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85" windowWidth="15360" windowHeight="9000" firstSheet="2" activeTab="5"/>
  </bookViews>
  <sheets>
    <sheet name="Chart1" sheetId="6" r:id="rId1"/>
    <sheet name="Introduction" sheetId="5" r:id="rId2"/>
    <sheet name="BK Frequency Data" sheetId="1" r:id="rId3"/>
    <sheet name="Variable Definitions" sheetId="2" r:id="rId4"/>
    <sheet name="BK Calvo distribution" sheetId="4" r:id="rId5"/>
    <sheet name="Calculations" sheetId="3" r:id="rId6"/>
  </sheets>
  <calcPr calcId="125725"/>
</workbook>
</file>

<file path=xl/calcChain.xml><?xml version="1.0" encoding="utf-8"?>
<calcChain xmlns="http://schemas.openxmlformats.org/spreadsheetml/2006/main">
  <c r="B64" i="4"/>
  <c r="F25"/>
  <c r="BN710" i="3"/>
  <c r="BK710"/>
  <c r="BH710"/>
  <c r="BE710"/>
  <c r="BB710"/>
  <c r="AY710"/>
  <c r="I708"/>
  <c r="J708" s="1"/>
  <c r="K708" s="1"/>
  <c r="L708" s="1"/>
  <c r="M708" s="1"/>
  <c r="N708" s="1"/>
  <c r="O708" s="1"/>
  <c r="P708" s="1"/>
  <c r="Q708" s="1"/>
  <c r="R708" s="1"/>
  <c r="S708" s="1"/>
  <c r="T708" s="1"/>
  <c r="U708" s="1"/>
  <c r="V708" s="1"/>
  <c r="W708" s="1"/>
  <c r="X708" s="1"/>
  <c r="Y708" s="1"/>
  <c r="Z708" s="1"/>
  <c r="AA708" s="1"/>
  <c r="AB708" s="1"/>
  <c r="AC708" s="1"/>
  <c r="AD708" s="1"/>
  <c r="AE708" s="1"/>
  <c r="AF708" s="1"/>
  <c r="AG708" s="1"/>
  <c r="AH708" s="1"/>
  <c r="AI708" s="1"/>
  <c r="AJ708" s="1"/>
  <c r="AK708" s="1"/>
  <c r="AL708" s="1"/>
  <c r="AM708" s="1"/>
  <c r="AN708" s="1"/>
  <c r="AO708" s="1"/>
  <c r="AP708" s="1"/>
  <c r="AQ708" s="1"/>
  <c r="AR708" s="1"/>
  <c r="AS708" s="1"/>
  <c r="AT708" s="1"/>
  <c r="AU708" s="1"/>
  <c r="AV708" s="1"/>
  <c r="AW708" s="1"/>
  <c r="AX708" s="1"/>
  <c r="AY708" s="1"/>
  <c r="AZ708" s="1"/>
  <c r="BA708" s="1"/>
  <c r="BB708" s="1"/>
  <c r="BC708" s="1"/>
  <c r="BD708" s="1"/>
  <c r="BE708" s="1"/>
  <c r="BF708" s="1"/>
  <c r="BG708" s="1"/>
  <c r="BH708" s="1"/>
  <c r="BI708" s="1"/>
  <c r="BJ708" s="1"/>
  <c r="BK708" s="1"/>
  <c r="BL708" s="1"/>
  <c r="BM708" s="1"/>
  <c r="BN708" s="1"/>
  <c r="H708"/>
  <c r="AV710"/>
  <c r="AS710"/>
  <c r="AP710"/>
  <c r="AM710"/>
  <c r="AJ710"/>
  <c r="AG710"/>
  <c r="AD710"/>
  <c r="AA710"/>
  <c r="X710"/>
  <c r="U710"/>
  <c r="R710"/>
  <c r="O710"/>
  <c r="L710"/>
  <c r="Z3"/>
  <c r="AA3" s="1"/>
  <c r="AB3" s="1"/>
  <c r="AC3" s="1"/>
  <c r="AD3" s="1"/>
  <c r="AE3" s="1"/>
  <c r="AF3" s="1"/>
  <c r="AG3" s="1"/>
  <c r="AH3" s="1"/>
  <c r="AI3" s="1"/>
  <c r="AJ3" s="1"/>
  <c r="AK3" s="1"/>
  <c r="AL3" s="1"/>
  <c r="AM3" s="1"/>
  <c r="AN3" s="1"/>
  <c r="AO3" s="1"/>
  <c r="AP3" s="1"/>
  <c r="AQ3" s="1"/>
  <c r="AR3" s="1"/>
  <c r="AS3" s="1"/>
  <c r="AT3" s="1"/>
  <c r="AU3" s="1"/>
  <c r="AV3" s="1"/>
  <c r="AW3" s="1"/>
  <c r="AX3" s="1"/>
  <c r="AY3" s="1"/>
  <c r="AZ3" s="1"/>
  <c r="BA3" s="1"/>
  <c r="BB3" s="1"/>
  <c r="BC3" s="1"/>
  <c r="BD3" s="1"/>
  <c r="BE3" s="1"/>
  <c r="BF3" s="1"/>
  <c r="BG3" s="1"/>
  <c r="BH3" s="1"/>
  <c r="BI3" s="1"/>
  <c r="BJ3" s="1"/>
  <c r="BK3" s="1"/>
  <c r="BL3" s="1"/>
  <c r="BM3" s="1"/>
  <c r="BN3" s="1"/>
  <c r="CQ3" s="1"/>
  <c r="CR3" s="1"/>
  <c r="CS3" s="1"/>
  <c r="CT3" s="1"/>
  <c r="CU3" s="1"/>
  <c r="I3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H3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AZ165" s="1"/>
  <c r="E164"/>
  <c r="BN164" s="1"/>
  <c r="E163"/>
  <c r="BN163" s="1"/>
  <c r="E162"/>
  <c r="BN162" s="1"/>
  <c r="E161"/>
  <c r="BN161" s="1"/>
  <c r="E160"/>
  <c r="BN160" s="1"/>
  <c r="E159"/>
  <c r="BN159" s="1"/>
  <c r="E158"/>
  <c r="BN158" s="1"/>
  <c r="E157"/>
  <c r="BN157" s="1"/>
  <c r="E156"/>
  <c r="BN156" s="1"/>
  <c r="E155"/>
  <c r="BN155" s="1"/>
  <c r="E154"/>
  <c r="BN154" s="1"/>
  <c r="E153"/>
  <c r="BN153" s="1"/>
  <c r="E152"/>
  <c r="BN152" s="1"/>
  <c r="E151"/>
  <c r="BN151" s="1"/>
  <c r="E150"/>
  <c r="BN150" s="1"/>
  <c r="E149"/>
  <c r="BN149" s="1"/>
  <c r="E148"/>
  <c r="BN148" s="1"/>
  <c r="E147"/>
  <c r="BN147" s="1"/>
  <c r="E146"/>
  <c r="BN146" s="1"/>
  <c r="E145"/>
  <c r="BN145" s="1"/>
  <c r="E144"/>
  <c r="BN144" s="1"/>
  <c r="E143"/>
  <c r="BN143" s="1"/>
  <c r="E142"/>
  <c r="BN142" s="1"/>
  <c r="E141"/>
  <c r="BN141" s="1"/>
  <c r="E140"/>
  <c r="BN140" s="1"/>
  <c r="E139"/>
  <c r="BN139" s="1"/>
  <c r="E138"/>
  <c r="BN138" s="1"/>
  <c r="E137"/>
  <c r="BN137" s="1"/>
  <c r="E136"/>
  <c r="BN136" s="1"/>
  <c r="E135"/>
  <c r="BN135" s="1"/>
  <c r="E134"/>
  <c r="BN134" s="1"/>
  <c r="E133"/>
  <c r="BN133" s="1"/>
  <c r="E132"/>
  <c r="BN132" s="1"/>
  <c r="E131"/>
  <c r="BN131" s="1"/>
  <c r="E130"/>
  <c r="BN130" s="1"/>
  <c r="E129"/>
  <c r="BN129" s="1"/>
  <c r="E128"/>
  <c r="BN128" s="1"/>
  <c r="E127"/>
  <c r="BN127" s="1"/>
  <c r="E126"/>
  <c r="BN126" s="1"/>
  <c r="E125"/>
  <c r="BN125" s="1"/>
  <c r="E124"/>
  <c r="BN124" s="1"/>
  <c r="E123"/>
  <c r="BN123" s="1"/>
  <c r="E122"/>
  <c r="BN122" s="1"/>
  <c r="E121"/>
  <c r="BN121" s="1"/>
  <c r="E120"/>
  <c r="BN120" s="1"/>
  <c r="E119"/>
  <c r="BN119" s="1"/>
  <c r="E118"/>
  <c r="BN118" s="1"/>
  <c r="E117"/>
  <c r="BN117" s="1"/>
  <c r="E116"/>
  <c r="BN116" s="1"/>
  <c r="E115"/>
  <c r="BN115" s="1"/>
  <c r="E114"/>
  <c r="BN114" s="1"/>
  <c r="E113"/>
  <c r="BN113" s="1"/>
  <c r="E112"/>
  <c r="BN112" s="1"/>
  <c r="E111"/>
  <c r="BN111" s="1"/>
  <c r="E110"/>
  <c r="BN110" s="1"/>
  <c r="E109"/>
  <c r="BN109" s="1"/>
  <c r="E108"/>
  <c r="BN108" s="1"/>
  <c r="E107"/>
  <c r="BN107" s="1"/>
  <c r="E106"/>
  <c r="BN106" s="1"/>
  <c r="E105"/>
  <c r="BN105" s="1"/>
  <c r="E104"/>
  <c r="BN104" s="1"/>
  <c r="E103"/>
  <c r="BN103" s="1"/>
  <c r="E102"/>
  <c r="BN102" s="1"/>
  <c r="E101"/>
  <c r="BN101" s="1"/>
  <c r="E100"/>
  <c r="BN100" s="1"/>
  <c r="E99"/>
  <c r="BN99" s="1"/>
  <c r="E98"/>
  <c r="BN98" s="1"/>
  <c r="E97"/>
  <c r="BN97" s="1"/>
  <c r="E96"/>
  <c r="BN96" s="1"/>
  <c r="E95"/>
  <c r="BN95" s="1"/>
  <c r="E94"/>
  <c r="BN94" s="1"/>
  <c r="E93"/>
  <c r="BN93" s="1"/>
  <c r="E92"/>
  <c r="BN92" s="1"/>
  <c r="E91"/>
  <c r="BN91" s="1"/>
  <c r="E90"/>
  <c r="BN90" s="1"/>
  <c r="E89"/>
  <c r="BN89" s="1"/>
  <c r="E88"/>
  <c r="BN88" s="1"/>
  <c r="E87"/>
  <c r="BN87" s="1"/>
  <c r="E86"/>
  <c r="BN86" s="1"/>
  <c r="E85"/>
  <c r="BN85" s="1"/>
  <c r="E84"/>
  <c r="BN84" s="1"/>
  <c r="E83"/>
  <c r="BN83" s="1"/>
  <c r="E82"/>
  <c r="BN82" s="1"/>
  <c r="E81"/>
  <c r="BN81" s="1"/>
  <c r="E80"/>
  <c r="BN80" s="1"/>
  <c r="E79"/>
  <c r="BN79" s="1"/>
  <c r="E78"/>
  <c r="BN78" s="1"/>
  <c r="E77"/>
  <c r="BN77" s="1"/>
  <c r="E76"/>
  <c r="BN76" s="1"/>
  <c r="E75"/>
  <c r="BN75" s="1"/>
  <c r="E74"/>
  <c r="BN74" s="1"/>
  <c r="E73"/>
  <c r="BN73" s="1"/>
  <c r="E72"/>
  <c r="BN72" s="1"/>
  <c r="E71"/>
  <c r="BN71" s="1"/>
  <c r="E70"/>
  <c r="BN70" s="1"/>
  <c r="E69"/>
  <c r="BN69" s="1"/>
  <c r="E68"/>
  <c r="BN68" s="1"/>
  <c r="E67"/>
  <c r="BN67" s="1"/>
  <c r="E66"/>
  <c r="BN66" s="1"/>
  <c r="E65"/>
  <c r="BN65" s="1"/>
  <c r="E64"/>
  <c r="BN64" s="1"/>
  <c r="E63"/>
  <c r="BN63" s="1"/>
  <c r="E62"/>
  <c r="BN62" s="1"/>
  <c r="E61"/>
  <c r="BN61" s="1"/>
  <c r="E60"/>
  <c r="BN60" s="1"/>
  <c r="E59"/>
  <c r="BN59" s="1"/>
  <c r="E58"/>
  <c r="BN58" s="1"/>
  <c r="E57"/>
  <c r="BN57" s="1"/>
  <c r="E56"/>
  <c r="BN56" s="1"/>
  <c r="E55"/>
  <c r="BN55" s="1"/>
  <c r="E54"/>
  <c r="BN54" s="1"/>
  <c r="E53"/>
  <c r="BN53" s="1"/>
  <c r="E52"/>
  <c r="BN52" s="1"/>
  <c r="E51"/>
  <c r="BN51" s="1"/>
  <c r="E50"/>
  <c r="BN50" s="1"/>
  <c r="E49"/>
  <c r="BN49" s="1"/>
  <c r="E48"/>
  <c r="BN48" s="1"/>
  <c r="E47"/>
  <c r="BN47" s="1"/>
  <c r="E46"/>
  <c r="BN46" s="1"/>
  <c r="E45"/>
  <c r="BN45" s="1"/>
  <c r="E44"/>
  <c r="BN44" s="1"/>
  <c r="E43"/>
  <c r="BN43" s="1"/>
  <c r="E42"/>
  <c r="BN42" s="1"/>
  <c r="E41"/>
  <c r="BN41" s="1"/>
  <c r="E40"/>
  <c r="BN40" s="1"/>
  <c r="E39"/>
  <c r="BN39" s="1"/>
  <c r="E38"/>
  <c r="BN38" s="1"/>
  <c r="E37"/>
  <c r="BN37" s="1"/>
  <c r="E36"/>
  <c r="BN36" s="1"/>
  <c r="E35"/>
  <c r="BN35" s="1"/>
  <c r="E34"/>
  <c r="BN34" s="1"/>
  <c r="E33"/>
  <c r="BN33" s="1"/>
  <c r="E32"/>
  <c r="BN32" s="1"/>
  <c r="E31"/>
  <c r="BN31" s="1"/>
  <c r="E30"/>
  <c r="BN30" s="1"/>
  <c r="E29"/>
  <c r="BN29" s="1"/>
  <c r="E28"/>
  <c r="BN28" s="1"/>
  <c r="E27"/>
  <c r="BN27" s="1"/>
  <c r="E26"/>
  <c r="BN26" s="1"/>
  <c r="E25"/>
  <c r="BN25" s="1"/>
  <c r="E24"/>
  <c r="BN24" s="1"/>
  <c r="E23"/>
  <c r="BN23" s="1"/>
  <c r="E22"/>
  <c r="BN22" s="1"/>
  <c r="E21"/>
  <c r="BN21" s="1"/>
  <c r="E20"/>
  <c r="BN20" s="1"/>
  <c r="E19"/>
  <c r="BN19" s="1"/>
  <c r="E18"/>
  <c r="BN18" s="1"/>
  <c r="E17"/>
  <c r="BN17" s="1"/>
  <c r="E16"/>
  <c r="BN16" s="1"/>
  <c r="E15"/>
  <c r="BN15" s="1"/>
  <c r="E14"/>
  <c r="BN14" s="1"/>
  <c r="E13"/>
  <c r="BN13" s="1"/>
  <c r="E12"/>
  <c r="BN12" s="1"/>
  <c r="E11"/>
  <c r="BN11" s="1"/>
  <c r="E10"/>
  <c r="BN10" s="1"/>
  <c r="E9"/>
  <c r="BN9" s="1"/>
  <c r="E8"/>
  <c r="BN8" s="1"/>
  <c r="E7"/>
  <c r="BN7" s="1"/>
  <c r="E6"/>
  <c r="BN6" s="1"/>
  <c r="E5"/>
  <c r="BN5" s="1"/>
  <c r="E4"/>
  <c r="BN4" s="1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K1" i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G352"/>
  <c r="BN357" i="3" l="1"/>
  <c r="BN359"/>
  <c r="BN361"/>
  <c r="BN363"/>
  <c r="BN365"/>
  <c r="BN367"/>
  <c r="BN369"/>
  <c r="BN371"/>
  <c r="BN373"/>
  <c r="BN375"/>
  <c r="BN377"/>
  <c r="BN379"/>
  <c r="BN381"/>
  <c r="BN383"/>
  <c r="BN385"/>
  <c r="BN387"/>
  <c r="BN389"/>
  <c r="BN391"/>
  <c r="BN393"/>
  <c r="BN395"/>
  <c r="BN397"/>
  <c r="BN399"/>
  <c r="BN401"/>
  <c r="BN403"/>
  <c r="BN405"/>
  <c r="BN407"/>
  <c r="BN409"/>
  <c r="BN411"/>
  <c r="BN413"/>
  <c r="BN415"/>
  <c r="BN417"/>
  <c r="BN419"/>
  <c r="BN421"/>
  <c r="BN423"/>
  <c r="BN425"/>
  <c r="BN427"/>
  <c r="BN429"/>
  <c r="BN431"/>
  <c r="BN433"/>
  <c r="BN435"/>
  <c r="BN437"/>
  <c r="BN439"/>
  <c r="BN441"/>
  <c r="BN443"/>
  <c r="BN445"/>
  <c r="BN447"/>
  <c r="BN449"/>
  <c r="BN451"/>
  <c r="BN453"/>
  <c r="BN455"/>
  <c r="BN457"/>
  <c r="BN459"/>
  <c r="BN461"/>
  <c r="BN463"/>
  <c r="BN465"/>
  <c r="BN467"/>
  <c r="BN469"/>
  <c r="BN471"/>
  <c r="BN473"/>
  <c r="BN475"/>
  <c r="BN477"/>
  <c r="BN479"/>
  <c r="BN481"/>
  <c r="BN483"/>
  <c r="BN485"/>
  <c r="BN487"/>
  <c r="BN489"/>
  <c r="BN491"/>
  <c r="BN493"/>
  <c r="BN495"/>
  <c r="BN497"/>
  <c r="BN499"/>
  <c r="BN501"/>
  <c r="BN503"/>
  <c r="BN505"/>
  <c r="BN507"/>
  <c r="BN509"/>
  <c r="BN511"/>
  <c r="BN513"/>
  <c r="BN515"/>
  <c r="AZ517"/>
  <c r="BN356"/>
  <c r="BN358"/>
  <c r="BN360"/>
  <c r="BN362"/>
  <c r="BN364"/>
  <c r="BN366"/>
  <c r="BN368"/>
  <c r="BN370"/>
  <c r="BN372"/>
  <c r="BN374"/>
  <c r="BN376"/>
  <c r="BN378"/>
  <c r="BN380"/>
  <c r="BN382"/>
  <c r="BN384"/>
  <c r="BN386"/>
  <c r="BN388"/>
  <c r="BN390"/>
  <c r="BN392"/>
  <c r="BN394"/>
  <c r="BN396"/>
  <c r="BN398"/>
  <c r="BN400"/>
  <c r="BN402"/>
  <c r="BN404"/>
  <c r="BN406"/>
  <c r="BN408"/>
  <c r="BN410"/>
  <c r="BN412"/>
  <c r="BN414"/>
  <c r="BN416"/>
  <c r="BN418"/>
  <c r="BN420"/>
  <c r="BN422"/>
  <c r="BN424"/>
  <c r="BN426"/>
  <c r="BN428"/>
  <c r="BN430"/>
  <c r="BN432"/>
  <c r="BN434"/>
  <c r="BN436"/>
  <c r="BN438"/>
  <c r="BN440"/>
  <c r="BN442"/>
  <c r="BN444"/>
  <c r="BN446"/>
  <c r="BN448"/>
  <c r="BN450"/>
  <c r="BN452"/>
  <c r="BN454"/>
  <c r="BN456"/>
  <c r="BN458"/>
  <c r="BN460"/>
  <c r="BN462"/>
  <c r="BN464"/>
  <c r="BN466"/>
  <c r="BN468"/>
  <c r="BN470"/>
  <c r="BN472"/>
  <c r="BN474"/>
  <c r="BN476"/>
  <c r="BN478"/>
  <c r="BN480"/>
  <c r="BN482"/>
  <c r="BN484"/>
  <c r="BN486"/>
  <c r="BN488"/>
  <c r="BN490"/>
  <c r="BN492"/>
  <c r="BN494"/>
  <c r="BN496"/>
  <c r="BN498"/>
  <c r="BN500"/>
  <c r="BN502"/>
  <c r="BN504"/>
  <c r="BN506"/>
  <c r="BN508"/>
  <c r="BN510"/>
  <c r="BN512"/>
  <c r="BN514"/>
  <c r="BN516"/>
  <c r="BM166"/>
  <c r="BM518" s="1"/>
  <c r="BK166"/>
  <c r="BK518" s="1"/>
  <c r="BI166"/>
  <c r="BI518" s="1"/>
  <c r="BG166"/>
  <c r="BG518" s="1"/>
  <c r="BE166"/>
  <c r="BE518" s="1"/>
  <c r="BC166"/>
  <c r="BC518" s="1"/>
  <c r="BA166"/>
  <c r="BA518" s="1"/>
  <c r="AY166"/>
  <c r="AY518" s="1"/>
  <c r="AW166"/>
  <c r="AW518" s="1"/>
  <c r="AU166"/>
  <c r="AU518" s="1"/>
  <c r="AS166"/>
  <c r="AS518" s="1"/>
  <c r="AQ166"/>
  <c r="AQ518" s="1"/>
  <c r="AO166"/>
  <c r="AO518" s="1"/>
  <c r="AM166"/>
  <c r="AM518" s="1"/>
  <c r="AK166"/>
  <c r="AK518" s="1"/>
  <c r="AI166"/>
  <c r="AI518" s="1"/>
  <c r="AG166"/>
  <c r="AG518" s="1"/>
  <c r="AE166"/>
  <c r="AE518" s="1"/>
  <c r="AC166"/>
  <c r="AC518" s="1"/>
  <c r="AA166"/>
  <c r="AA518" s="1"/>
  <c r="Y166"/>
  <c r="Y518" s="1"/>
  <c r="W166"/>
  <c r="W518" s="1"/>
  <c r="U166"/>
  <c r="U518" s="1"/>
  <c r="S166"/>
  <c r="S518" s="1"/>
  <c r="Q166"/>
  <c r="Q518" s="1"/>
  <c r="O166"/>
  <c r="O518" s="1"/>
  <c r="M166"/>
  <c r="M518" s="1"/>
  <c r="K166"/>
  <c r="K518" s="1"/>
  <c r="I166"/>
  <c r="I518" s="1"/>
  <c r="G166"/>
  <c r="BN166"/>
  <c r="BN518" s="1"/>
  <c r="BL166"/>
  <c r="BL518" s="1"/>
  <c r="BJ166"/>
  <c r="BJ518" s="1"/>
  <c r="BH166"/>
  <c r="BH518" s="1"/>
  <c r="BF166"/>
  <c r="BF518" s="1"/>
  <c r="BD166"/>
  <c r="BD518" s="1"/>
  <c r="BB166"/>
  <c r="BB518" s="1"/>
  <c r="AZ166"/>
  <c r="AZ518" s="1"/>
  <c r="AX166"/>
  <c r="AX518" s="1"/>
  <c r="AV166"/>
  <c r="AV518" s="1"/>
  <c r="AT166"/>
  <c r="AT518" s="1"/>
  <c r="AR166"/>
  <c r="AR518" s="1"/>
  <c r="AP166"/>
  <c r="AP518" s="1"/>
  <c r="AN166"/>
  <c r="AN518" s="1"/>
  <c r="AL166"/>
  <c r="AL518" s="1"/>
  <c r="AJ166"/>
  <c r="AJ518" s="1"/>
  <c r="AH166"/>
  <c r="AH518" s="1"/>
  <c r="AF166"/>
  <c r="AF518" s="1"/>
  <c r="AD166"/>
  <c r="AD518" s="1"/>
  <c r="AB166"/>
  <c r="AB518" s="1"/>
  <c r="Z166"/>
  <c r="Z518" s="1"/>
  <c r="X166"/>
  <c r="X518" s="1"/>
  <c r="V166"/>
  <c r="V518" s="1"/>
  <c r="T166"/>
  <c r="T518" s="1"/>
  <c r="R166"/>
  <c r="R518" s="1"/>
  <c r="P166"/>
  <c r="P518" s="1"/>
  <c r="N166"/>
  <c r="N518" s="1"/>
  <c r="L166"/>
  <c r="L518" s="1"/>
  <c r="J166"/>
  <c r="J518" s="1"/>
  <c r="H166"/>
  <c r="H518" s="1"/>
  <c r="BM168"/>
  <c r="BM520" s="1"/>
  <c r="BK168"/>
  <c r="BK520" s="1"/>
  <c r="BI168"/>
  <c r="BI520" s="1"/>
  <c r="BG168"/>
  <c r="BG520" s="1"/>
  <c r="BE168"/>
  <c r="BE520" s="1"/>
  <c r="BC168"/>
  <c r="BC520" s="1"/>
  <c r="BA168"/>
  <c r="BA520" s="1"/>
  <c r="AY168"/>
  <c r="AY520" s="1"/>
  <c r="AW168"/>
  <c r="AW520" s="1"/>
  <c r="AU168"/>
  <c r="AU520" s="1"/>
  <c r="AS168"/>
  <c r="AS520" s="1"/>
  <c r="AQ168"/>
  <c r="AQ520" s="1"/>
  <c r="AO168"/>
  <c r="AO520" s="1"/>
  <c r="AM168"/>
  <c r="AM520" s="1"/>
  <c r="AK168"/>
  <c r="AK520" s="1"/>
  <c r="AI168"/>
  <c r="AI520" s="1"/>
  <c r="AG168"/>
  <c r="AG520" s="1"/>
  <c r="AE168"/>
  <c r="AE520" s="1"/>
  <c r="AC168"/>
  <c r="AC520" s="1"/>
  <c r="AA168"/>
  <c r="AA520" s="1"/>
  <c r="Y168"/>
  <c r="Y520" s="1"/>
  <c r="W168"/>
  <c r="W520" s="1"/>
  <c r="U168"/>
  <c r="U520" s="1"/>
  <c r="S168"/>
  <c r="S520" s="1"/>
  <c r="Q168"/>
  <c r="Q520" s="1"/>
  <c r="O168"/>
  <c r="O520" s="1"/>
  <c r="M168"/>
  <c r="M520" s="1"/>
  <c r="K168"/>
  <c r="K520" s="1"/>
  <c r="I168"/>
  <c r="I520" s="1"/>
  <c r="G168"/>
  <c r="BN168"/>
  <c r="BN520" s="1"/>
  <c r="BL168"/>
  <c r="BL520" s="1"/>
  <c r="BJ168"/>
  <c r="BJ520" s="1"/>
  <c r="BH168"/>
  <c r="BH520" s="1"/>
  <c r="BF168"/>
  <c r="BF520" s="1"/>
  <c r="BD168"/>
  <c r="BD520" s="1"/>
  <c r="BB168"/>
  <c r="BB520" s="1"/>
  <c r="AZ168"/>
  <c r="AZ520" s="1"/>
  <c r="AX168"/>
  <c r="AX520" s="1"/>
  <c r="AV168"/>
  <c r="AV520" s="1"/>
  <c r="AT168"/>
  <c r="AT520" s="1"/>
  <c r="AR168"/>
  <c r="AR520" s="1"/>
  <c r="AP168"/>
  <c r="AP520" s="1"/>
  <c r="AN168"/>
  <c r="AN520" s="1"/>
  <c r="AL168"/>
  <c r="AL520" s="1"/>
  <c r="AJ168"/>
  <c r="AJ520" s="1"/>
  <c r="AH168"/>
  <c r="AH520" s="1"/>
  <c r="AF168"/>
  <c r="AF520" s="1"/>
  <c r="AD168"/>
  <c r="AD520" s="1"/>
  <c r="AB168"/>
  <c r="AB520" s="1"/>
  <c r="Z168"/>
  <c r="Z520" s="1"/>
  <c r="X168"/>
  <c r="X520" s="1"/>
  <c r="V168"/>
  <c r="V520" s="1"/>
  <c r="T168"/>
  <c r="T520" s="1"/>
  <c r="R168"/>
  <c r="R520" s="1"/>
  <c r="P168"/>
  <c r="P520" s="1"/>
  <c r="N168"/>
  <c r="N520" s="1"/>
  <c r="L168"/>
  <c r="L520" s="1"/>
  <c r="J168"/>
  <c r="J520" s="1"/>
  <c r="H168"/>
  <c r="H520" s="1"/>
  <c r="BM170"/>
  <c r="BM522" s="1"/>
  <c r="BK170"/>
  <c r="BK522" s="1"/>
  <c r="BI170"/>
  <c r="BI522" s="1"/>
  <c r="BG170"/>
  <c r="BG522" s="1"/>
  <c r="BE170"/>
  <c r="BE522" s="1"/>
  <c r="BC170"/>
  <c r="BC522" s="1"/>
  <c r="BA170"/>
  <c r="BA522" s="1"/>
  <c r="AY170"/>
  <c r="AY522" s="1"/>
  <c r="AW170"/>
  <c r="AW522" s="1"/>
  <c r="AU170"/>
  <c r="AU522" s="1"/>
  <c r="AS170"/>
  <c r="AS522" s="1"/>
  <c r="AQ170"/>
  <c r="AQ522" s="1"/>
  <c r="AO170"/>
  <c r="AO522" s="1"/>
  <c r="AM170"/>
  <c r="AM522" s="1"/>
  <c r="AK170"/>
  <c r="AK522" s="1"/>
  <c r="AI170"/>
  <c r="AI522" s="1"/>
  <c r="AG170"/>
  <c r="AG522" s="1"/>
  <c r="AE170"/>
  <c r="AE522" s="1"/>
  <c r="AC170"/>
  <c r="AC522" s="1"/>
  <c r="AA170"/>
  <c r="AA522" s="1"/>
  <c r="Y170"/>
  <c r="Y522" s="1"/>
  <c r="W170"/>
  <c r="W522" s="1"/>
  <c r="U170"/>
  <c r="U522" s="1"/>
  <c r="S170"/>
  <c r="S522" s="1"/>
  <c r="Q170"/>
  <c r="Q522" s="1"/>
  <c r="O170"/>
  <c r="O522" s="1"/>
  <c r="M170"/>
  <c r="M522" s="1"/>
  <c r="K170"/>
  <c r="K522" s="1"/>
  <c r="I170"/>
  <c r="I522" s="1"/>
  <c r="G170"/>
  <c r="BN170"/>
  <c r="BN522" s="1"/>
  <c r="BL170"/>
  <c r="BL522" s="1"/>
  <c r="BJ170"/>
  <c r="BJ522" s="1"/>
  <c r="BH170"/>
  <c r="BH522" s="1"/>
  <c r="BF170"/>
  <c r="BF522" s="1"/>
  <c r="BD170"/>
  <c r="BD522" s="1"/>
  <c r="BB170"/>
  <c r="BB522" s="1"/>
  <c r="AZ170"/>
  <c r="AZ522" s="1"/>
  <c r="AX170"/>
  <c r="AX522" s="1"/>
  <c r="AV170"/>
  <c r="AV522" s="1"/>
  <c r="AT170"/>
  <c r="AT522" s="1"/>
  <c r="AR170"/>
  <c r="AR522" s="1"/>
  <c r="AP170"/>
  <c r="AP522" s="1"/>
  <c r="AN170"/>
  <c r="AN522" s="1"/>
  <c r="AL170"/>
  <c r="AL522" s="1"/>
  <c r="AJ170"/>
  <c r="AJ522" s="1"/>
  <c r="AH170"/>
  <c r="AH522" s="1"/>
  <c r="AF170"/>
  <c r="AF522" s="1"/>
  <c r="AD170"/>
  <c r="AD522" s="1"/>
  <c r="AB170"/>
  <c r="AB522" s="1"/>
  <c r="Z170"/>
  <c r="Z522" s="1"/>
  <c r="X170"/>
  <c r="X522" s="1"/>
  <c r="V170"/>
  <c r="V522" s="1"/>
  <c r="T170"/>
  <c r="T522" s="1"/>
  <c r="R170"/>
  <c r="R522" s="1"/>
  <c r="P170"/>
  <c r="P522" s="1"/>
  <c r="N170"/>
  <c r="N522" s="1"/>
  <c r="L170"/>
  <c r="L522" s="1"/>
  <c r="J170"/>
  <c r="J522" s="1"/>
  <c r="H170"/>
  <c r="H522" s="1"/>
  <c r="BM172"/>
  <c r="BM524" s="1"/>
  <c r="BK172"/>
  <c r="BK524" s="1"/>
  <c r="BI172"/>
  <c r="BI524" s="1"/>
  <c r="BG172"/>
  <c r="BG524" s="1"/>
  <c r="BE172"/>
  <c r="BE524" s="1"/>
  <c r="BC172"/>
  <c r="BC524" s="1"/>
  <c r="BA172"/>
  <c r="BA524" s="1"/>
  <c r="AY172"/>
  <c r="AY524" s="1"/>
  <c r="AW172"/>
  <c r="AW524" s="1"/>
  <c r="AU172"/>
  <c r="AU524" s="1"/>
  <c r="AS172"/>
  <c r="AS524" s="1"/>
  <c r="AQ172"/>
  <c r="AQ524" s="1"/>
  <c r="AO172"/>
  <c r="AO524" s="1"/>
  <c r="AM172"/>
  <c r="AM524" s="1"/>
  <c r="AK172"/>
  <c r="AK524" s="1"/>
  <c r="AI172"/>
  <c r="AI524" s="1"/>
  <c r="AG172"/>
  <c r="AG524" s="1"/>
  <c r="AE172"/>
  <c r="AE524" s="1"/>
  <c r="AC172"/>
  <c r="AC524" s="1"/>
  <c r="AA172"/>
  <c r="AA524" s="1"/>
  <c r="Y172"/>
  <c r="Y524" s="1"/>
  <c r="W172"/>
  <c r="W524" s="1"/>
  <c r="U172"/>
  <c r="U524" s="1"/>
  <c r="S172"/>
  <c r="S524" s="1"/>
  <c r="Q172"/>
  <c r="Q524" s="1"/>
  <c r="O172"/>
  <c r="O524" s="1"/>
  <c r="M172"/>
  <c r="M524" s="1"/>
  <c r="K172"/>
  <c r="K524" s="1"/>
  <c r="I172"/>
  <c r="I524" s="1"/>
  <c r="G172"/>
  <c r="BN172"/>
  <c r="BN524" s="1"/>
  <c r="BL172"/>
  <c r="BL524" s="1"/>
  <c r="BJ172"/>
  <c r="BJ524" s="1"/>
  <c r="BH172"/>
  <c r="BH524" s="1"/>
  <c r="BF172"/>
  <c r="BF524" s="1"/>
  <c r="BD172"/>
  <c r="BD524" s="1"/>
  <c r="BB172"/>
  <c r="BB524" s="1"/>
  <c r="AZ172"/>
  <c r="AZ524" s="1"/>
  <c r="AX172"/>
  <c r="AX524" s="1"/>
  <c r="AV172"/>
  <c r="AV524" s="1"/>
  <c r="AT172"/>
  <c r="AT524" s="1"/>
  <c r="AR172"/>
  <c r="AR524" s="1"/>
  <c r="AP172"/>
  <c r="AP524" s="1"/>
  <c r="AN172"/>
  <c r="AN524" s="1"/>
  <c r="AL172"/>
  <c r="AL524" s="1"/>
  <c r="AJ172"/>
  <c r="AJ524" s="1"/>
  <c r="AH172"/>
  <c r="AH524" s="1"/>
  <c r="AF172"/>
  <c r="AF524" s="1"/>
  <c r="AD172"/>
  <c r="AD524" s="1"/>
  <c r="AB172"/>
  <c r="AB524" s="1"/>
  <c r="Z172"/>
  <c r="Z524" s="1"/>
  <c r="X172"/>
  <c r="X524" s="1"/>
  <c r="V172"/>
  <c r="V524" s="1"/>
  <c r="T172"/>
  <c r="T524" s="1"/>
  <c r="R172"/>
  <c r="R524" s="1"/>
  <c r="P172"/>
  <c r="P524" s="1"/>
  <c r="N172"/>
  <c r="N524" s="1"/>
  <c r="L172"/>
  <c r="L524" s="1"/>
  <c r="J172"/>
  <c r="J524" s="1"/>
  <c r="H172"/>
  <c r="H524" s="1"/>
  <c r="BM174"/>
  <c r="BM526" s="1"/>
  <c r="BK174"/>
  <c r="BK526" s="1"/>
  <c r="BI174"/>
  <c r="BI526" s="1"/>
  <c r="BG174"/>
  <c r="BG526" s="1"/>
  <c r="BE174"/>
  <c r="BE526" s="1"/>
  <c r="BC174"/>
  <c r="BC526" s="1"/>
  <c r="BA174"/>
  <c r="BA526" s="1"/>
  <c r="AY174"/>
  <c r="AY526" s="1"/>
  <c r="AW174"/>
  <c r="AW526" s="1"/>
  <c r="AU174"/>
  <c r="AU526" s="1"/>
  <c r="AS174"/>
  <c r="AS526" s="1"/>
  <c r="AQ174"/>
  <c r="AQ526" s="1"/>
  <c r="AO174"/>
  <c r="AO526" s="1"/>
  <c r="AM174"/>
  <c r="AM526" s="1"/>
  <c r="AK174"/>
  <c r="AK526" s="1"/>
  <c r="AI174"/>
  <c r="AI526" s="1"/>
  <c r="AG174"/>
  <c r="AG526" s="1"/>
  <c r="AE174"/>
  <c r="AE526" s="1"/>
  <c r="AC174"/>
  <c r="AC526" s="1"/>
  <c r="AA174"/>
  <c r="AA526" s="1"/>
  <c r="Y174"/>
  <c r="Y526" s="1"/>
  <c r="W174"/>
  <c r="W526" s="1"/>
  <c r="U174"/>
  <c r="U526" s="1"/>
  <c r="S174"/>
  <c r="S526" s="1"/>
  <c r="Q174"/>
  <c r="Q526" s="1"/>
  <c r="O174"/>
  <c r="O526" s="1"/>
  <c r="M174"/>
  <c r="M526" s="1"/>
  <c r="K174"/>
  <c r="K526" s="1"/>
  <c r="I174"/>
  <c r="I526" s="1"/>
  <c r="G174"/>
  <c r="BN174"/>
  <c r="BN526" s="1"/>
  <c r="BL174"/>
  <c r="BL526" s="1"/>
  <c r="BJ174"/>
  <c r="BJ526" s="1"/>
  <c r="BH174"/>
  <c r="BH526" s="1"/>
  <c r="BF174"/>
  <c r="BF526" s="1"/>
  <c r="BD174"/>
  <c r="BD526" s="1"/>
  <c r="BB174"/>
  <c r="BB526" s="1"/>
  <c r="AZ174"/>
  <c r="AZ526" s="1"/>
  <c r="AX174"/>
  <c r="AX526" s="1"/>
  <c r="AV174"/>
  <c r="AV526" s="1"/>
  <c r="AT174"/>
  <c r="AT526" s="1"/>
  <c r="AR174"/>
  <c r="AR526" s="1"/>
  <c r="AP174"/>
  <c r="AP526" s="1"/>
  <c r="AN174"/>
  <c r="AN526" s="1"/>
  <c r="AL174"/>
  <c r="AL526" s="1"/>
  <c r="AJ174"/>
  <c r="AJ526" s="1"/>
  <c r="AH174"/>
  <c r="AH526" s="1"/>
  <c r="AF174"/>
  <c r="AF526" s="1"/>
  <c r="AD174"/>
  <c r="AD526" s="1"/>
  <c r="AB174"/>
  <c r="AB526" s="1"/>
  <c r="Z174"/>
  <c r="Z526" s="1"/>
  <c r="X174"/>
  <c r="X526" s="1"/>
  <c r="V174"/>
  <c r="V526" s="1"/>
  <c r="T174"/>
  <c r="T526" s="1"/>
  <c r="R174"/>
  <c r="R526" s="1"/>
  <c r="P174"/>
  <c r="P526" s="1"/>
  <c r="N174"/>
  <c r="N526" s="1"/>
  <c r="L174"/>
  <c r="L526" s="1"/>
  <c r="J174"/>
  <c r="J526" s="1"/>
  <c r="H174"/>
  <c r="H526" s="1"/>
  <c r="BM176"/>
  <c r="BM528" s="1"/>
  <c r="BK176"/>
  <c r="BK528" s="1"/>
  <c r="BI176"/>
  <c r="BI528" s="1"/>
  <c r="BG176"/>
  <c r="BG528" s="1"/>
  <c r="BE176"/>
  <c r="BE528" s="1"/>
  <c r="BC176"/>
  <c r="BC528" s="1"/>
  <c r="BA176"/>
  <c r="BA528" s="1"/>
  <c r="AY176"/>
  <c r="AY528" s="1"/>
  <c r="AW176"/>
  <c r="AW528" s="1"/>
  <c r="AU176"/>
  <c r="AU528" s="1"/>
  <c r="AS176"/>
  <c r="AS528" s="1"/>
  <c r="AQ176"/>
  <c r="AQ528" s="1"/>
  <c r="AO176"/>
  <c r="AO528" s="1"/>
  <c r="AM176"/>
  <c r="AM528" s="1"/>
  <c r="AK176"/>
  <c r="AK528" s="1"/>
  <c r="AI176"/>
  <c r="AI528" s="1"/>
  <c r="AG176"/>
  <c r="AG528" s="1"/>
  <c r="AE176"/>
  <c r="AE528" s="1"/>
  <c r="AC176"/>
  <c r="AC528" s="1"/>
  <c r="AA176"/>
  <c r="AA528" s="1"/>
  <c r="Y176"/>
  <c r="Y528" s="1"/>
  <c r="W176"/>
  <c r="W528" s="1"/>
  <c r="U176"/>
  <c r="U528" s="1"/>
  <c r="S176"/>
  <c r="S528" s="1"/>
  <c r="Q176"/>
  <c r="Q528" s="1"/>
  <c r="O176"/>
  <c r="O528" s="1"/>
  <c r="M176"/>
  <c r="M528" s="1"/>
  <c r="K176"/>
  <c r="K528" s="1"/>
  <c r="I176"/>
  <c r="I528" s="1"/>
  <c r="G176"/>
  <c r="BN176"/>
  <c r="BN528" s="1"/>
  <c r="BL176"/>
  <c r="BL528" s="1"/>
  <c r="BJ176"/>
  <c r="BJ528" s="1"/>
  <c r="BH176"/>
  <c r="BH528" s="1"/>
  <c r="BF176"/>
  <c r="BF528" s="1"/>
  <c r="BD176"/>
  <c r="BD528" s="1"/>
  <c r="BB176"/>
  <c r="BB528" s="1"/>
  <c r="AZ176"/>
  <c r="AZ528" s="1"/>
  <c r="AX176"/>
  <c r="AX528" s="1"/>
  <c r="AV176"/>
  <c r="AV528" s="1"/>
  <c r="AT176"/>
  <c r="AT528" s="1"/>
  <c r="AR176"/>
  <c r="AR528" s="1"/>
  <c r="AP176"/>
  <c r="AP528" s="1"/>
  <c r="AN176"/>
  <c r="AN528" s="1"/>
  <c r="AL176"/>
  <c r="AL528" s="1"/>
  <c r="AJ176"/>
  <c r="AJ528" s="1"/>
  <c r="AH176"/>
  <c r="AH528" s="1"/>
  <c r="AF176"/>
  <c r="AF528" s="1"/>
  <c r="AD176"/>
  <c r="AD528" s="1"/>
  <c r="AB176"/>
  <c r="AB528" s="1"/>
  <c r="Z176"/>
  <c r="Z528" s="1"/>
  <c r="X176"/>
  <c r="X528" s="1"/>
  <c r="V176"/>
  <c r="V528" s="1"/>
  <c r="T176"/>
  <c r="T528" s="1"/>
  <c r="R176"/>
  <c r="R528" s="1"/>
  <c r="P176"/>
  <c r="P528" s="1"/>
  <c r="N176"/>
  <c r="N528" s="1"/>
  <c r="L176"/>
  <c r="L528" s="1"/>
  <c r="J176"/>
  <c r="J528" s="1"/>
  <c r="H176"/>
  <c r="H528" s="1"/>
  <c r="BM178"/>
  <c r="BM530" s="1"/>
  <c r="BK178"/>
  <c r="BK530" s="1"/>
  <c r="BI178"/>
  <c r="BI530" s="1"/>
  <c r="BG178"/>
  <c r="BG530" s="1"/>
  <c r="BE178"/>
  <c r="BE530" s="1"/>
  <c r="BC178"/>
  <c r="BC530" s="1"/>
  <c r="BA178"/>
  <c r="BA530" s="1"/>
  <c r="AY178"/>
  <c r="AY530" s="1"/>
  <c r="AW178"/>
  <c r="AW530" s="1"/>
  <c r="AU178"/>
  <c r="AU530" s="1"/>
  <c r="AS178"/>
  <c r="AS530" s="1"/>
  <c r="AQ178"/>
  <c r="AQ530" s="1"/>
  <c r="AO178"/>
  <c r="AO530" s="1"/>
  <c r="AM178"/>
  <c r="AM530" s="1"/>
  <c r="AK178"/>
  <c r="AK530" s="1"/>
  <c r="AI178"/>
  <c r="AI530" s="1"/>
  <c r="AG178"/>
  <c r="AG530" s="1"/>
  <c r="AE178"/>
  <c r="AE530" s="1"/>
  <c r="AC178"/>
  <c r="AC530" s="1"/>
  <c r="AA178"/>
  <c r="AA530" s="1"/>
  <c r="Y178"/>
  <c r="Y530" s="1"/>
  <c r="W178"/>
  <c r="W530" s="1"/>
  <c r="U178"/>
  <c r="U530" s="1"/>
  <c r="S178"/>
  <c r="S530" s="1"/>
  <c r="Q178"/>
  <c r="Q530" s="1"/>
  <c r="O178"/>
  <c r="O530" s="1"/>
  <c r="M178"/>
  <c r="M530" s="1"/>
  <c r="K178"/>
  <c r="K530" s="1"/>
  <c r="I178"/>
  <c r="I530" s="1"/>
  <c r="G178"/>
  <c r="BN178"/>
  <c r="BN530" s="1"/>
  <c r="BL178"/>
  <c r="BL530" s="1"/>
  <c r="BJ178"/>
  <c r="BJ530" s="1"/>
  <c r="BH178"/>
  <c r="BH530" s="1"/>
  <c r="BF178"/>
  <c r="BF530" s="1"/>
  <c r="BD178"/>
  <c r="BD530" s="1"/>
  <c r="BB178"/>
  <c r="BB530" s="1"/>
  <c r="AZ178"/>
  <c r="AZ530" s="1"/>
  <c r="AX178"/>
  <c r="AX530" s="1"/>
  <c r="AV178"/>
  <c r="AV530" s="1"/>
  <c r="AT178"/>
  <c r="AT530" s="1"/>
  <c r="AR178"/>
  <c r="AR530" s="1"/>
  <c r="AP178"/>
  <c r="AP530" s="1"/>
  <c r="AN178"/>
  <c r="AN530" s="1"/>
  <c r="AL178"/>
  <c r="AL530" s="1"/>
  <c r="AJ178"/>
  <c r="AJ530" s="1"/>
  <c r="AH178"/>
  <c r="AH530" s="1"/>
  <c r="AF178"/>
  <c r="AF530" s="1"/>
  <c r="AD178"/>
  <c r="AD530" s="1"/>
  <c r="AB178"/>
  <c r="AB530" s="1"/>
  <c r="Z178"/>
  <c r="Z530" s="1"/>
  <c r="X178"/>
  <c r="X530" s="1"/>
  <c r="V178"/>
  <c r="V530" s="1"/>
  <c r="T178"/>
  <c r="T530" s="1"/>
  <c r="R178"/>
  <c r="R530" s="1"/>
  <c r="P178"/>
  <c r="P530" s="1"/>
  <c r="N178"/>
  <c r="N530" s="1"/>
  <c r="L178"/>
  <c r="L530" s="1"/>
  <c r="J178"/>
  <c r="J530" s="1"/>
  <c r="H178"/>
  <c r="H530" s="1"/>
  <c r="BM180"/>
  <c r="BM532" s="1"/>
  <c r="BK180"/>
  <c r="BK532" s="1"/>
  <c r="BI180"/>
  <c r="BI532" s="1"/>
  <c r="BG180"/>
  <c r="BG532" s="1"/>
  <c r="BE180"/>
  <c r="BE532" s="1"/>
  <c r="BC180"/>
  <c r="BC532" s="1"/>
  <c r="BA180"/>
  <c r="BA532" s="1"/>
  <c r="AY180"/>
  <c r="AY532" s="1"/>
  <c r="AW180"/>
  <c r="AW532" s="1"/>
  <c r="AU180"/>
  <c r="AU532" s="1"/>
  <c r="AS180"/>
  <c r="AS532" s="1"/>
  <c r="AQ180"/>
  <c r="AQ532" s="1"/>
  <c r="AO180"/>
  <c r="AO532" s="1"/>
  <c r="AM180"/>
  <c r="AM532" s="1"/>
  <c r="AK180"/>
  <c r="AK532" s="1"/>
  <c r="AI180"/>
  <c r="AI532" s="1"/>
  <c r="AG180"/>
  <c r="AG532" s="1"/>
  <c r="AE180"/>
  <c r="AE532" s="1"/>
  <c r="AC180"/>
  <c r="AC532" s="1"/>
  <c r="AA180"/>
  <c r="AA532" s="1"/>
  <c r="Y180"/>
  <c r="Y532" s="1"/>
  <c r="W180"/>
  <c r="W532" s="1"/>
  <c r="U180"/>
  <c r="U532" s="1"/>
  <c r="S180"/>
  <c r="S532" s="1"/>
  <c r="Q180"/>
  <c r="Q532" s="1"/>
  <c r="O180"/>
  <c r="O532" s="1"/>
  <c r="M180"/>
  <c r="M532" s="1"/>
  <c r="K180"/>
  <c r="K532" s="1"/>
  <c r="I180"/>
  <c r="I532" s="1"/>
  <c r="G180"/>
  <c r="BN180"/>
  <c r="BN532" s="1"/>
  <c r="BL180"/>
  <c r="BL532" s="1"/>
  <c r="BJ180"/>
  <c r="BJ532" s="1"/>
  <c r="BH180"/>
  <c r="BH532" s="1"/>
  <c r="BF180"/>
  <c r="BF532" s="1"/>
  <c r="BD180"/>
  <c r="BD532" s="1"/>
  <c r="BB180"/>
  <c r="BB532" s="1"/>
  <c r="AZ180"/>
  <c r="AZ532" s="1"/>
  <c r="AX180"/>
  <c r="AX532" s="1"/>
  <c r="AV180"/>
  <c r="AV532" s="1"/>
  <c r="AT180"/>
  <c r="AT532" s="1"/>
  <c r="AR180"/>
  <c r="AR532" s="1"/>
  <c r="AP180"/>
  <c r="AP532" s="1"/>
  <c r="AN180"/>
  <c r="AN532" s="1"/>
  <c r="AL180"/>
  <c r="AL532" s="1"/>
  <c r="AJ180"/>
  <c r="AJ532" s="1"/>
  <c r="AH180"/>
  <c r="AH532" s="1"/>
  <c r="AF180"/>
  <c r="AF532" s="1"/>
  <c r="AD180"/>
  <c r="AD532" s="1"/>
  <c r="AB180"/>
  <c r="AB532" s="1"/>
  <c r="Z180"/>
  <c r="Z532" s="1"/>
  <c r="X180"/>
  <c r="X532" s="1"/>
  <c r="V180"/>
  <c r="V532" s="1"/>
  <c r="T180"/>
  <c r="T532" s="1"/>
  <c r="R180"/>
  <c r="R532" s="1"/>
  <c r="P180"/>
  <c r="P532" s="1"/>
  <c r="N180"/>
  <c r="N532" s="1"/>
  <c r="L180"/>
  <c r="L532" s="1"/>
  <c r="J180"/>
  <c r="J532" s="1"/>
  <c r="H180"/>
  <c r="H532" s="1"/>
  <c r="BM182"/>
  <c r="BM534" s="1"/>
  <c r="BK182"/>
  <c r="BK534" s="1"/>
  <c r="BI182"/>
  <c r="BI534" s="1"/>
  <c r="BG182"/>
  <c r="BG534" s="1"/>
  <c r="BE182"/>
  <c r="BE534" s="1"/>
  <c r="BC182"/>
  <c r="BC534" s="1"/>
  <c r="BA182"/>
  <c r="BA534" s="1"/>
  <c r="AY182"/>
  <c r="AY534" s="1"/>
  <c r="AW182"/>
  <c r="AW534" s="1"/>
  <c r="AU182"/>
  <c r="AU534" s="1"/>
  <c r="AS182"/>
  <c r="AS534" s="1"/>
  <c r="AQ182"/>
  <c r="AQ534" s="1"/>
  <c r="AO182"/>
  <c r="AO534" s="1"/>
  <c r="AM182"/>
  <c r="AM534" s="1"/>
  <c r="AK182"/>
  <c r="AK534" s="1"/>
  <c r="AI182"/>
  <c r="AI534" s="1"/>
  <c r="AG182"/>
  <c r="AG534" s="1"/>
  <c r="AE182"/>
  <c r="AE534" s="1"/>
  <c r="AC182"/>
  <c r="AC534" s="1"/>
  <c r="AA182"/>
  <c r="AA534" s="1"/>
  <c r="Y182"/>
  <c r="Y534" s="1"/>
  <c r="W182"/>
  <c r="W534" s="1"/>
  <c r="U182"/>
  <c r="U534" s="1"/>
  <c r="S182"/>
  <c r="S534" s="1"/>
  <c r="Q182"/>
  <c r="Q534" s="1"/>
  <c r="O182"/>
  <c r="O534" s="1"/>
  <c r="M182"/>
  <c r="M534" s="1"/>
  <c r="K182"/>
  <c r="K534" s="1"/>
  <c r="I182"/>
  <c r="I534" s="1"/>
  <c r="G182"/>
  <c r="BN182"/>
  <c r="BN534" s="1"/>
  <c r="BL182"/>
  <c r="BL534" s="1"/>
  <c r="BJ182"/>
  <c r="BJ534" s="1"/>
  <c r="BH182"/>
  <c r="BH534" s="1"/>
  <c r="BF182"/>
  <c r="BF534" s="1"/>
  <c r="BD182"/>
  <c r="BD534" s="1"/>
  <c r="BB182"/>
  <c r="BB534" s="1"/>
  <c r="AZ182"/>
  <c r="AZ534" s="1"/>
  <c r="AX182"/>
  <c r="AX534" s="1"/>
  <c r="AV182"/>
  <c r="AV534" s="1"/>
  <c r="AT182"/>
  <c r="AT534" s="1"/>
  <c r="AR182"/>
  <c r="AR534" s="1"/>
  <c r="AP182"/>
  <c r="AP534" s="1"/>
  <c r="AN182"/>
  <c r="AN534" s="1"/>
  <c r="AL182"/>
  <c r="AL534" s="1"/>
  <c r="AJ182"/>
  <c r="AJ534" s="1"/>
  <c r="AH182"/>
  <c r="AH534" s="1"/>
  <c r="AF182"/>
  <c r="AF534" s="1"/>
  <c r="AD182"/>
  <c r="AD534" s="1"/>
  <c r="AB182"/>
  <c r="AB534" s="1"/>
  <c r="Z182"/>
  <c r="Z534" s="1"/>
  <c r="X182"/>
  <c r="X534" s="1"/>
  <c r="V182"/>
  <c r="V534" s="1"/>
  <c r="T182"/>
  <c r="T534" s="1"/>
  <c r="R182"/>
  <c r="R534" s="1"/>
  <c r="P182"/>
  <c r="P534" s="1"/>
  <c r="N182"/>
  <c r="N534" s="1"/>
  <c r="L182"/>
  <c r="L534" s="1"/>
  <c r="J182"/>
  <c r="J534" s="1"/>
  <c r="H182"/>
  <c r="H534" s="1"/>
  <c r="BM184"/>
  <c r="BM536" s="1"/>
  <c r="BK184"/>
  <c r="BK536" s="1"/>
  <c r="BI184"/>
  <c r="BI536" s="1"/>
  <c r="BG184"/>
  <c r="BG536" s="1"/>
  <c r="BE184"/>
  <c r="BE536" s="1"/>
  <c r="BC184"/>
  <c r="BC536" s="1"/>
  <c r="BA184"/>
  <c r="BA536" s="1"/>
  <c r="AY184"/>
  <c r="AY536" s="1"/>
  <c r="AW184"/>
  <c r="AW536" s="1"/>
  <c r="AU184"/>
  <c r="AU536" s="1"/>
  <c r="AS184"/>
  <c r="AS536" s="1"/>
  <c r="AQ184"/>
  <c r="AQ536" s="1"/>
  <c r="AO184"/>
  <c r="AO536" s="1"/>
  <c r="AM184"/>
  <c r="AM536" s="1"/>
  <c r="AK184"/>
  <c r="AK536" s="1"/>
  <c r="AI184"/>
  <c r="AI536" s="1"/>
  <c r="AG184"/>
  <c r="AG536" s="1"/>
  <c r="AE184"/>
  <c r="AE536" s="1"/>
  <c r="AC184"/>
  <c r="AC536" s="1"/>
  <c r="AA184"/>
  <c r="AA536" s="1"/>
  <c r="Y184"/>
  <c r="Y536" s="1"/>
  <c r="W184"/>
  <c r="W536" s="1"/>
  <c r="U184"/>
  <c r="U536" s="1"/>
  <c r="S184"/>
  <c r="S536" s="1"/>
  <c r="Q184"/>
  <c r="Q536" s="1"/>
  <c r="O184"/>
  <c r="O536" s="1"/>
  <c r="M184"/>
  <c r="M536" s="1"/>
  <c r="K184"/>
  <c r="K536" s="1"/>
  <c r="I184"/>
  <c r="I536" s="1"/>
  <c r="G184"/>
  <c r="BN184"/>
  <c r="BN536" s="1"/>
  <c r="BL184"/>
  <c r="BL536" s="1"/>
  <c r="BJ184"/>
  <c r="BJ536" s="1"/>
  <c r="BH184"/>
  <c r="BH536" s="1"/>
  <c r="BF184"/>
  <c r="BF536" s="1"/>
  <c r="BD184"/>
  <c r="BD536" s="1"/>
  <c r="BB184"/>
  <c r="BB536" s="1"/>
  <c r="AZ184"/>
  <c r="AZ536" s="1"/>
  <c r="AX184"/>
  <c r="AX536" s="1"/>
  <c r="AV184"/>
  <c r="AV536" s="1"/>
  <c r="AT184"/>
  <c r="AT536" s="1"/>
  <c r="AR184"/>
  <c r="AR536" s="1"/>
  <c r="AP184"/>
  <c r="AP536" s="1"/>
  <c r="AN184"/>
  <c r="AN536" s="1"/>
  <c r="AL184"/>
  <c r="AL536" s="1"/>
  <c r="AJ184"/>
  <c r="AJ536" s="1"/>
  <c r="AH184"/>
  <c r="AH536" s="1"/>
  <c r="AF184"/>
  <c r="AF536" s="1"/>
  <c r="AD184"/>
  <c r="AD536" s="1"/>
  <c r="AB184"/>
  <c r="AB536" s="1"/>
  <c r="Z184"/>
  <c r="Z536" s="1"/>
  <c r="X184"/>
  <c r="X536" s="1"/>
  <c r="V184"/>
  <c r="V536" s="1"/>
  <c r="T184"/>
  <c r="T536" s="1"/>
  <c r="R184"/>
  <c r="R536" s="1"/>
  <c r="P184"/>
  <c r="P536" s="1"/>
  <c r="N184"/>
  <c r="N536" s="1"/>
  <c r="L184"/>
  <c r="L536" s="1"/>
  <c r="J184"/>
  <c r="J536" s="1"/>
  <c r="H184"/>
  <c r="H536" s="1"/>
  <c r="BM186"/>
  <c r="BM538" s="1"/>
  <c r="BK186"/>
  <c r="BK538" s="1"/>
  <c r="BI186"/>
  <c r="BI538" s="1"/>
  <c r="BG186"/>
  <c r="BG538" s="1"/>
  <c r="BE186"/>
  <c r="BE538" s="1"/>
  <c r="BC186"/>
  <c r="BC538" s="1"/>
  <c r="BA186"/>
  <c r="BA538" s="1"/>
  <c r="AY186"/>
  <c r="AY538" s="1"/>
  <c r="AW186"/>
  <c r="AW538" s="1"/>
  <c r="AU186"/>
  <c r="AU538" s="1"/>
  <c r="AS186"/>
  <c r="AS538" s="1"/>
  <c r="AQ186"/>
  <c r="AQ538" s="1"/>
  <c r="AO186"/>
  <c r="AO538" s="1"/>
  <c r="AM186"/>
  <c r="AM538" s="1"/>
  <c r="AK186"/>
  <c r="AK538" s="1"/>
  <c r="AI186"/>
  <c r="AI538" s="1"/>
  <c r="AG186"/>
  <c r="AG538" s="1"/>
  <c r="AE186"/>
  <c r="AE538" s="1"/>
  <c r="AC186"/>
  <c r="AC538" s="1"/>
  <c r="AA186"/>
  <c r="AA538" s="1"/>
  <c r="Y186"/>
  <c r="Y538" s="1"/>
  <c r="W186"/>
  <c r="W538" s="1"/>
  <c r="U186"/>
  <c r="U538" s="1"/>
  <c r="S186"/>
  <c r="S538" s="1"/>
  <c r="Q186"/>
  <c r="Q538" s="1"/>
  <c r="O186"/>
  <c r="O538" s="1"/>
  <c r="M186"/>
  <c r="M538" s="1"/>
  <c r="K186"/>
  <c r="K538" s="1"/>
  <c r="I186"/>
  <c r="I538" s="1"/>
  <c r="G186"/>
  <c r="BN186"/>
  <c r="BN538" s="1"/>
  <c r="BL186"/>
  <c r="BL538" s="1"/>
  <c r="BJ186"/>
  <c r="BJ538" s="1"/>
  <c r="BH186"/>
  <c r="BH538" s="1"/>
  <c r="BF186"/>
  <c r="BF538" s="1"/>
  <c r="BD186"/>
  <c r="BD538" s="1"/>
  <c r="BB186"/>
  <c r="BB538" s="1"/>
  <c r="AZ186"/>
  <c r="AZ538" s="1"/>
  <c r="AX186"/>
  <c r="AX538" s="1"/>
  <c r="AV186"/>
  <c r="AV538" s="1"/>
  <c r="AT186"/>
  <c r="AT538" s="1"/>
  <c r="AR186"/>
  <c r="AR538" s="1"/>
  <c r="AP186"/>
  <c r="AP538" s="1"/>
  <c r="AN186"/>
  <c r="AN538" s="1"/>
  <c r="AL186"/>
  <c r="AL538" s="1"/>
  <c r="AJ186"/>
  <c r="AJ538" s="1"/>
  <c r="AH186"/>
  <c r="AH538" s="1"/>
  <c r="AF186"/>
  <c r="AF538" s="1"/>
  <c r="AD186"/>
  <c r="AD538" s="1"/>
  <c r="AB186"/>
  <c r="AB538" s="1"/>
  <c r="Z186"/>
  <c r="Z538" s="1"/>
  <c r="X186"/>
  <c r="X538" s="1"/>
  <c r="V186"/>
  <c r="V538" s="1"/>
  <c r="T186"/>
  <c r="T538" s="1"/>
  <c r="R186"/>
  <c r="R538" s="1"/>
  <c r="P186"/>
  <c r="P538" s="1"/>
  <c r="N186"/>
  <c r="N538" s="1"/>
  <c r="L186"/>
  <c r="L538" s="1"/>
  <c r="J186"/>
  <c r="J538" s="1"/>
  <c r="H186"/>
  <c r="H538" s="1"/>
  <c r="BM188"/>
  <c r="BM540" s="1"/>
  <c r="BK188"/>
  <c r="BK540" s="1"/>
  <c r="BI188"/>
  <c r="BI540" s="1"/>
  <c r="BG188"/>
  <c r="BG540" s="1"/>
  <c r="BE188"/>
  <c r="BE540" s="1"/>
  <c r="BC188"/>
  <c r="BC540" s="1"/>
  <c r="BA188"/>
  <c r="BA540" s="1"/>
  <c r="AY188"/>
  <c r="AY540" s="1"/>
  <c r="AW188"/>
  <c r="AW540" s="1"/>
  <c r="AU188"/>
  <c r="AU540" s="1"/>
  <c r="AS188"/>
  <c r="AS540" s="1"/>
  <c r="AQ188"/>
  <c r="AQ540" s="1"/>
  <c r="AO188"/>
  <c r="AO540" s="1"/>
  <c r="AM188"/>
  <c r="AM540" s="1"/>
  <c r="AK188"/>
  <c r="AK540" s="1"/>
  <c r="AI188"/>
  <c r="AI540" s="1"/>
  <c r="AG188"/>
  <c r="AG540" s="1"/>
  <c r="AE188"/>
  <c r="AE540" s="1"/>
  <c r="AC188"/>
  <c r="AC540" s="1"/>
  <c r="AA188"/>
  <c r="AA540" s="1"/>
  <c r="Y188"/>
  <c r="Y540" s="1"/>
  <c r="W188"/>
  <c r="W540" s="1"/>
  <c r="U188"/>
  <c r="U540" s="1"/>
  <c r="S188"/>
  <c r="S540" s="1"/>
  <c r="Q188"/>
  <c r="Q540" s="1"/>
  <c r="O188"/>
  <c r="O540" s="1"/>
  <c r="M188"/>
  <c r="M540" s="1"/>
  <c r="K188"/>
  <c r="K540" s="1"/>
  <c r="I188"/>
  <c r="I540" s="1"/>
  <c r="G188"/>
  <c r="BN188"/>
  <c r="BN540" s="1"/>
  <c r="BL188"/>
  <c r="BL540" s="1"/>
  <c r="BJ188"/>
  <c r="BJ540" s="1"/>
  <c r="BH188"/>
  <c r="BH540" s="1"/>
  <c r="BF188"/>
  <c r="BF540" s="1"/>
  <c r="BD188"/>
  <c r="BD540" s="1"/>
  <c r="BB188"/>
  <c r="BB540" s="1"/>
  <c r="AZ188"/>
  <c r="AZ540" s="1"/>
  <c r="AX188"/>
  <c r="AX540" s="1"/>
  <c r="AV188"/>
  <c r="AV540" s="1"/>
  <c r="AT188"/>
  <c r="AT540" s="1"/>
  <c r="AR188"/>
  <c r="AR540" s="1"/>
  <c r="AP188"/>
  <c r="AP540" s="1"/>
  <c r="AN188"/>
  <c r="AN540" s="1"/>
  <c r="AL188"/>
  <c r="AL540" s="1"/>
  <c r="AJ188"/>
  <c r="AJ540" s="1"/>
  <c r="AH188"/>
  <c r="AH540" s="1"/>
  <c r="AF188"/>
  <c r="AF540" s="1"/>
  <c r="AD188"/>
  <c r="AD540" s="1"/>
  <c r="AB188"/>
  <c r="AB540" s="1"/>
  <c r="Z188"/>
  <c r="Z540" s="1"/>
  <c r="X188"/>
  <c r="X540" s="1"/>
  <c r="V188"/>
  <c r="V540" s="1"/>
  <c r="T188"/>
  <c r="T540" s="1"/>
  <c r="R188"/>
  <c r="R540" s="1"/>
  <c r="P188"/>
  <c r="P540" s="1"/>
  <c r="N188"/>
  <c r="N540" s="1"/>
  <c r="L188"/>
  <c r="L540" s="1"/>
  <c r="J188"/>
  <c r="J540" s="1"/>
  <c r="H188"/>
  <c r="H540" s="1"/>
  <c r="BM190"/>
  <c r="BM542" s="1"/>
  <c r="BK190"/>
  <c r="BK542" s="1"/>
  <c r="BI190"/>
  <c r="BI542" s="1"/>
  <c r="BG190"/>
  <c r="BG542" s="1"/>
  <c r="BE190"/>
  <c r="BE542" s="1"/>
  <c r="BC190"/>
  <c r="BC542" s="1"/>
  <c r="BA190"/>
  <c r="BA542" s="1"/>
  <c r="AY190"/>
  <c r="AY542" s="1"/>
  <c r="AW190"/>
  <c r="AW542" s="1"/>
  <c r="AU190"/>
  <c r="AU542" s="1"/>
  <c r="AS190"/>
  <c r="AS542" s="1"/>
  <c r="AQ190"/>
  <c r="AQ542" s="1"/>
  <c r="AO190"/>
  <c r="AO542" s="1"/>
  <c r="AM190"/>
  <c r="AM542" s="1"/>
  <c r="AK190"/>
  <c r="AK542" s="1"/>
  <c r="AI190"/>
  <c r="AI542" s="1"/>
  <c r="AG190"/>
  <c r="AG542" s="1"/>
  <c r="AE190"/>
  <c r="AE542" s="1"/>
  <c r="AC190"/>
  <c r="AC542" s="1"/>
  <c r="AA190"/>
  <c r="AA542" s="1"/>
  <c r="Y190"/>
  <c r="Y542" s="1"/>
  <c r="W190"/>
  <c r="W542" s="1"/>
  <c r="U190"/>
  <c r="U542" s="1"/>
  <c r="S190"/>
  <c r="S542" s="1"/>
  <c r="Q190"/>
  <c r="Q542" s="1"/>
  <c r="O190"/>
  <c r="O542" s="1"/>
  <c r="M190"/>
  <c r="M542" s="1"/>
  <c r="K190"/>
  <c r="K542" s="1"/>
  <c r="I190"/>
  <c r="I542" s="1"/>
  <c r="G190"/>
  <c r="BN190"/>
  <c r="BN542" s="1"/>
  <c r="BL190"/>
  <c r="BL542" s="1"/>
  <c r="BJ190"/>
  <c r="BJ542" s="1"/>
  <c r="BH190"/>
  <c r="BH542" s="1"/>
  <c r="BF190"/>
  <c r="BF542" s="1"/>
  <c r="BD190"/>
  <c r="BD542" s="1"/>
  <c r="BB190"/>
  <c r="BB542" s="1"/>
  <c r="AZ190"/>
  <c r="AZ542" s="1"/>
  <c r="AX190"/>
  <c r="AX542" s="1"/>
  <c r="AV190"/>
  <c r="AV542" s="1"/>
  <c r="AT190"/>
  <c r="AT542" s="1"/>
  <c r="AR190"/>
  <c r="AR542" s="1"/>
  <c r="AP190"/>
  <c r="AP542" s="1"/>
  <c r="AN190"/>
  <c r="AN542" s="1"/>
  <c r="AL190"/>
  <c r="AL542" s="1"/>
  <c r="AJ190"/>
  <c r="AJ542" s="1"/>
  <c r="AH190"/>
  <c r="AH542" s="1"/>
  <c r="AF190"/>
  <c r="AF542" s="1"/>
  <c r="AD190"/>
  <c r="AD542" s="1"/>
  <c r="AB190"/>
  <c r="AB542" s="1"/>
  <c r="Z190"/>
  <c r="Z542" s="1"/>
  <c r="X190"/>
  <c r="X542" s="1"/>
  <c r="V190"/>
  <c r="V542" s="1"/>
  <c r="T190"/>
  <c r="T542" s="1"/>
  <c r="R190"/>
  <c r="R542" s="1"/>
  <c r="P190"/>
  <c r="P542" s="1"/>
  <c r="N190"/>
  <c r="N542" s="1"/>
  <c r="L190"/>
  <c r="L542" s="1"/>
  <c r="J190"/>
  <c r="J542" s="1"/>
  <c r="H190"/>
  <c r="H542" s="1"/>
  <c r="BM192"/>
  <c r="BM544" s="1"/>
  <c r="BK192"/>
  <c r="BK544" s="1"/>
  <c r="BI192"/>
  <c r="BI544" s="1"/>
  <c r="BG192"/>
  <c r="BG544" s="1"/>
  <c r="BE192"/>
  <c r="BE544" s="1"/>
  <c r="BC192"/>
  <c r="BC544" s="1"/>
  <c r="BA192"/>
  <c r="BA544" s="1"/>
  <c r="AY192"/>
  <c r="AY544" s="1"/>
  <c r="AW192"/>
  <c r="AW544" s="1"/>
  <c r="AU192"/>
  <c r="AU544" s="1"/>
  <c r="AS192"/>
  <c r="AS544" s="1"/>
  <c r="AQ192"/>
  <c r="AQ544" s="1"/>
  <c r="AO192"/>
  <c r="AO544" s="1"/>
  <c r="AM192"/>
  <c r="AM544" s="1"/>
  <c r="AK192"/>
  <c r="AK544" s="1"/>
  <c r="AI192"/>
  <c r="AI544" s="1"/>
  <c r="AG192"/>
  <c r="AG544" s="1"/>
  <c r="AE192"/>
  <c r="AE544" s="1"/>
  <c r="AC192"/>
  <c r="AC544" s="1"/>
  <c r="AA192"/>
  <c r="AA544" s="1"/>
  <c r="Y192"/>
  <c r="Y544" s="1"/>
  <c r="W192"/>
  <c r="W544" s="1"/>
  <c r="U192"/>
  <c r="U544" s="1"/>
  <c r="S192"/>
  <c r="S544" s="1"/>
  <c r="Q192"/>
  <c r="Q544" s="1"/>
  <c r="O192"/>
  <c r="O544" s="1"/>
  <c r="M192"/>
  <c r="M544" s="1"/>
  <c r="K192"/>
  <c r="K544" s="1"/>
  <c r="I192"/>
  <c r="I544" s="1"/>
  <c r="G192"/>
  <c r="BN192"/>
  <c r="BN544" s="1"/>
  <c r="BL192"/>
  <c r="BL544" s="1"/>
  <c r="BJ192"/>
  <c r="BJ544" s="1"/>
  <c r="BH192"/>
  <c r="BH544" s="1"/>
  <c r="BF192"/>
  <c r="BF544" s="1"/>
  <c r="BD192"/>
  <c r="BD544" s="1"/>
  <c r="BB192"/>
  <c r="BB544" s="1"/>
  <c r="AZ192"/>
  <c r="AZ544" s="1"/>
  <c r="AX192"/>
  <c r="AX544" s="1"/>
  <c r="AV192"/>
  <c r="AV544" s="1"/>
  <c r="AT192"/>
  <c r="AT544" s="1"/>
  <c r="AR192"/>
  <c r="AR544" s="1"/>
  <c r="AP192"/>
  <c r="AP544" s="1"/>
  <c r="AN192"/>
  <c r="AN544" s="1"/>
  <c r="AL192"/>
  <c r="AL544" s="1"/>
  <c r="AJ192"/>
  <c r="AJ544" s="1"/>
  <c r="AH192"/>
  <c r="AH544" s="1"/>
  <c r="AF192"/>
  <c r="AF544" s="1"/>
  <c r="AD192"/>
  <c r="AD544" s="1"/>
  <c r="AB192"/>
  <c r="AB544" s="1"/>
  <c r="Z192"/>
  <c r="Z544" s="1"/>
  <c r="X192"/>
  <c r="X544" s="1"/>
  <c r="V192"/>
  <c r="V544" s="1"/>
  <c r="T192"/>
  <c r="T544" s="1"/>
  <c r="R192"/>
  <c r="R544" s="1"/>
  <c r="P192"/>
  <c r="P544" s="1"/>
  <c r="N192"/>
  <c r="N544" s="1"/>
  <c r="L192"/>
  <c r="L544" s="1"/>
  <c r="J192"/>
  <c r="J544" s="1"/>
  <c r="H192"/>
  <c r="H544" s="1"/>
  <c r="BM194"/>
  <c r="BM546" s="1"/>
  <c r="BK194"/>
  <c r="BK546" s="1"/>
  <c r="BI194"/>
  <c r="BI546" s="1"/>
  <c r="BG194"/>
  <c r="BG546" s="1"/>
  <c r="BE194"/>
  <c r="BE546" s="1"/>
  <c r="BC194"/>
  <c r="BC546" s="1"/>
  <c r="BA194"/>
  <c r="BA546" s="1"/>
  <c r="AY194"/>
  <c r="AY546" s="1"/>
  <c r="AW194"/>
  <c r="AW546" s="1"/>
  <c r="AU194"/>
  <c r="AU546" s="1"/>
  <c r="AS194"/>
  <c r="AS546" s="1"/>
  <c r="AQ194"/>
  <c r="AQ546" s="1"/>
  <c r="AO194"/>
  <c r="AO546" s="1"/>
  <c r="AM194"/>
  <c r="AM546" s="1"/>
  <c r="AK194"/>
  <c r="AK546" s="1"/>
  <c r="AI194"/>
  <c r="AI546" s="1"/>
  <c r="AG194"/>
  <c r="AG546" s="1"/>
  <c r="AE194"/>
  <c r="AE546" s="1"/>
  <c r="AC194"/>
  <c r="AC546" s="1"/>
  <c r="AA194"/>
  <c r="AA546" s="1"/>
  <c r="Y194"/>
  <c r="Y546" s="1"/>
  <c r="W194"/>
  <c r="W546" s="1"/>
  <c r="U194"/>
  <c r="U546" s="1"/>
  <c r="S194"/>
  <c r="S546" s="1"/>
  <c r="Q194"/>
  <c r="Q546" s="1"/>
  <c r="O194"/>
  <c r="O546" s="1"/>
  <c r="M194"/>
  <c r="M546" s="1"/>
  <c r="K194"/>
  <c r="K546" s="1"/>
  <c r="I194"/>
  <c r="I546" s="1"/>
  <c r="G194"/>
  <c r="BN194"/>
  <c r="BN546" s="1"/>
  <c r="BL194"/>
  <c r="BL546" s="1"/>
  <c r="BJ194"/>
  <c r="BJ546" s="1"/>
  <c r="BH194"/>
  <c r="BH546" s="1"/>
  <c r="BF194"/>
  <c r="BF546" s="1"/>
  <c r="BD194"/>
  <c r="BD546" s="1"/>
  <c r="BB194"/>
  <c r="BB546" s="1"/>
  <c r="AZ194"/>
  <c r="AZ546" s="1"/>
  <c r="AX194"/>
  <c r="AX546" s="1"/>
  <c r="AV194"/>
  <c r="AV546" s="1"/>
  <c r="AT194"/>
  <c r="AT546" s="1"/>
  <c r="AR194"/>
  <c r="AR546" s="1"/>
  <c r="AP194"/>
  <c r="AP546" s="1"/>
  <c r="AN194"/>
  <c r="AN546" s="1"/>
  <c r="AL194"/>
  <c r="AL546" s="1"/>
  <c r="AJ194"/>
  <c r="AJ546" s="1"/>
  <c r="AH194"/>
  <c r="AH546" s="1"/>
  <c r="AF194"/>
  <c r="AF546" s="1"/>
  <c r="AD194"/>
  <c r="AD546" s="1"/>
  <c r="AB194"/>
  <c r="AB546" s="1"/>
  <c r="Z194"/>
  <c r="Z546" s="1"/>
  <c r="X194"/>
  <c r="X546" s="1"/>
  <c r="V194"/>
  <c r="V546" s="1"/>
  <c r="T194"/>
  <c r="T546" s="1"/>
  <c r="R194"/>
  <c r="R546" s="1"/>
  <c r="P194"/>
  <c r="P546" s="1"/>
  <c r="N194"/>
  <c r="N546" s="1"/>
  <c r="L194"/>
  <c r="L546" s="1"/>
  <c r="J194"/>
  <c r="J546" s="1"/>
  <c r="H194"/>
  <c r="H546" s="1"/>
  <c r="BM196"/>
  <c r="BM548" s="1"/>
  <c r="BK196"/>
  <c r="BK548" s="1"/>
  <c r="BI196"/>
  <c r="BI548" s="1"/>
  <c r="BG196"/>
  <c r="BG548" s="1"/>
  <c r="BE196"/>
  <c r="BE548" s="1"/>
  <c r="BC196"/>
  <c r="BC548" s="1"/>
  <c r="BA196"/>
  <c r="BA548" s="1"/>
  <c r="AY196"/>
  <c r="AY548" s="1"/>
  <c r="AW196"/>
  <c r="AW548" s="1"/>
  <c r="AU196"/>
  <c r="AU548" s="1"/>
  <c r="AS196"/>
  <c r="AS548" s="1"/>
  <c r="AQ196"/>
  <c r="AQ548" s="1"/>
  <c r="AO196"/>
  <c r="AO548" s="1"/>
  <c r="AM196"/>
  <c r="AM548" s="1"/>
  <c r="AK196"/>
  <c r="AK548" s="1"/>
  <c r="AI196"/>
  <c r="AI548" s="1"/>
  <c r="AG196"/>
  <c r="AG548" s="1"/>
  <c r="AE196"/>
  <c r="AE548" s="1"/>
  <c r="AC196"/>
  <c r="AC548" s="1"/>
  <c r="AA196"/>
  <c r="AA548" s="1"/>
  <c r="Y196"/>
  <c r="Y548" s="1"/>
  <c r="W196"/>
  <c r="W548" s="1"/>
  <c r="U196"/>
  <c r="U548" s="1"/>
  <c r="S196"/>
  <c r="S548" s="1"/>
  <c r="Q196"/>
  <c r="Q548" s="1"/>
  <c r="O196"/>
  <c r="O548" s="1"/>
  <c r="M196"/>
  <c r="M548" s="1"/>
  <c r="K196"/>
  <c r="K548" s="1"/>
  <c r="I196"/>
  <c r="I548" s="1"/>
  <c r="G196"/>
  <c r="BN196"/>
  <c r="BN548" s="1"/>
  <c r="BL196"/>
  <c r="BL548" s="1"/>
  <c r="BJ196"/>
  <c r="BJ548" s="1"/>
  <c r="BH196"/>
  <c r="BH548" s="1"/>
  <c r="BF196"/>
  <c r="BF548" s="1"/>
  <c r="BD196"/>
  <c r="BD548" s="1"/>
  <c r="BB196"/>
  <c r="BB548" s="1"/>
  <c r="AZ196"/>
  <c r="AZ548" s="1"/>
  <c r="AX196"/>
  <c r="AX548" s="1"/>
  <c r="AV196"/>
  <c r="AV548" s="1"/>
  <c r="AT196"/>
  <c r="AT548" s="1"/>
  <c r="AR196"/>
  <c r="AR548" s="1"/>
  <c r="AP196"/>
  <c r="AP548" s="1"/>
  <c r="AN196"/>
  <c r="AN548" s="1"/>
  <c r="AL196"/>
  <c r="AL548" s="1"/>
  <c r="AJ196"/>
  <c r="AJ548" s="1"/>
  <c r="AH196"/>
  <c r="AH548" s="1"/>
  <c r="AF196"/>
  <c r="AF548" s="1"/>
  <c r="AD196"/>
  <c r="AD548" s="1"/>
  <c r="AB196"/>
  <c r="AB548" s="1"/>
  <c r="Z196"/>
  <c r="Z548" s="1"/>
  <c r="X196"/>
  <c r="X548" s="1"/>
  <c r="V196"/>
  <c r="V548" s="1"/>
  <c r="T196"/>
  <c r="T548" s="1"/>
  <c r="R196"/>
  <c r="R548" s="1"/>
  <c r="P196"/>
  <c r="P548" s="1"/>
  <c r="N196"/>
  <c r="N548" s="1"/>
  <c r="L196"/>
  <c r="L548" s="1"/>
  <c r="J196"/>
  <c r="J548" s="1"/>
  <c r="H196"/>
  <c r="H548" s="1"/>
  <c r="BM198"/>
  <c r="BM550" s="1"/>
  <c r="BK198"/>
  <c r="BK550" s="1"/>
  <c r="BI198"/>
  <c r="BI550" s="1"/>
  <c r="BG198"/>
  <c r="BG550" s="1"/>
  <c r="BE198"/>
  <c r="BE550" s="1"/>
  <c r="BC198"/>
  <c r="BC550" s="1"/>
  <c r="BA198"/>
  <c r="BA550" s="1"/>
  <c r="AY198"/>
  <c r="AY550" s="1"/>
  <c r="AW198"/>
  <c r="AW550" s="1"/>
  <c r="AU198"/>
  <c r="AU550" s="1"/>
  <c r="AS198"/>
  <c r="AS550" s="1"/>
  <c r="AQ198"/>
  <c r="AQ550" s="1"/>
  <c r="AO198"/>
  <c r="AO550" s="1"/>
  <c r="AM198"/>
  <c r="AM550" s="1"/>
  <c r="AK198"/>
  <c r="AK550" s="1"/>
  <c r="AI198"/>
  <c r="AI550" s="1"/>
  <c r="AG198"/>
  <c r="AG550" s="1"/>
  <c r="AE198"/>
  <c r="AE550" s="1"/>
  <c r="AC198"/>
  <c r="AC550" s="1"/>
  <c r="AA198"/>
  <c r="AA550" s="1"/>
  <c r="Y198"/>
  <c r="Y550" s="1"/>
  <c r="W198"/>
  <c r="W550" s="1"/>
  <c r="U198"/>
  <c r="U550" s="1"/>
  <c r="S198"/>
  <c r="S550" s="1"/>
  <c r="Q198"/>
  <c r="Q550" s="1"/>
  <c r="O198"/>
  <c r="O550" s="1"/>
  <c r="M198"/>
  <c r="M550" s="1"/>
  <c r="K198"/>
  <c r="K550" s="1"/>
  <c r="I198"/>
  <c r="I550" s="1"/>
  <c r="G198"/>
  <c r="BN198"/>
  <c r="BN550" s="1"/>
  <c r="BL198"/>
  <c r="BL550" s="1"/>
  <c r="BJ198"/>
  <c r="BJ550" s="1"/>
  <c r="BH198"/>
  <c r="BH550" s="1"/>
  <c r="BF198"/>
  <c r="BF550" s="1"/>
  <c r="BD198"/>
  <c r="BD550" s="1"/>
  <c r="BB198"/>
  <c r="BB550" s="1"/>
  <c r="AZ198"/>
  <c r="AZ550" s="1"/>
  <c r="AX198"/>
  <c r="AX550" s="1"/>
  <c r="AV198"/>
  <c r="AV550" s="1"/>
  <c r="AT198"/>
  <c r="AT550" s="1"/>
  <c r="AR198"/>
  <c r="AR550" s="1"/>
  <c r="AP198"/>
  <c r="AP550" s="1"/>
  <c r="AN198"/>
  <c r="AN550" s="1"/>
  <c r="AL198"/>
  <c r="AL550" s="1"/>
  <c r="AJ198"/>
  <c r="AJ550" s="1"/>
  <c r="AH198"/>
  <c r="AH550" s="1"/>
  <c r="AF198"/>
  <c r="AF550" s="1"/>
  <c r="AD198"/>
  <c r="AD550" s="1"/>
  <c r="AB198"/>
  <c r="AB550" s="1"/>
  <c r="Z198"/>
  <c r="Z550" s="1"/>
  <c r="X198"/>
  <c r="X550" s="1"/>
  <c r="V198"/>
  <c r="V550" s="1"/>
  <c r="T198"/>
  <c r="T550" s="1"/>
  <c r="R198"/>
  <c r="R550" s="1"/>
  <c r="P198"/>
  <c r="P550" s="1"/>
  <c r="N198"/>
  <c r="N550" s="1"/>
  <c r="L198"/>
  <c r="L550" s="1"/>
  <c r="J198"/>
  <c r="J550" s="1"/>
  <c r="H198"/>
  <c r="H550" s="1"/>
  <c r="BM200"/>
  <c r="BM552" s="1"/>
  <c r="BK200"/>
  <c r="BK552" s="1"/>
  <c r="BI200"/>
  <c r="BI552" s="1"/>
  <c r="BG200"/>
  <c r="BG552" s="1"/>
  <c r="BE200"/>
  <c r="BE552" s="1"/>
  <c r="BC200"/>
  <c r="BC552" s="1"/>
  <c r="BA200"/>
  <c r="BA552" s="1"/>
  <c r="AY200"/>
  <c r="AY552" s="1"/>
  <c r="AW200"/>
  <c r="AW552" s="1"/>
  <c r="AU200"/>
  <c r="AU552" s="1"/>
  <c r="AS200"/>
  <c r="AS552" s="1"/>
  <c r="AQ200"/>
  <c r="AQ552" s="1"/>
  <c r="AO200"/>
  <c r="AO552" s="1"/>
  <c r="AM200"/>
  <c r="AM552" s="1"/>
  <c r="AK200"/>
  <c r="AK552" s="1"/>
  <c r="AI200"/>
  <c r="AI552" s="1"/>
  <c r="AG200"/>
  <c r="AG552" s="1"/>
  <c r="AE200"/>
  <c r="AE552" s="1"/>
  <c r="AC200"/>
  <c r="AC552" s="1"/>
  <c r="AA200"/>
  <c r="AA552" s="1"/>
  <c r="Y200"/>
  <c r="Y552" s="1"/>
  <c r="W200"/>
  <c r="W552" s="1"/>
  <c r="U200"/>
  <c r="U552" s="1"/>
  <c r="S200"/>
  <c r="S552" s="1"/>
  <c r="Q200"/>
  <c r="Q552" s="1"/>
  <c r="O200"/>
  <c r="O552" s="1"/>
  <c r="M200"/>
  <c r="M552" s="1"/>
  <c r="K200"/>
  <c r="K552" s="1"/>
  <c r="I200"/>
  <c r="I552" s="1"/>
  <c r="G200"/>
  <c r="BN200"/>
  <c r="BN552" s="1"/>
  <c r="BL200"/>
  <c r="BL552" s="1"/>
  <c r="BJ200"/>
  <c r="BJ552" s="1"/>
  <c r="BH200"/>
  <c r="BH552" s="1"/>
  <c r="BF200"/>
  <c r="BF552" s="1"/>
  <c r="BD200"/>
  <c r="BD552" s="1"/>
  <c r="BB200"/>
  <c r="BB552" s="1"/>
  <c r="AZ200"/>
  <c r="AZ552" s="1"/>
  <c r="AX200"/>
  <c r="AX552" s="1"/>
  <c r="AV200"/>
  <c r="AV552" s="1"/>
  <c r="AT200"/>
  <c r="AT552" s="1"/>
  <c r="AR200"/>
  <c r="AR552" s="1"/>
  <c r="AP200"/>
  <c r="AP552" s="1"/>
  <c r="AN200"/>
  <c r="AN552" s="1"/>
  <c r="AL200"/>
  <c r="AL552" s="1"/>
  <c r="AJ200"/>
  <c r="AJ552" s="1"/>
  <c r="AH200"/>
  <c r="AH552" s="1"/>
  <c r="AF200"/>
  <c r="AF552" s="1"/>
  <c r="AD200"/>
  <c r="AD552" s="1"/>
  <c r="AB200"/>
  <c r="AB552" s="1"/>
  <c r="Z200"/>
  <c r="Z552" s="1"/>
  <c r="X200"/>
  <c r="X552" s="1"/>
  <c r="V200"/>
  <c r="V552" s="1"/>
  <c r="T200"/>
  <c r="T552" s="1"/>
  <c r="R200"/>
  <c r="R552" s="1"/>
  <c r="P200"/>
  <c r="P552" s="1"/>
  <c r="N200"/>
  <c r="N552" s="1"/>
  <c r="L200"/>
  <c r="L552" s="1"/>
  <c r="J200"/>
  <c r="J552" s="1"/>
  <c r="H200"/>
  <c r="H552" s="1"/>
  <c r="BM202"/>
  <c r="BM554" s="1"/>
  <c r="BK202"/>
  <c r="BK554" s="1"/>
  <c r="BI202"/>
  <c r="BI554" s="1"/>
  <c r="BG202"/>
  <c r="BG554" s="1"/>
  <c r="BE202"/>
  <c r="BE554" s="1"/>
  <c r="BC202"/>
  <c r="BC554" s="1"/>
  <c r="BA202"/>
  <c r="BA554" s="1"/>
  <c r="AY202"/>
  <c r="AY554" s="1"/>
  <c r="AW202"/>
  <c r="AW554" s="1"/>
  <c r="AU202"/>
  <c r="AU554" s="1"/>
  <c r="AS202"/>
  <c r="AS554" s="1"/>
  <c r="AQ202"/>
  <c r="AQ554" s="1"/>
  <c r="AO202"/>
  <c r="AO554" s="1"/>
  <c r="AM202"/>
  <c r="AM554" s="1"/>
  <c r="AK202"/>
  <c r="AK554" s="1"/>
  <c r="AI202"/>
  <c r="AI554" s="1"/>
  <c r="AG202"/>
  <c r="AG554" s="1"/>
  <c r="AE202"/>
  <c r="AE554" s="1"/>
  <c r="AC202"/>
  <c r="AC554" s="1"/>
  <c r="AA202"/>
  <c r="AA554" s="1"/>
  <c r="Y202"/>
  <c r="Y554" s="1"/>
  <c r="W202"/>
  <c r="W554" s="1"/>
  <c r="U202"/>
  <c r="U554" s="1"/>
  <c r="S202"/>
  <c r="S554" s="1"/>
  <c r="Q202"/>
  <c r="Q554" s="1"/>
  <c r="O202"/>
  <c r="O554" s="1"/>
  <c r="M202"/>
  <c r="M554" s="1"/>
  <c r="K202"/>
  <c r="K554" s="1"/>
  <c r="I202"/>
  <c r="I554" s="1"/>
  <c r="G202"/>
  <c r="BN202"/>
  <c r="BN554" s="1"/>
  <c r="BL202"/>
  <c r="BL554" s="1"/>
  <c r="BJ202"/>
  <c r="BJ554" s="1"/>
  <c r="BH202"/>
  <c r="BH554" s="1"/>
  <c r="BF202"/>
  <c r="BF554" s="1"/>
  <c r="BD202"/>
  <c r="BD554" s="1"/>
  <c r="BB202"/>
  <c r="BB554" s="1"/>
  <c r="AZ202"/>
  <c r="AZ554" s="1"/>
  <c r="AX202"/>
  <c r="AX554" s="1"/>
  <c r="AV202"/>
  <c r="AV554" s="1"/>
  <c r="AT202"/>
  <c r="AT554" s="1"/>
  <c r="AR202"/>
  <c r="AR554" s="1"/>
  <c r="AP202"/>
  <c r="AP554" s="1"/>
  <c r="AN202"/>
  <c r="AN554" s="1"/>
  <c r="AL202"/>
  <c r="AL554" s="1"/>
  <c r="AJ202"/>
  <c r="AJ554" s="1"/>
  <c r="AH202"/>
  <c r="AH554" s="1"/>
  <c r="AF202"/>
  <c r="AF554" s="1"/>
  <c r="AD202"/>
  <c r="AD554" s="1"/>
  <c r="AB202"/>
  <c r="AB554" s="1"/>
  <c r="Z202"/>
  <c r="Z554" s="1"/>
  <c r="X202"/>
  <c r="X554" s="1"/>
  <c r="V202"/>
  <c r="V554" s="1"/>
  <c r="T202"/>
  <c r="T554" s="1"/>
  <c r="R202"/>
  <c r="R554" s="1"/>
  <c r="P202"/>
  <c r="P554" s="1"/>
  <c r="N202"/>
  <c r="N554" s="1"/>
  <c r="L202"/>
  <c r="L554" s="1"/>
  <c r="J202"/>
  <c r="J554" s="1"/>
  <c r="H202"/>
  <c r="H554" s="1"/>
  <c r="BM204"/>
  <c r="BM556" s="1"/>
  <c r="BK204"/>
  <c r="BK556" s="1"/>
  <c r="BI204"/>
  <c r="BI556" s="1"/>
  <c r="BG204"/>
  <c r="BG556" s="1"/>
  <c r="BE204"/>
  <c r="BE556" s="1"/>
  <c r="BC204"/>
  <c r="BC556" s="1"/>
  <c r="BA204"/>
  <c r="BA556" s="1"/>
  <c r="AY204"/>
  <c r="AY556" s="1"/>
  <c r="AW204"/>
  <c r="AW556" s="1"/>
  <c r="AU204"/>
  <c r="AU556" s="1"/>
  <c r="AS204"/>
  <c r="AS556" s="1"/>
  <c r="AQ204"/>
  <c r="AQ556" s="1"/>
  <c r="AO204"/>
  <c r="AO556" s="1"/>
  <c r="AM204"/>
  <c r="AM556" s="1"/>
  <c r="AK204"/>
  <c r="AK556" s="1"/>
  <c r="AI204"/>
  <c r="AI556" s="1"/>
  <c r="AG204"/>
  <c r="AG556" s="1"/>
  <c r="AE204"/>
  <c r="AE556" s="1"/>
  <c r="AC204"/>
  <c r="AC556" s="1"/>
  <c r="AA204"/>
  <c r="AA556" s="1"/>
  <c r="Y204"/>
  <c r="Y556" s="1"/>
  <c r="W204"/>
  <c r="W556" s="1"/>
  <c r="U204"/>
  <c r="U556" s="1"/>
  <c r="S204"/>
  <c r="S556" s="1"/>
  <c r="Q204"/>
  <c r="Q556" s="1"/>
  <c r="O204"/>
  <c r="O556" s="1"/>
  <c r="M204"/>
  <c r="M556" s="1"/>
  <c r="K204"/>
  <c r="K556" s="1"/>
  <c r="I204"/>
  <c r="I556" s="1"/>
  <c r="G204"/>
  <c r="BN204"/>
  <c r="BN556" s="1"/>
  <c r="BL204"/>
  <c r="BL556" s="1"/>
  <c r="BJ204"/>
  <c r="BJ556" s="1"/>
  <c r="BH204"/>
  <c r="BH556" s="1"/>
  <c r="BF204"/>
  <c r="BF556" s="1"/>
  <c r="BD204"/>
  <c r="BD556" s="1"/>
  <c r="BB204"/>
  <c r="BB556" s="1"/>
  <c r="AZ204"/>
  <c r="AZ556" s="1"/>
  <c r="AX204"/>
  <c r="AX556" s="1"/>
  <c r="AV204"/>
  <c r="AV556" s="1"/>
  <c r="AT204"/>
  <c r="AT556" s="1"/>
  <c r="AR204"/>
  <c r="AR556" s="1"/>
  <c r="AP204"/>
  <c r="AP556" s="1"/>
  <c r="AN204"/>
  <c r="AN556" s="1"/>
  <c r="AL204"/>
  <c r="AL556" s="1"/>
  <c r="AJ204"/>
  <c r="AJ556" s="1"/>
  <c r="AH204"/>
  <c r="AH556" s="1"/>
  <c r="AF204"/>
  <c r="AF556" s="1"/>
  <c r="AD204"/>
  <c r="AD556" s="1"/>
  <c r="AB204"/>
  <c r="AB556" s="1"/>
  <c r="Z204"/>
  <c r="Z556" s="1"/>
  <c r="X204"/>
  <c r="X556" s="1"/>
  <c r="V204"/>
  <c r="V556" s="1"/>
  <c r="T204"/>
  <c r="T556" s="1"/>
  <c r="R204"/>
  <c r="R556" s="1"/>
  <c r="P204"/>
  <c r="P556" s="1"/>
  <c r="N204"/>
  <c r="N556" s="1"/>
  <c r="L204"/>
  <c r="L556" s="1"/>
  <c r="J204"/>
  <c r="J556" s="1"/>
  <c r="H204"/>
  <c r="H556" s="1"/>
  <c r="BM206"/>
  <c r="BM558" s="1"/>
  <c r="BK206"/>
  <c r="BK558" s="1"/>
  <c r="BI206"/>
  <c r="BI558" s="1"/>
  <c r="BG206"/>
  <c r="BG558" s="1"/>
  <c r="BE206"/>
  <c r="BE558" s="1"/>
  <c r="BC206"/>
  <c r="BC558" s="1"/>
  <c r="BA206"/>
  <c r="BA558" s="1"/>
  <c r="AY206"/>
  <c r="AY558" s="1"/>
  <c r="AW206"/>
  <c r="AW558" s="1"/>
  <c r="AU206"/>
  <c r="AU558" s="1"/>
  <c r="AS206"/>
  <c r="AS558" s="1"/>
  <c r="AQ206"/>
  <c r="AQ558" s="1"/>
  <c r="AO206"/>
  <c r="AO558" s="1"/>
  <c r="AM206"/>
  <c r="AM558" s="1"/>
  <c r="AK206"/>
  <c r="AK558" s="1"/>
  <c r="AI206"/>
  <c r="AI558" s="1"/>
  <c r="AG206"/>
  <c r="AG558" s="1"/>
  <c r="AE206"/>
  <c r="AE558" s="1"/>
  <c r="AC206"/>
  <c r="AC558" s="1"/>
  <c r="AA206"/>
  <c r="AA558" s="1"/>
  <c r="Y206"/>
  <c r="Y558" s="1"/>
  <c r="W206"/>
  <c r="W558" s="1"/>
  <c r="U206"/>
  <c r="U558" s="1"/>
  <c r="S206"/>
  <c r="S558" s="1"/>
  <c r="Q206"/>
  <c r="Q558" s="1"/>
  <c r="O206"/>
  <c r="O558" s="1"/>
  <c r="M206"/>
  <c r="M558" s="1"/>
  <c r="K206"/>
  <c r="K558" s="1"/>
  <c r="I206"/>
  <c r="I558" s="1"/>
  <c r="G206"/>
  <c r="BN206"/>
  <c r="BN558" s="1"/>
  <c r="BL206"/>
  <c r="BL558" s="1"/>
  <c r="BJ206"/>
  <c r="BJ558" s="1"/>
  <c r="BH206"/>
  <c r="BH558" s="1"/>
  <c r="BF206"/>
  <c r="BF558" s="1"/>
  <c r="BD206"/>
  <c r="BD558" s="1"/>
  <c r="BB206"/>
  <c r="BB558" s="1"/>
  <c r="AZ206"/>
  <c r="AZ558" s="1"/>
  <c r="AX206"/>
  <c r="AX558" s="1"/>
  <c r="AV206"/>
  <c r="AV558" s="1"/>
  <c r="AT206"/>
  <c r="AT558" s="1"/>
  <c r="AR206"/>
  <c r="AR558" s="1"/>
  <c r="AP206"/>
  <c r="AP558" s="1"/>
  <c r="AN206"/>
  <c r="AN558" s="1"/>
  <c r="AL206"/>
  <c r="AL558" s="1"/>
  <c r="AJ206"/>
  <c r="AJ558" s="1"/>
  <c r="AH206"/>
  <c r="AH558" s="1"/>
  <c r="AF206"/>
  <c r="AF558" s="1"/>
  <c r="AD206"/>
  <c r="AD558" s="1"/>
  <c r="AB206"/>
  <c r="AB558" s="1"/>
  <c r="Z206"/>
  <c r="Z558" s="1"/>
  <c r="X206"/>
  <c r="X558" s="1"/>
  <c r="V206"/>
  <c r="V558" s="1"/>
  <c r="T206"/>
  <c r="T558" s="1"/>
  <c r="R206"/>
  <c r="R558" s="1"/>
  <c r="P206"/>
  <c r="P558" s="1"/>
  <c r="N206"/>
  <c r="N558" s="1"/>
  <c r="L206"/>
  <c r="L558" s="1"/>
  <c r="J206"/>
  <c r="J558" s="1"/>
  <c r="H206"/>
  <c r="H558" s="1"/>
  <c r="BM208"/>
  <c r="BM560" s="1"/>
  <c r="BK208"/>
  <c r="BK560" s="1"/>
  <c r="BI208"/>
  <c r="BI560" s="1"/>
  <c r="BG208"/>
  <c r="BG560" s="1"/>
  <c r="BE208"/>
  <c r="BE560" s="1"/>
  <c r="BC208"/>
  <c r="BC560" s="1"/>
  <c r="BA208"/>
  <c r="BA560" s="1"/>
  <c r="AY208"/>
  <c r="AY560" s="1"/>
  <c r="AW208"/>
  <c r="AW560" s="1"/>
  <c r="AU208"/>
  <c r="AU560" s="1"/>
  <c r="AS208"/>
  <c r="AS560" s="1"/>
  <c r="AQ208"/>
  <c r="AQ560" s="1"/>
  <c r="AO208"/>
  <c r="AO560" s="1"/>
  <c r="AM208"/>
  <c r="AM560" s="1"/>
  <c r="AK208"/>
  <c r="AK560" s="1"/>
  <c r="AI208"/>
  <c r="AI560" s="1"/>
  <c r="AG208"/>
  <c r="AG560" s="1"/>
  <c r="AE208"/>
  <c r="AE560" s="1"/>
  <c r="AC208"/>
  <c r="AC560" s="1"/>
  <c r="AA208"/>
  <c r="AA560" s="1"/>
  <c r="Y208"/>
  <c r="Y560" s="1"/>
  <c r="W208"/>
  <c r="W560" s="1"/>
  <c r="U208"/>
  <c r="U560" s="1"/>
  <c r="S208"/>
  <c r="S560" s="1"/>
  <c r="Q208"/>
  <c r="Q560" s="1"/>
  <c r="O208"/>
  <c r="O560" s="1"/>
  <c r="M208"/>
  <c r="M560" s="1"/>
  <c r="K208"/>
  <c r="K560" s="1"/>
  <c r="I208"/>
  <c r="I560" s="1"/>
  <c r="G208"/>
  <c r="BN208"/>
  <c r="BN560" s="1"/>
  <c r="BL208"/>
  <c r="BL560" s="1"/>
  <c r="BJ208"/>
  <c r="BJ560" s="1"/>
  <c r="BH208"/>
  <c r="BH560" s="1"/>
  <c r="BF208"/>
  <c r="BF560" s="1"/>
  <c r="BD208"/>
  <c r="BD560" s="1"/>
  <c r="BB208"/>
  <c r="BB560" s="1"/>
  <c r="AZ208"/>
  <c r="AZ560" s="1"/>
  <c r="AX208"/>
  <c r="AX560" s="1"/>
  <c r="AV208"/>
  <c r="AV560" s="1"/>
  <c r="AT208"/>
  <c r="AT560" s="1"/>
  <c r="AR208"/>
  <c r="AR560" s="1"/>
  <c r="AP208"/>
  <c r="AP560" s="1"/>
  <c r="AN208"/>
  <c r="AN560" s="1"/>
  <c r="AL208"/>
  <c r="AL560" s="1"/>
  <c r="AJ208"/>
  <c r="AJ560" s="1"/>
  <c r="AH208"/>
  <c r="AH560" s="1"/>
  <c r="AF208"/>
  <c r="AF560" s="1"/>
  <c r="AD208"/>
  <c r="AD560" s="1"/>
  <c r="AB208"/>
  <c r="AB560" s="1"/>
  <c r="Z208"/>
  <c r="Z560" s="1"/>
  <c r="X208"/>
  <c r="X560" s="1"/>
  <c r="V208"/>
  <c r="V560" s="1"/>
  <c r="T208"/>
  <c r="T560" s="1"/>
  <c r="R208"/>
  <c r="R560" s="1"/>
  <c r="P208"/>
  <c r="P560" s="1"/>
  <c r="N208"/>
  <c r="N560" s="1"/>
  <c r="L208"/>
  <c r="L560" s="1"/>
  <c r="J208"/>
  <c r="J560" s="1"/>
  <c r="H208"/>
  <c r="H560" s="1"/>
  <c r="BM210"/>
  <c r="BM562" s="1"/>
  <c r="BK210"/>
  <c r="BK562" s="1"/>
  <c r="BI210"/>
  <c r="BI562" s="1"/>
  <c r="BG210"/>
  <c r="BG562" s="1"/>
  <c r="BE210"/>
  <c r="BE562" s="1"/>
  <c r="BC210"/>
  <c r="BC562" s="1"/>
  <c r="BA210"/>
  <c r="BA562" s="1"/>
  <c r="AY210"/>
  <c r="AY562" s="1"/>
  <c r="AW210"/>
  <c r="AW562" s="1"/>
  <c r="AU210"/>
  <c r="AU562" s="1"/>
  <c r="AS210"/>
  <c r="AS562" s="1"/>
  <c r="AQ210"/>
  <c r="AQ562" s="1"/>
  <c r="AO210"/>
  <c r="AO562" s="1"/>
  <c r="AM210"/>
  <c r="AM562" s="1"/>
  <c r="AK210"/>
  <c r="AK562" s="1"/>
  <c r="AI210"/>
  <c r="AI562" s="1"/>
  <c r="AG210"/>
  <c r="AG562" s="1"/>
  <c r="AE210"/>
  <c r="AE562" s="1"/>
  <c r="AC210"/>
  <c r="AC562" s="1"/>
  <c r="AA210"/>
  <c r="AA562" s="1"/>
  <c r="Y210"/>
  <c r="Y562" s="1"/>
  <c r="W210"/>
  <c r="W562" s="1"/>
  <c r="U210"/>
  <c r="U562" s="1"/>
  <c r="S210"/>
  <c r="S562" s="1"/>
  <c r="Q210"/>
  <c r="Q562" s="1"/>
  <c r="O210"/>
  <c r="O562" s="1"/>
  <c r="M210"/>
  <c r="M562" s="1"/>
  <c r="K210"/>
  <c r="K562" s="1"/>
  <c r="I210"/>
  <c r="I562" s="1"/>
  <c r="G210"/>
  <c r="BN210"/>
  <c r="BN562" s="1"/>
  <c r="BL210"/>
  <c r="BL562" s="1"/>
  <c r="BJ210"/>
  <c r="BJ562" s="1"/>
  <c r="BH210"/>
  <c r="BH562" s="1"/>
  <c r="BF210"/>
  <c r="BF562" s="1"/>
  <c r="BD210"/>
  <c r="BD562" s="1"/>
  <c r="BB210"/>
  <c r="BB562" s="1"/>
  <c r="AZ210"/>
  <c r="AZ562" s="1"/>
  <c r="AX210"/>
  <c r="AX562" s="1"/>
  <c r="AV210"/>
  <c r="AV562" s="1"/>
  <c r="AT210"/>
  <c r="AT562" s="1"/>
  <c r="AR210"/>
  <c r="AR562" s="1"/>
  <c r="AP210"/>
  <c r="AP562" s="1"/>
  <c r="AN210"/>
  <c r="AN562" s="1"/>
  <c r="AL210"/>
  <c r="AL562" s="1"/>
  <c r="AJ210"/>
  <c r="AJ562" s="1"/>
  <c r="AH210"/>
  <c r="AH562" s="1"/>
  <c r="AF210"/>
  <c r="AF562" s="1"/>
  <c r="AD210"/>
  <c r="AD562" s="1"/>
  <c r="AB210"/>
  <c r="AB562" s="1"/>
  <c r="Z210"/>
  <c r="Z562" s="1"/>
  <c r="X210"/>
  <c r="X562" s="1"/>
  <c r="V210"/>
  <c r="V562" s="1"/>
  <c r="T210"/>
  <c r="T562" s="1"/>
  <c r="R210"/>
  <c r="R562" s="1"/>
  <c r="P210"/>
  <c r="P562" s="1"/>
  <c r="N210"/>
  <c r="N562" s="1"/>
  <c r="L210"/>
  <c r="L562" s="1"/>
  <c r="J210"/>
  <c r="J562" s="1"/>
  <c r="H210"/>
  <c r="H562" s="1"/>
  <c r="BM212"/>
  <c r="BM564" s="1"/>
  <c r="BK212"/>
  <c r="BK564" s="1"/>
  <c r="BI212"/>
  <c r="BI564" s="1"/>
  <c r="BG212"/>
  <c r="BG564" s="1"/>
  <c r="BE212"/>
  <c r="BE564" s="1"/>
  <c r="BC212"/>
  <c r="BC564" s="1"/>
  <c r="BA212"/>
  <c r="BA564" s="1"/>
  <c r="AY212"/>
  <c r="AY564" s="1"/>
  <c r="AW212"/>
  <c r="AW564" s="1"/>
  <c r="AU212"/>
  <c r="AU564" s="1"/>
  <c r="AS212"/>
  <c r="AS564" s="1"/>
  <c r="AQ212"/>
  <c r="AQ564" s="1"/>
  <c r="AO212"/>
  <c r="AO564" s="1"/>
  <c r="AM212"/>
  <c r="AM564" s="1"/>
  <c r="AK212"/>
  <c r="AK564" s="1"/>
  <c r="AI212"/>
  <c r="AI564" s="1"/>
  <c r="AG212"/>
  <c r="AG564" s="1"/>
  <c r="AE212"/>
  <c r="AE564" s="1"/>
  <c r="AC212"/>
  <c r="AC564" s="1"/>
  <c r="AA212"/>
  <c r="AA564" s="1"/>
  <c r="Y212"/>
  <c r="Y564" s="1"/>
  <c r="W212"/>
  <c r="W564" s="1"/>
  <c r="U212"/>
  <c r="U564" s="1"/>
  <c r="S212"/>
  <c r="S564" s="1"/>
  <c r="Q212"/>
  <c r="Q564" s="1"/>
  <c r="O212"/>
  <c r="O564" s="1"/>
  <c r="M212"/>
  <c r="M564" s="1"/>
  <c r="K212"/>
  <c r="K564" s="1"/>
  <c r="I212"/>
  <c r="I564" s="1"/>
  <c r="G212"/>
  <c r="BN212"/>
  <c r="BN564" s="1"/>
  <c r="BL212"/>
  <c r="BL564" s="1"/>
  <c r="BJ212"/>
  <c r="BJ564" s="1"/>
  <c r="BH212"/>
  <c r="BH564" s="1"/>
  <c r="BF212"/>
  <c r="BF564" s="1"/>
  <c r="BD212"/>
  <c r="BD564" s="1"/>
  <c r="BB212"/>
  <c r="BB564" s="1"/>
  <c r="AZ212"/>
  <c r="AZ564" s="1"/>
  <c r="AX212"/>
  <c r="AX564" s="1"/>
  <c r="AV212"/>
  <c r="AV564" s="1"/>
  <c r="AT212"/>
  <c r="AT564" s="1"/>
  <c r="AR212"/>
  <c r="AR564" s="1"/>
  <c r="AP212"/>
  <c r="AP564" s="1"/>
  <c r="AN212"/>
  <c r="AN564" s="1"/>
  <c r="AL212"/>
  <c r="AL564" s="1"/>
  <c r="AJ212"/>
  <c r="AJ564" s="1"/>
  <c r="AH212"/>
  <c r="AH564" s="1"/>
  <c r="AF212"/>
  <c r="AF564" s="1"/>
  <c r="AD212"/>
  <c r="AD564" s="1"/>
  <c r="AB212"/>
  <c r="AB564" s="1"/>
  <c r="Z212"/>
  <c r="Z564" s="1"/>
  <c r="X212"/>
  <c r="X564" s="1"/>
  <c r="V212"/>
  <c r="V564" s="1"/>
  <c r="T212"/>
  <c r="T564" s="1"/>
  <c r="R212"/>
  <c r="R564" s="1"/>
  <c r="P212"/>
  <c r="P564" s="1"/>
  <c r="N212"/>
  <c r="N564" s="1"/>
  <c r="L212"/>
  <c r="L564" s="1"/>
  <c r="J212"/>
  <c r="J564" s="1"/>
  <c r="H212"/>
  <c r="H564" s="1"/>
  <c r="BM214"/>
  <c r="BM566" s="1"/>
  <c r="BK214"/>
  <c r="BK566" s="1"/>
  <c r="BI214"/>
  <c r="BI566" s="1"/>
  <c r="BG214"/>
  <c r="BG566" s="1"/>
  <c r="BE214"/>
  <c r="BE566" s="1"/>
  <c r="BC214"/>
  <c r="BC566" s="1"/>
  <c r="BA214"/>
  <c r="BA566" s="1"/>
  <c r="AY214"/>
  <c r="AY566" s="1"/>
  <c r="AW214"/>
  <c r="AW566" s="1"/>
  <c r="AU214"/>
  <c r="AU566" s="1"/>
  <c r="AS214"/>
  <c r="AS566" s="1"/>
  <c r="AQ214"/>
  <c r="AQ566" s="1"/>
  <c r="AO214"/>
  <c r="AO566" s="1"/>
  <c r="AM214"/>
  <c r="AM566" s="1"/>
  <c r="AK214"/>
  <c r="AK566" s="1"/>
  <c r="AI214"/>
  <c r="AI566" s="1"/>
  <c r="AG214"/>
  <c r="AG566" s="1"/>
  <c r="AE214"/>
  <c r="AE566" s="1"/>
  <c r="AC214"/>
  <c r="AC566" s="1"/>
  <c r="AA214"/>
  <c r="AA566" s="1"/>
  <c r="Y214"/>
  <c r="Y566" s="1"/>
  <c r="W214"/>
  <c r="W566" s="1"/>
  <c r="U214"/>
  <c r="U566" s="1"/>
  <c r="S214"/>
  <c r="S566" s="1"/>
  <c r="Q214"/>
  <c r="Q566" s="1"/>
  <c r="O214"/>
  <c r="O566" s="1"/>
  <c r="M214"/>
  <c r="M566" s="1"/>
  <c r="K214"/>
  <c r="K566" s="1"/>
  <c r="I214"/>
  <c r="I566" s="1"/>
  <c r="G214"/>
  <c r="BN214"/>
  <c r="BN566" s="1"/>
  <c r="BL214"/>
  <c r="BL566" s="1"/>
  <c r="BJ214"/>
  <c r="BJ566" s="1"/>
  <c r="BH214"/>
  <c r="BH566" s="1"/>
  <c r="BF214"/>
  <c r="BF566" s="1"/>
  <c r="BD214"/>
  <c r="BD566" s="1"/>
  <c r="BB214"/>
  <c r="BB566" s="1"/>
  <c r="AZ214"/>
  <c r="AZ566" s="1"/>
  <c r="AX214"/>
  <c r="AX566" s="1"/>
  <c r="AV214"/>
  <c r="AV566" s="1"/>
  <c r="AT214"/>
  <c r="AT566" s="1"/>
  <c r="AR214"/>
  <c r="AR566" s="1"/>
  <c r="AP214"/>
  <c r="AP566" s="1"/>
  <c r="AN214"/>
  <c r="AN566" s="1"/>
  <c r="AL214"/>
  <c r="AL566" s="1"/>
  <c r="AJ214"/>
  <c r="AJ566" s="1"/>
  <c r="AH214"/>
  <c r="AH566" s="1"/>
  <c r="AF214"/>
  <c r="AF566" s="1"/>
  <c r="AD214"/>
  <c r="AD566" s="1"/>
  <c r="AB214"/>
  <c r="AB566" s="1"/>
  <c r="Z214"/>
  <c r="Z566" s="1"/>
  <c r="X214"/>
  <c r="X566" s="1"/>
  <c r="V214"/>
  <c r="V566" s="1"/>
  <c r="T214"/>
  <c r="T566" s="1"/>
  <c r="R214"/>
  <c r="R566" s="1"/>
  <c r="P214"/>
  <c r="P566" s="1"/>
  <c r="N214"/>
  <c r="N566" s="1"/>
  <c r="L214"/>
  <c r="L566" s="1"/>
  <c r="J214"/>
  <c r="J566" s="1"/>
  <c r="H214"/>
  <c r="H566" s="1"/>
  <c r="BM216"/>
  <c r="BM568" s="1"/>
  <c r="BK216"/>
  <c r="BK568" s="1"/>
  <c r="BI216"/>
  <c r="BI568" s="1"/>
  <c r="BG216"/>
  <c r="BG568" s="1"/>
  <c r="BE216"/>
  <c r="BE568" s="1"/>
  <c r="BC216"/>
  <c r="BC568" s="1"/>
  <c r="BA216"/>
  <c r="BA568" s="1"/>
  <c r="AY216"/>
  <c r="AY568" s="1"/>
  <c r="AW216"/>
  <c r="AW568" s="1"/>
  <c r="AU216"/>
  <c r="AU568" s="1"/>
  <c r="AS216"/>
  <c r="AS568" s="1"/>
  <c r="AQ216"/>
  <c r="AQ568" s="1"/>
  <c r="AO216"/>
  <c r="AO568" s="1"/>
  <c r="AM216"/>
  <c r="AM568" s="1"/>
  <c r="AK216"/>
  <c r="AK568" s="1"/>
  <c r="AI216"/>
  <c r="AI568" s="1"/>
  <c r="AG216"/>
  <c r="AG568" s="1"/>
  <c r="AE216"/>
  <c r="AE568" s="1"/>
  <c r="AC216"/>
  <c r="AC568" s="1"/>
  <c r="AA216"/>
  <c r="AA568" s="1"/>
  <c r="Y216"/>
  <c r="Y568" s="1"/>
  <c r="W216"/>
  <c r="W568" s="1"/>
  <c r="U216"/>
  <c r="U568" s="1"/>
  <c r="S216"/>
  <c r="S568" s="1"/>
  <c r="Q216"/>
  <c r="Q568" s="1"/>
  <c r="O216"/>
  <c r="O568" s="1"/>
  <c r="M216"/>
  <c r="M568" s="1"/>
  <c r="K216"/>
  <c r="K568" s="1"/>
  <c r="I216"/>
  <c r="I568" s="1"/>
  <c r="G216"/>
  <c r="BN216"/>
  <c r="BN568" s="1"/>
  <c r="BL216"/>
  <c r="BL568" s="1"/>
  <c r="BJ216"/>
  <c r="BJ568" s="1"/>
  <c r="BH216"/>
  <c r="BH568" s="1"/>
  <c r="BF216"/>
  <c r="BF568" s="1"/>
  <c r="BD216"/>
  <c r="BD568" s="1"/>
  <c r="BB216"/>
  <c r="BB568" s="1"/>
  <c r="AZ216"/>
  <c r="AZ568" s="1"/>
  <c r="AX216"/>
  <c r="AX568" s="1"/>
  <c r="AV216"/>
  <c r="AV568" s="1"/>
  <c r="AT216"/>
  <c r="AT568" s="1"/>
  <c r="AR216"/>
  <c r="AR568" s="1"/>
  <c r="AP216"/>
  <c r="AP568" s="1"/>
  <c r="AN216"/>
  <c r="AN568" s="1"/>
  <c r="AL216"/>
  <c r="AL568" s="1"/>
  <c r="AJ216"/>
  <c r="AJ568" s="1"/>
  <c r="AH216"/>
  <c r="AH568" s="1"/>
  <c r="AF216"/>
  <c r="AF568" s="1"/>
  <c r="AD216"/>
  <c r="AD568" s="1"/>
  <c r="AB216"/>
  <c r="AB568" s="1"/>
  <c r="Z216"/>
  <c r="Z568" s="1"/>
  <c r="X216"/>
  <c r="X568" s="1"/>
  <c r="V216"/>
  <c r="V568" s="1"/>
  <c r="T216"/>
  <c r="T568" s="1"/>
  <c r="R216"/>
  <c r="R568" s="1"/>
  <c r="P216"/>
  <c r="P568" s="1"/>
  <c r="N216"/>
  <c r="N568" s="1"/>
  <c r="L216"/>
  <c r="L568" s="1"/>
  <c r="J216"/>
  <c r="J568" s="1"/>
  <c r="H216"/>
  <c r="H568" s="1"/>
  <c r="BM218"/>
  <c r="BM570" s="1"/>
  <c r="BK218"/>
  <c r="BK570" s="1"/>
  <c r="BI218"/>
  <c r="BI570" s="1"/>
  <c r="BG218"/>
  <c r="BG570" s="1"/>
  <c r="BE218"/>
  <c r="BE570" s="1"/>
  <c r="BC218"/>
  <c r="BC570" s="1"/>
  <c r="BA218"/>
  <c r="BA570" s="1"/>
  <c r="AY218"/>
  <c r="AY570" s="1"/>
  <c r="AW218"/>
  <c r="AW570" s="1"/>
  <c r="AU218"/>
  <c r="AU570" s="1"/>
  <c r="AS218"/>
  <c r="AS570" s="1"/>
  <c r="AQ218"/>
  <c r="AQ570" s="1"/>
  <c r="AO218"/>
  <c r="AO570" s="1"/>
  <c r="AM218"/>
  <c r="AM570" s="1"/>
  <c r="AK218"/>
  <c r="AK570" s="1"/>
  <c r="AI218"/>
  <c r="AI570" s="1"/>
  <c r="AG218"/>
  <c r="AG570" s="1"/>
  <c r="AE218"/>
  <c r="AE570" s="1"/>
  <c r="AC218"/>
  <c r="AC570" s="1"/>
  <c r="AA218"/>
  <c r="AA570" s="1"/>
  <c r="Y218"/>
  <c r="Y570" s="1"/>
  <c r="W218"/>
  <c r="W570" s="1"/>
  <c r="U218"/>
  <c r="U570" s="1"/>
  <c r="S218"/>
  <c r="S570" s="1"/>
  <c r="Q218"/>
  <c r="Q570" s="1"/>
  <c r="O218"/>
  <c r="O570" s="1"/>
  <c r="M218"/>
  <c r="M570" s="1"/>
  <c r="K218"/>
  <c r="K570" s="1"/>
  <c r="I218"/>
  <c r="I570" s="1"/>
  <c r="G218"/>
  <c r="BN218"/>
  <c r="BN570" s="1"/>
  <c r="BL218"/>
  <c r="BL570" s="1"/>
  <c r="BJ218"/>
  <c r="BJ570" s="1"/>
  <c r="BH218"/>
  <c r="BH570" s="1"/>
  <c r="BF218"/>
  <c r="BF570" s="1"/>
  <c r="BD218"/>
  <c r="BD570" s="1"/>
  <c r="BB218"/>
  <c r="BB570" s="1"/>
  <c r="AZ218"/>
  <c r="AZ570" s="1"/>
  <c r="AX218"/>
  <c r="AX570" s="1"/>
  <c r="AV218"/>
  <c r="AV570" s="1"/>
  <c r="AT218"/>
  <c r="AT570" s="1"/>
  <c r="AR218"/>
  <c r="AR570" s="1"/>
  <c r="AP218"/>
  <c r="AP570" s="1"/>
  <c r="AN218"/>
  <c r="AN570" s="1"/>
  <c r="AL218"/>
  <c r="AL570" s="1"/>
  <c r="AJ218"/>
  <c r="AJ570" s="1"/>
  <c r="AH218"/>
  <c r="AH570" s="1"/>
  <c r="AF218"/>
  <c r="AF570" s="1"/>
  <c r="AD218"/>
  <c r="AD570" s="1"/>
  <c r="AB218"/>
  <c r="AB570" s="1"/>
  <c r="Z218"/>
  <c r="Z570" s="1"/>
  <c r="X218"/>
  <c r="X570" s="1"/>
  <c r="V218"/>
  <c r="V570" s="1"/>
  <c r="T218"/>
  <c r="T570" s="1"/>
  <c r="R218"/>
  <c r="R570" s="1"/>
  <c r="P218"/>
  <c r="P570" s="1"/>
  <c r="N218"/>
  <c r="N570" s="1"/>
  <c r="L218"/>
  <c r="L570" s="1"/>
  <c r="J218"/>
  <c r="J570" s="1"/>
  <c r="H218"/>
  <c r="H570" s="1"/>
  <c r="BM220"/>
  <c r="BM572" s="1"/>
  <c r="BK220"/>
  <c r="BK572" s="1"/>
  <c r="BI220"/>
  <c r="BI572" s="1"/>
  <c r="BG220"/>
  <c r="BG572" s="1"/>
  <c r="BE220"/>
  <c r="BE572" s="1"/>
  <c r="BC220"/>
  <c r="BC572" s="1"/>
  <c r="BA220"/>
  <c r="BA572" s="1"/>
  <c r="AY220"/>
  <c r="AY572" s="1"/>
  <c r="AW220"/>
  <c r="AW572" s="1"/>
  <c r="AU220"/>
  <c r="AU572" s="1"/>
  <c r="AS220"/>
  <c r="AS572" s="1"/>
  <c r="AQ220"/>
  <c r="AQ572" s="1"/>
  <c r="AO220"/>
  <c r="AO572" s="1"/>
  <c r="AM220"/>
  <c r="AM572" s="1"/>
  <c r="AK220"/>
  <c r="AK572" s="1"/>
  <c r="AI220"/>
  <c r="AI572" s="1"/>
  <c r="AG220"/>
  <c r="AG572" s="1"/>
  <c r="AE220"/>
  <c r="AE572" s="1"/>
  <c r="AC220"/>
  <c r="AC572" s="1"/>
  <c r="AA220"/>
  <c r="AA572" s="1"/>
  <c r="Y220"/>
  <c r="Y572" s="1"/>
  <c r="W220"/>
  <c r="W572" s="1"/>
  <c r="U220"/>
  <c r="U572" s="1"/>
  <c r="S220"/>
  <c r="S572" s="1"/>
  <c r="Q220"/>
  <c r="Q572" s="1"/>
  <c r="O220"/>
  <c r="O572" s="1"/>
  <c r="M220"/>
  <c r="M572" s="1"/>
  <c r="K220"/>
  <c r="K572" s="1"/>
  <c r="I220"/>
  <c r="I572" s="1"/>
  <c r="G220"/>
  <c r="BN220"/>
  <c r="BN572" s="1"/>
  <c r="BL220"/>
  <c r="BL572" s="1"/>
  <c r="BJ220"/>
  <c r="BJ572" s="1"/>
  <c r="BH220"/>
  <c r="BH572" s="1"/>
  <c r="BF220"/>
  <c r="BF572" s="1"/>
  <c r="BD220"/>
  <c r="BD572" s="1"/>
  <c r="BB220"/>
  <c r="BB572" s="1"/>
  <c r="AZ220"/>
  <c r="AZ572" s="1"/>
  <c r="AX220"/>
  <c r="AX572" s="1"/>
  <c r="AV220"/>
  <c r="AV572" s="1"/>
  <c r="AT220"/>
  <c r="AT572" s="1"/>
  <c r="AR220"/>
  <c r="AR572" s="1"/>
  <c r="AP220"/>
  <c r="AP572" s="1"/>
  <c r="AN220"/>
  <c r="AN572" s="1"/>
  <c r="AL220"/>
  <c r="AL572" s="1"/>
  <c r="AJ220"/>
  <c r="AJ572" s="1"/>
  <c r="AH220"/>
  <c r="AH572" s="1"/>
  <c r="AF220"/>
  <c r="AF572" s="1"/>
  <c r="AD220"/>
  <c r="AD572" s="1"/>
  <c r="AB220"/>
  <c r="AB572" s="1"/>
  <c r="Z220"/>
  <c r="Z572" s="1"/>
  <c r="X220"/>
  <c r="X572" s="1"/>
  <c r="V220"/>
  <c r="V572" s="1"/>
  <c r="T220"/>
  <c r="T572" s="1"/>
  <c r="R220"/>
  <c r="R572" s="1"/>
  <c r="P220"/>
  <c r="P572" s="1"/>
  <c r="N220"/>
  <c r="N572" s="1"/>
  <c r="L220"/>
  <c r="L572" s="1"/>
  <c r="J220"/>
  <c r="J572" s="1"/>
  <c r="H220"/>
  <c r="H572" s="1"/>
  <c r="BM222"/>
  <c r="BM574" s="1"/>
  <c r="BK222"/>
  <c r="BK574" s="1"/>
  <c r="BI222"/>
  <c r="BI574" s="1"/>
  <c r="BG222"/>
  <c r="BG574" s="1"/>
  <c r="BE222"/>
  <c r="BE574" s="1"/>
  <c r="BC222"/>
  <c r="BC574" s="1"/>
  <c r="BA222"/>
  <c r="BA574" s="1"/>
  <c r="AY222"/>
  <c r="AY574" s="1"/>
  <c r="AW222"/>
  <c r="AW574" s="1"/>
  <c r="AU222"/>
  <c r="AU574" s="1"/>
  <c r="AS222"/>
  <c r="AS574" s="1"/>
  <c r="AQ222"/>
  <c r="AQ574" s="1"/>
  <c r="AO222"/>
  <c r="AO574" s="1"/>
  <c r="AM222"/>
  <c r="AM574" s="1"/>
  <c r="AK222"/>
  <c r="AK574" s="1"/>
  <c r="AI222"/>
  <c r="AI574" s="1"/>
  <c r="AG222"/>
  <c r="AG574" s="1"/>
  <c r="AE222"/>
  <c r="AE574" s="1"/>
  <c r="AC222"/>
  <c r="AC574" s="1"/>
  <c r="AA222"/>
  <c r="AA574" s="1"/>
  <c r="Y222"/>
  <c r="Y574" s="1"/>
  <c r="W222"/>
  <c r="W574" s="1"/>
  <c r="U222"/>
  <c r="U574" s="1"/>
  <c r="S222"/>
  <c r="S574" s="1"/>
  <c r="Q222"/>
  <c r="Q574" s="1"/>
  <c r="O222"/>
  <c r="O574" s="1"/>
  <c r="M222"/>
  <c r="M574" s="1"/>
  <c r="K222"/>
  <c r="K574" s="1"/>
  <c r="I222"/>
  <c r="I574" s="1"/>
  <c r="G222"/>
  <c r="BN222"/>
  <c r="BN574" s="1"/>
  <c r="BL222"/>
  <c r="BL574" s="1"/>
  <c r="BJ222"/>
  <c r="BJ574" s="1"/>
  <c r="BH222"/>
  <c r="BH574" s="1"/>
  <c r="BF222"/>
  <c r="BF574" s="1"/>
  <c r="BD222"/>
  <c r="BD574" s="1"/>
  <c r="BB222"/>
  <c r="BB574" s="1"/>
  <c r="AZ222"/>
  <c r="AZ574" s="1"/>
  <c r="AX222"/>
  <c r="AX574" s="1"/>
  <c r="AV222"/>
  <c r="AV574" s="1"/>
  <c r="AT222"/>
  <c r="AT574" s="1"/>
  <c r="AR222"/>
  <c r="AR574" s="1"/>
  <c r="AP222"/>
  <c r="AP574" s="1"/>
  <c r="AN222"/>
  <c r="AN574" s="1"/>
  <c r="AL222"/>
  <c r="AL574" s="1"/>
  <c r="AJ222"/>
  <c r="AJ574" s="1"/>
  <c r="AH222"/>
  <c r="AH574" s="1"/>
  <c r="AF222"/>
  <c r="AF574" s="1"/>
  <c r="AD222"/>
  <c r="AD574" s="1"/>
  <c r="AB222"/>
  <c r="AB574" s="1"/>
  <c r="Z222"/>
  <c r="Z574" s="1"/>
  <c r="X222"/>
  <c r="X574" s="1"/>
  <c r="V222"/>
  <c r="V574" s="1"/>
  <c r="T222"/>
  <c r="T574" s="1"/>
  <c r="R222"/>
  <c r="R574" s="1"/>
  <c r="P222"/>
  <c r="P574" s="1"/>
  <c r="N222"/>
  <c r="N574" s="1"/>
  <c r="L222"/>
  <c r="L574" s="1"/>
  <c r="J222"/>
  <c r="J574" s="1"/>
  <c r="H222"/>
  <c r="H574" s="1"/>
  <c r="BM224"/>
  <c r="BM576" s="1"/>
  <c r="BK224"/>
  <c r="BK576" s="1"/>
  <c r="BI224"/>
  <c r="BI576" s="1"/>
  <c r="BG224"/>
  <c r="BG576" s="1"/>
  <c r="BE224"/>
  <c r="BE576" s="1"/>
  <c r="BC224"/>
  <c r="BC576" s="1"/>
  <c r="BA224"/>
  <c r="BA576" s="1"/>
  <c r="AY224"/>
  <c r="AY576" s="1"/>
  <c r="AW224"/>
  <c r="AW576" s="1"/>
  <c r="AU224"/>
  <c r="AU576" s="1"/>
  <c r="AS224"/>
  <c r="AS576" s="1"/>
  <c r="AQ224"/>
  <c r="AQ576" s="1"/>
  <c r="AO224"/>
  <c r="AO576" s="1"/>
  <c r="AM224"/>
  <c r="AM576" s="1"/>
  <c r="AK224"/>
  <c r="AK576" s="1"/>
  <c r="AI224"/>
  <c r="AI576" s="1"/>
  <c r="AG224"/>
  <c r="AG576" s="1"/>
  <c r="AE224"/>
  <c r="AE576" s="1"/>
  <c r="AC224"/>
  <c r="AC576" s="1"/>
  <c r="AA224"/>
  <c r="AA576" s="1"/>
  <c r="Y224"/>
  <c r="Y576" s="1"/>
  <c r="W224"/>
  <c r="W576" s="1"/>
  <c r="U224"/>
  <c r="U576" s="1"/>
  <c r="S224"/>
  <c r="S576" s="1"/>
  <c r="Q224"/>
  <c r="Q576" s="1"/>
  <c r="O224"/>
  <c r="O576" s="1"/>
  <c r="M224"/>
  <c r="M576" s="1"/>
  <c r="K224"/>
  <c r="K576" s="1"/>
  <c r="I224"/>
  <c r="I576" s="1"/>
  <c r="G224"/>
  <c r="BN224"/>
  <c r="BN576" s="1"/>
  <c r="BL224"/>
  <c r="BL576" s="1"/>
  <c r="BJ224"/>
  <c r="BJ576" s="1"/>
  <c r="BH224"/>
  <c r="BH576" s="1"/>
  <c r="BF224"/>
  <c r="BF576" s="1"/>
  <c r="BD224"/>
  <c r="BD576" s="1"/>
  <c r="BB224"/>
  <c r="BB576" s="1"/>
  <c r="AZ224"/>
  <c r="AZ576" s="1"/>
  <c r="AX224"/>
  <c r="AX576" s="1"/>
  <c r="AV224"/>
  <c r="AV576" s="1"/>
  <c r="AT224"/>
  <c r="AT576" s="1"/>
  <c r="AR224"/>
  <c r="AR576" s="1"/>
  <c r="AP224"/>
  <c r="AP576" s="1"/>
  <c r="AN224"/>
  <c r="AN576" s="1"/>
  <c r="AL224"/>
  <c r="AL576" s="1"/>
  <c r="AJ224"/>
  <c r="AJ576" s="1"/>
  <c r="AH224"/>
  <c r="AH576" s="1"/>
  <c r="AF224"/>
  <c r="AF576" s="1"/>
  <c r="AD224"/>
  <c r="AD576" s="1"/>
  <c r="AB224"/>
  <c r="AB576" s="1"/>
  <c r="Z224"/>
  <c r="Z576" s="1"/>
  <c r="X224"/>
  <c r="X576" s="1"/>
  <c r="V224"/>
  <c r="V576" s="1"/>
  <c r="T224"/>
  <c r="T576" s="1"/>
  <c r="R224"/>
  <c r="R576" s="1"/>
  <c r="P224"/>
  <c r="P576" s="1"/>
  <c r="N224"/>
  <c r="N576" s="1"/>
  <c r="L224"/>
  <c r="L576" s="1"/>
  <c r="J224"/>
  <c r="J576" s="1"/>
  <c r="H224"/>
  <c r="H576" s="1"/>
  <c r="BM226"/>
  <c r="BM578" s="1"/>
  <c r="BK226"/>
  <c r="BK578" s="1"/>
  <c r="BI226"/>
  <c r="BI578" s="1"/>
  <c r="BG226"/>
  <c r="BG578" s="1"/>
  <c r="BE226"/>
  <c r="BE578" s="1"/>
  <c r="BC226"/>
  <c r="BC578" s="1"/>
  <c r="BA226"/>
  <c r="BA578" s="1"/>
  <c r="AY226"/>
  <c r="AY578" s="1"/>
  <c r="AW226"/>
  <c r="AW578" s="1"/>
  <c r="AU226"/>
  <c r="AU578" s="1"/>
  <c r="AS226"/>
  <c r="AS578" s="1"/>
  <c r="AQ226"/>
  <c r="AQ578" s="1"/>
  <c r="AO226"/>
  <c r="AO578" s="1"/>
  <c r="AM226"/>
  <c r="AM578" s="1"/>
  <c r="AK226"/>
  <c r="AK578" s="1"/>
  <c r="AI226"/>
  <c r="AI578" s="1"/>
  <c r="AG226"/>
  <c r="AG578" s="1"/>
  <c r="AE226"/>
  <c r="AE578" s="1"/>
  <c r="AC226"/>
  <c r="AC578" s="1"/>
  <c r="AA226"/>
  <c r="AA578" s="1"/>
  <c r="Y226"/>
  <c r="Y578" s="1"/>
  <c r="W226"/>
  <c r="W578" s="1"/>
  <c r="U226"/>
  <c r="U578" s="1"/>
  <c r="S226"/>
  <c r="S578" s="1"/>
  <c r="Q226"/>
  <c r="Q578" s="1"/>
  <c r="O226"/>
  <c r="O578" s="1"/>
  <c r="M226"/>
  <c r="M578" s="1"/>
  <c r="K226"/>
  <c r="K578" s="1"/>
  <c r="I226"/>
  <c r="I578" s="1"/>
  <c r="G226"/>
  <c r="BN226"/>
  <c r="BN578" s="1"/>
  <c r="BL226"/>
  <c r="BL578" s="1"/>
  <c r="BJ226"/>
  <c r="BJ578" s="1"/>
  <c r="BH226"/>
  <c r="BH578" s="1"/>
  <c r="BF226"/>
  <c r="BF578" s="1"/>
  <c r="BD226"/>
  <c r="BD578" s="1"/>
  <c r="BB226"/>
  <c r="BB578" s="1"/>
  <c r="AZ226"/>
  <c r="AZ578" s="1"/>
  <c r="AX226"/>
  <c r="AX578" s="1"/>
  <c r="AV226"/>
  <c r="AV578" s="1"/>
  <c r="AT226"/>
  <c r="AT578" s="1"/>
  <c r="AR226"/>
  <c r="AR578" s="1"/>
  <c r="AP226"/>
  <c r="AP578" s="1"/>
  <c r="AN226"/>
  <c r="AN578" s="1"/>
  <c r="AL226"/>
  <c r="AL578" s="1"/>
  <c r="AJ226"/>
  <c r="AJ578" s="1"/>
  <c r="AH226"/>
  <c r="AH578" s="1"/>
  <c r="AF226"/>
  <c r="AF578" s="1"/>
  <c r="AD226"/>
  <c r="AD578" s="1"/>
  <c r="AB226"/>
  <c r="AB578" s="1"/>
  <c r="Z226"/>
  <c r="Z578" s="1"/>
  <c r="X226"/>
  <c r="X578" s="1"/>
  <c r="V226"/>
  <c r="V578" s="1"/>
  <c r="T226"/>
  <c r="T578" s="1"/>
  <c r="R226"/>
  <c r="R578" s="1"/>
  <c r="P226"/>
  <c r="P578" s="1"/>
  <c r="N226"/>
  <c r="N578" s="1"/>
  <c r="L226"/>
  <c r="L578" s="1"/>
  <c r="J226"/>
  <c r="J578" s="1"/>
  <c r="H226"/>
  <c r="H578" s="1"/>
  <c r="BM228"/>
  <c r="BM580" s="1"/>
  <c r="BK228"/>
  <c r="BK580" s="1"/>
  <c r="BI228"/>
  <c r="BI580" s="1"/>
  <c r="BG228"/>
  <c r="BG580" s="1"/>
  <c r="BE228"/>
  <c r="BE580" s="1"/>
  <c r="BC228"/>
  <c r="BC580" s="1"/>
  <c r="BA228"/>
  <c r="BA580" s="1"/>
  <c r="AY228"/>
  <c r="AY580" s="1"/>
  <c r="AW228"/>
  <c r="AW580" s="1"/>
  <c r="AU228"/>
  <c r="AU580" s="1"/>
  <c r="AS228"/>
  <c r="AS580" s="1"/>
  <c r="AQ228"/>
  <c r="AQ580" s="1"/>
  <c r="AO228"/>
  <c r="AO580" s="1"/>
  <c r="AM228"/>
  <c r="AM580" s="1"/>
  <c r="AK228"/>
  <c r="AK580" s="1"/>
  <c r="AI228"/>
  <c r="AI580" s="1"/>
  <c r="AG228"/>
  <c r="AG580" s="1"/>
  <c r="AE228"/>
  <c r="AE580" s="1"/>
  <c r="AC228"/>
  <c r="AC580" s="1"/>
  <c r="AA228"/>
  <c r="AA580" s="1"/>
  <c r="Y228"/>
  <c r="Y580" s="1"/>
  <c r="W228"/>
  <c r="W580" s="1"/>
  <c r="U228"/>
  <c r="U580" s="1"/>
  <c r="S228"/>
  <c r="S580" s="1"/>
  <c r="Q228"/>
  <c r="Q580" s="1"/>
  <c r="O228"/>
  <c r="O580" s="1"/>
  <c r="M228"/>
  <c r="M580" s="1"/>
  <c r="K228"/>
  <c r="K580" s="1"/>
  <c r="I228"/>
  <c r="I580" s="1"/>
  <c r="G228"/>
  <c r="BN228"/>
  <c r="BN580" s="1"/>
  <c r="BL228"/>
  <c r="BL580" s="1"/>
  <c r="BJ228"/>
  <c r="BJ580" s="1"/>
  <c r="BH228"/>
  <c r="BH580" s="1"/>
  <c r="BF228"/>
  <c r="BF580" s="1"/>
  <c r="BD228"/>
  <c r="BD580" s="1"/>
  <c r="BB228"/>
  <c r="BB580" s="1"/>
  <c r="AZ228"/>
  <c r="AZ580" s="1"/>
  <c r="AX228"/>
  <c r="AX580" s="1"/>
  <c r="AV228"/>
  <c r="AV580" s="1"/>
  <c r="AT228"/>
  <c r="AT580" s="1"/>
  <c r="AR228"/>
  <c r="AR580" s="1"/>
  <c r="AP228"/>
  <c r="AP580" s="1"/>
  <c r="AN228"/>
  <c r="AN580" s="1"/>
  <c r="AL228"/>
  <c r="AL580" s="1"/>
  <c r="AJ228"/>
  <c r="AJ580" s="1"/>
  <c r="AH228"/>
  <c r="AH580" s="1"/>
  <c r="AF228"/>
  <c r="AF580" s="1"/>
  <c r="AD228"/>
  <c r="AD580" s="1"/>
  <c r="AB228"/>
  <c r="AB580" s="1"/>
  <c r="Z228"/>
  <c r="Z580" s="1"/>
  <c r="X228"/>
  <c r="X580" s="1"/>
  <c r="V228"/>
  <c r="V580" s="1"/>
  <c r="T228"/>
  <c r="T580" s="1"/>
  <c r="R228"/>
  <c r="R580" s="1"/>
  <c r="P228"/>
  <c r="P580" s="1"/>
  <c r="N228"/>
  <c r="N580" s="1"/>
  <c r="L228"/>
  <c r="L580" s="1"/>
  <c r="J228"/>
  <c r="J580" s="1"/>
  <c r="H228"/>
  <c r="H580" s="1"/>
  <c r="BM230"/>
  <c r="BM582" s="1"/>
  <c r="BK230"/>
  <c r="BK582" s="1"/>
  <c r="BI230"/>
  <c r="BI582" s="1"/>
  <c r="BG230"/>
  <c r="BG582" s="1"/>
  <c r="BE230"/>
  <c r="BE582" s="1"/>
  <c r="BC230"/>
  <c r="BC582" s="1"/>
  <c r="BA230"/>
  <c r="BA582" s="1"/>
  <c r="AY230"/>
  <c r="AY582" s="1"/>
  <c r="AW230"/>
  <c r="AW582" s="1"/>
  <c r="AU230"/>
  <c r="AU582" s="1"/>
  <c r="AS230"/>
  <c r="AS582" s="1"/>
  <c r="AQ230"/>
  <c r="AQ582" s="1"/>
  <c r="AO230"/>
  <c r="AO582" s="1"/>
  <c r="AM230"/>
  <c r="AM582" s="1"/>
  <c r="AK230"/>
  <c r="AK582" s="1"/>
  <c r="AI230"/>
  <c r="AI582" s="1"/>
  <c r="AG230"/>
  <c r="AG582" s="1"/>
  <c r="AE230"/>
  <c r="AE582" s="1"/>
  <c r="AC230"/>
  <c r="AC582" s="1"/>
  <c r="AA230"/>
  <c r="AA582" s="1"/>
  <c r="Y230"/>
  <c r="Y582" s="1"/>
  <c r="W230"/>
  <c r="W582" s="1"/>
  <c r="U230"/>
  <c r="U582" s="1"/>
  <c r="S230"/>
  <c r="S582" s="1"/>
  <c r="Q230"/>
  <c r="Q582" s="1"/>
  <c r="O230"/>
  <c r="O582" s="1"/>
  <c r="M230"/>
  <c r="M582" s="1"/>
  <c r="K230"/>
  <c r="K582" s="1"/>
  <c r="I230"/>
  <c r="I582" s="1"/>
  <c r="G230"/>
  <c r="BN230"/>
  <c r="BN582" s="1"/>
  <c r="BL230"/>
  <c r="BL582" s="1"/>
  <c r="BJ230"/>
  <c r="BJ582" s="1"/>
  <c r="BH230"/>
  <c r="BH582" s="1"/>
  <c r="BF230"/>
  <c r="BF582" s="1"/>
  <c r="BD230"/>
  <c r="BD582" s="1"/>
  <c r="BB230"/>
  <c r="BB582" s="1"/>
  <c r="AZ230"/>
  <c r="AZ582" s="1"/>
  <c r="AX230"/>
  <c r="AX582" s="1"/>
  <c r="AV230"/>
  <c r="AV582" s="1"/>
  <c r="AT230"/>
  <c r="AT582" s="1"/>
  <c r="AR230"/>
  <c r="AR582" s="1"/>
  <c r="AP230"/>
  <c r="AP582" s="1"/>
  <c r="AN230"/>
  <c r="AN582" s="1"/>
  <c r="AL230"/>
  <c r="AL582" s="1"/>
  <c r="AJ230"/>
  <c r="AJ582" s="1"/>
  <c r="AH230"/>
  <c r="AH582" s="1"/>
  <c r="AF230"/>
  <c r="AF582" s="1"/>
  <c r="AD230"/>
  <c r="AD582" s="1"/>
  <c r="AB230"/>
  <c r="AB582" s="1"/>
  <c r="Z230"/>
  <c r="Z582" s="1"/>
  <c r="X230"/>
  <c r="X582" s="1"/>
  <c r="V230"/>
  <c r="V582" s="1"/>
  <c r="T230"/>
  <c r="T582" s="1"/>
  <c r="R230"/>
  <c r="R582" s="1"/>
  <c r="P230"/>
  <c r="P582" s="1"/>
  <c r="N230"/>
  <c r="N582" s="1"/>
  <c r="L230"/>
  <c r="L582" s="1"/>
  <c r="J230"/>
  <c r="J582" s="1"/>
  <c r="H230"/>
  <c r="H582" s="1"/>
  <c r="BM232"/>
  <c r="BM584" s="1"/>
  <c r="BK232"/>
  <c r="BK584" s="1"/>
  <c r="BI232"/>
  <c r="BI584" s="1"/>
  <c r="BG232"/>
  <c r="BG584" s="1"/>
  <c r="BE232"/>
  <c r="BE584" s="1"/>
  <c r="BC232"/>
  <c r="BC584" s="1"/>
  <c r="BA232"/>
  <c r="BA584" s="1"/>
  <c r="AY232"/>
  <c r="AY584" s="1"/>
  <c r="AW232"/>
  <c r="AW584" s="1"/>
  <c r="AU232"/>
  <c r="AU584" s="1"/>
  <c r="AS232"/>
  <c r="AS584" s="1"/>
  <c r="AQ232"/>
  <c r="AQ584" s="1"/>
  <c r="AO232"/>
  <c r="AO584" s="1"/>
  <c r="AM232"/>
  <c r="AM584" s="1"/>
  <c r="AK232"/>
  <c r="AK584" s="1"/>
  <c r="AI232"/>
  <c r="AI584" s="1"/>
  <c r="AG232"/>
  <c r="AG584" s="1"/>
  <c r="AE232"/>
  <c r="AE584" s="1"/>
  <c r="AC232"/>
  <c r="AC584" s="1"/>
  <c r="AA232"/>
  <c r="AA584" s="1"/>
  <c r="Y232"/>
  <c r="Y584" s="1"/>
  <c r="W232"/>
  <c r="W584" s="1"/>
  <c r="U232"/>
  <c r="U584" s="1"/>
  <c r="S232"/>
  <c r="S584" s="1"/>
  <c r="Q232"/>
  <c r="Q584" s="1"/>
  <c r="O232"/>
  <c r="O584" s="1"/>
  <c r="M232"/>
  <c r="M584" s="1"/>
  <c r="K232"/>
  <c r="K584" s="1"/>
  <c r="I232"/>
  <c r="I584" s="1"/>
  <c r="G232"/>
  <c r="BN232"/>
  <c r="BN584" s="1"/>
  <c r="BL232"/>
  <c r="BL584" s="1"/>
  <c r="BJ232"/>
  <c r="BJ584" s="1"/>
  <c r="BH232"/>
  <c r="BH584" s="1"/>
  <c r="BF232"/>
  <c r="BF584" s="1"/>
  <c r="BD232"/>
  <c r="BD584" s="1"/>
  <c r="BB232"/>
  <c r="BB584" s="1"/>
  <c r="AZ232"/>
  <c r="AZ584" s="1"/>
  <c r="AX232"/>
  <c r="AX584" s="1"/>
  <c r="AV232"/>
  <c r="AV584" s="1"/>
  <c r="AT232"/>
  <c r="AT584" s="1"/>
  <c r="AR232"/>
  <c r="AR584" s="1"/>
  <c r="AP232"/>
  <c r="AP584" s="1"/>
  <c r="AN232"/>
  <c r="AN584" s="1"/>
  <c r="AL232"/>
  <c r="AL584" s="1"/>
  <c r="AJ232"/>
  <c r="AJ584" s="1"/>
  <c r="AH232"/>
  <c r="AH584" s="1"/>
  <c r="AF232"/>
  <c r="AF584" s="1"/>
  <c r="AD232"/>
  <c r="AD584" s="1"/>
  <c r="AB232"/>
  <c r="AB584" s="1"/>
  <c r="Z232"/>
  <c r="Z584" s="1"/>
  <c r="X232"/>
  <c r="X584" s="1"/>
  <c r="V232"/>
  <c r="V584" s="1"/>
  <c r="T232"/>
  <c r="T584" s="1"/>
  <c r="R232"/>
  <c r="R584" s="1"/>
  <c r="P232"/>
  <c r="P584" s="1"/>
  <c r="N232"/>
  <c r="N584" s="1"/>
  <c r="L232"/>
  <c r="L584" s="1"/>
  <c r="J232"/>
  <c r="J584" s="1"/>
  <c r="H232"/>
  <c r="H584" s="1"/>
  <c r="BM234"/>
  <c r="BM586" s="1"/>
  <c r="BK234"/>
  <c r="BK586" s="1"/>
  <c r="BI234"/>
  <c r="BI586" s="1"/>
  <c r="BG234"/>
  <c r="BG586" s="1"/>
  <c r="BE234"/>
  <c r="BE586" s="1"/>
  <c r="BC234"/>
  <c r="BC586" s="1"/>
  <c r="BA234"/>
  <c r="BA586" s="1"/>
  <c r="AY234"/>
  <c r="AY586" s="1"/>
  <c r="AW234"/>
  <c r="AW586" s="1"/>
  <c r="AU234"/>
  <c r="AU586" s="1"/>
  <c r="AS234"/>
  <c r="AS586" s="1"/>
  <c r="AQ234"/>
  <c r="AQ586" s="1"/>
  <c r="AO234"/>
  <c r="AO586" s="1"/>
  <c r="AM234"/>
  <c r="AM586" s="1"/>
  <c r="AK234"/>
  <c r="AK586" s="1"/>
  <c r="AI234"/>
  <c r="AI586" s="1"/>
  <c r="AG234"/>
  <c r="AG586" s="1"/>
  <c r="AE234"/>
  <c r="AE586" s="1"/>
  <c r="AC234"/>
  <c r="AC586" s="1"/>
  <c r="AA234"/>
  <c r="AA586" s="1"/>
  <c r="Y234"/>
  <c r="Y586" s="1"/>
  <c r="W234"/>
  <c r="W586" s="1"/>
  <c r="U234"/>
  <c r="U586" s="1"/>
  <c r="S234"/>
  <c r="S586" s="1"/>
  <c r="Q234"/>
  <c r="Q586" s="1"/>
  <c r="O234"/>
  <c r="O586" s="1"/>
  <c r="M234"/>
  <c r="M586" s="1"/>
  <c r="K234"/>
  <c r="K586" s="1"/>
  <c r="I234"/>
  <c r="I586" s="1"/>
  <c r="G234"/>
  <c r="BN234"/>
  <c r="BN586" s="1"/>
  <c r="BL234"/>
  <c r="BL586" s="1"/>
  <c r="BJ234"/>
  <c r="BJ586" s="1"/>
  <c r="BH234"/>
  <c r="BH586" s="1"/>
  <c r="BF234"/>
  <c r="BF586" s="1"/>
  <c r="BD234"/>
  <c r="BD586" s="1"/>
  <c r="BB234"/>
  <c r="BB586" s="1"/>
  <c r="AZ234"/>
  <c r="AZ586" s="1"/>
  <c r="AX234"/>
  <c r="AX586" s="1"/>
  <c r="AV234"/>
  <c r="AV586" s="1"/>
  <c r="AT234"/>
  <c r="AT586" s="1"/>
  <c r="AR234"/>
  <c r="AR586" s="1"/>
  <c r="AP234"/>
  <c r="AP586" s="1"/>
  <c r="AN234"/>
  <c r="AN586" s="1"/>
  <c r="AL234"/>
  <c r="AL586" s="1"/>
  <c r="AJ234"/>
  <c r="AJ586" s="1"/>
  <c r="AH234"/>
  <c r="AH586" s="1"/>
  <c r="AF234"/>
  <c r="AF586" s="1"/>
  <c r="AD234"/>
  <c r="AD586" s="1"/>
  <c r="AB234"/>
  <c r="AB586" s="1"/>
  <c r="Z234"/>
  <c r="Z586" s="1"/>
  <c r="X234"/>
  <c r="X586" s="1"/>
  <c r="V234"/>
  <c r="V586" s="1"/>
  <c r="T234"/>
  <c r="T586" s="1"/>
  <c r="R234"/>
  <c r="R586" s="1"/>
  <c r="P234"/>
  <c r="P586" s="1"/>
  <c r="N234"/>
  <c r="N586" s="1"/>
  <c r="L234"/>
  <c r="L586" s="1"/>
  <c r="J234"/>
  <c r="J586" s="1"/>
  <c r="H234"/>
  <c r="H586" s="1"/>
  <c r="BM236"/>
  <c r="BM588" s="1"/>
  <c r="BK236"/>
  <c r="BK588" s="1"/>
  <c r="BI236"/>
  <c r="BI588" s="1"/>
  <c r="BG236"/>
  <c r="BG588" s="1"/>
  <c r="BE236"/>
  <c r="BE588" s="1"/>
  <c r="BC236"/>
  <c r="BC588" s="1"/>
  <c r="BA236"/>
  <c r="BA588" s="1"/>
  <c r="AY236"/>
  <c r="AY588" s="1"/>
  <c r="AW236"/>
  <c r="AW588" s="1"/>
  <c r="AU236"/>
  <c r="AU588" s="1"/>
  <c r="AS236"/>
  <c r="AS588" s="1"/>
  <c r="AQ236"/>
  <c r="AQ588" s="1"/>
  <c r="AO236"/>
  <c r="AO588" s="1"/>
  <c r="AM236"/>
  <c r="AM588" s="1"/>
  <c r="AK236"/>
  <c r="AK588" s="1"/>
  <c r="AI236"/>
  <c r="AI588" s="1"/>
  <c r="AG236"/>
  <c r="AG588" s="1"/>
  <c r="AE236"/>
  <c r="AE588" s="1"/>
  <c r="AC236"/>
  <c r="AC588" s="1"/>
  <c r="AA236"/>
  <c r="AA588" s="1"/>
  <c r="Y236"/>
  <c r="Y588" s="1"/>
  <c r="W236"/>
  <c r="W588" s="1"/>
  <c r="U236"/>
  <c r="U588" s="1"/>
  <c r="S236"/>
  <c r="S588" s="1"/>
  <c r="Q236"/>
  <c r="Q588" s="1"/>
  <c r="O236"/>
  <c r="O588" s="1"/>
  <c r="M236"/>
  <c r="M588" s="1"/>
  <c r="K236"/>
  <c r="K588" s="1"/>
  <c r="I236"/>
  <c r="I588" s="1"/>
  <c r="G236"/>
  <c r="BN236"/>
  <c r="BN588" s="1"/>
  <c r="BL236"/>
  <c r="BL588" s="1"/>
  <c r="BJ236"/>
  <c r="BJ588" s="1"/>
  <c r="BH236"/>
  <c r="BH588" s="1"/>
  <c r="BF236"/>
  <c r="BF588" s="1"/>
  <c r="BD236"/>
  <c r="BD588" s="1"/>
  <c r="BB236"/>
  <c r="BB588" s="1"/>
  <c r="AZ236"/>
  <c r="AZ588" s="1"/>
  <c r="AX236"/>
  <c r="AX588" s="1"/>
  <c r="AV236"/>
  <c r="AV588" s="1"/>
  <c r="AT236"/>
  <c r="AT588" s="1"/>
  <c r="AR236"/>
  <c r="AR588" s="1"/>
  <c r="AP236"/>
  <c r="AP588" s="1"/>
  <c r="AN236"/>
  <c r="AN588" s="1"/>
  <c r="AL236"/>
  <c r="AL588" s="1"/>
  <c r="AJ236"/>
  <c r="AJ588" s="1"/>
  <c r="AH236"/>
  <c r="AH588" s="1"/>
  <c r="AF236"/>
  <c r="AF588" s="1"/>
  <c r="AD236"/>
  <c r="AD588" s="1"/>
  <c r="AB236"/>
  <c r="AB588" s="1"/>
  <c r="Z236"/>
  <c r="Z588" s="1"/>
  <c r="X236"/>
  <c r="X588" s="1"/>
  <c r="V236"/>
  <c r="V588" s="1"/>
  <c r="T236"/>
  <c r="T588" s="1"/>
  <c r="R236"/>
  <c r="R588" s="1"/>
  <c r="P236"/>
  <c r="P588" s="1"/>
  <c r="N236"/>
  <c r="N588" s="1"/>
  <c r="L236"/>
  <c r="L588" s="1"/>
  <c r="J236"/>
  <c r="J588" s="1"/>
  <c r="H236"/>
  <c r="H588" s="1"/>
  <c r="BM238"/>
  <c r="BM590" s="1"/>
  <c r="BK238"/>
  <c r="BK590" s="1"/>
  <c r="BI238"/>
  <c r="BI590" s="1"/>
  <c r="BG238"/>
  <c r="BG590" s="1"/>
  <c r="BE238"/>
  <c r="BE590" s="1"/>
  <c r="BC238"/>
  <c r="BC590" s="1"/>
  <c r="BA238"/>
  <c r="BA590" s="1"/>
  <c r="AY238"/>
  <c r="AY590" s="1"/>
  <c r="AW238"/>
  <c r="AW590" s="1"/>
  <c r="AU238"/>
  <c r="AU590" s="1"/>
  <c r="AS238"/>
  <c r="AS590" s="1"/>
  <c r="AQ238"/>
  <c r="AQ590" s="1"/>
  <c r="AO238"/>
  <c r="AO590" s="1"/>
  <c r="AM238"/>
  <c r="AM590" s="1"/>
  <c r="AK238"/>
  <c r="AK590" s="1"/>
  <c r="AI238"/>
  <c r="AI590" s="1"/>
  <c r="AG238"/>
  <c r="AG590" s="1"/>
  <c r="AE238"/>
  <c r="AE590" s="1"/>
  <c r="AC238"/>
  <c r="AC590" s="1"/>
  <c r="AA238"/>
  <c r="AA590" s="1"/>
  <c r="Y238"/>
  <c r="Y590" s="1"/>
  <c r="W238"/>
  <c r="W590" s="1"/>
  <c r="U238"/>
  <c r="U590" s="1"/>
  <c r="S238"/>
  <c r="S590" s="1"/>
  <c r="Q238"/>
  <c r="Q590" s="1"/>
  <c r="O238"/>
  <c r="O590" s="1"/>
  <c r="M238"/>
  <c r="M590" s="1"/>
  <c r="K238"/>
  <c r="K590" s="1"/>
  <c r="I238"/>
  <c r="I590" s="1"/>
  <c r="G238"/>
  <c r="BN238"/>
  <c r="BN590" s="1"/>
  <c r="BL238"/>
  <c r="BL590" s="1"/>
  <c r="BJ238"/>
  <c r="BJ590" s="1"/>
  <c r="BH238"/>
  <c r="BH590" s="1"/>
  <c r="BF238"/>
  <c r="BF590" s="1"/>
  <c r="BD238"/>
  <c r="BD590" s="1"/>
  <c r="BB238"/>
  <c r="BB590" s="1"/>
  <c r="AZ238"/>
  <c r="AZ590" s="1"/>
  <c r="AX238"/>
  <c r="AX590" s="1"/>
  <c r="AV238"/>
  <c r="AV590" s="1"/>
  <c r="AT238"/>
  <c r="AT590" s="1"/>
  <c r="AR238"/>
  <c r="AR590" s="1"/>
  <c r="AP238"/>
  <c r="AP590" s="1"/>
  <c r="AN238"/>
  <c r="AN590" s="1"/>
  <c r="AL238"/>
  <c r="AL590" s="1"/>
  <c r="AJ238"/>
  <c r="AJ590" s="1"/>
  <c r="AH238"/>
  <c r="AH590" s="1"/>
  <c r="AF238"/>
  <c r="AF590" s="1"/>
  <c r="AD238"/>
  <c r="AD590" s="1"/>
  <c r="AB238"/>
  <c r="AB590" s="1"/>
  <c r="Z238"/>
  <c r="Z590" s="1"/>
  <c r="X238"/>
  <c r="X590" s="1"/>
  <c r="V238"/>
  <c r="V590" s="1"/>
  <c r="T238"/>
  <c r="T590" s="1"/>
  <c r="R238"/>
  <c r="R590" s="1"/>
  <c r="P238"/>
  <c r="P590" s="1"/>
  <c r="N238"/>
  <c r="N590" s="1"/>
  <c r="L238"/>
  <c r="L590" s="1"/>
  <c r="J238"/>
  <c r="J590" s="1"/>
  <c r="H238"/>
  <c r="H590" s="1"/>
  <c r="BM240"/>
  <c r="BM592" s="1"/>
  <c r="BK240"/>
  <c r="BK592" s="1"/>
  <c r="BI240"/>
  <c r="BI592" s="1"/>
  <c r="BG240"/>
  <c r="BG592" s="1"/>
  <c r="BE240"/>
  <c r="BE592" s="1"/>
  <c r="BC240"/>
  <c r="BC592" s="1"/>
  <c r="BA240"/>
  <c r="BA592" s="1"/>
  <c r="AY240"/>
  <c r="AY592" s="1"/>
  <c r="AW240"/>
  <c r="AW592" s="1"/>
  <c r="AU240"/>
  <c r="AU592" s="1"/>
  <c r="AS240"/>
  <c r="AS592" s="1"/>
  <c r="AQ240"/>
  <c r="AQ592" s="1"/>
  <c r="AO240"/>
  <c r="AO592" s="1"/>
  <c r="AM240"/>
  <c r="AM592" s="1"/>
  <c r="AK240"/>
  <c r="AK592" s="1"/>
  <c r="AI240"/>
  <c r="AI592" s="1"/>
  <c r="AG240"/>
  <c r="AG592" s="1"/>
  <c r="AE240"/>
  <c r="AE592" s="1"/>
  <c r="AC240"/>
  <c r="AC592" s="1"/>
  <c r="AA240"/>
  <c r="AA592" s="1"/>
  <c r="Y240"/>
  <c r="Y592" s="1"/>
  <c r="W240"/>
  <c r="W592" s="1"/>
  <c r="U240"/>
  <c r="U592" s="1"/>
  <c r="S240"/>
  <c r="S592" s="1"/>
  <c r="Q240"/>
  <c r="Q592" s="1"/>
  <c r="O240"/>
  <c r="O592" s="1"/>
  <c r="M240"/>
  <c r="M592" s="1"/>
  <c r="K240"/>
  <c r="K592" s="1"/>
  <c r="I240"/>
  <c r="I592" s="1"/>
  <c r="G240"/>
  <c r="BN240"/>
  <c r="BN592" s="1"/>
  <c r="BL240"/>
  <c r="BL592" s="1"/>
  <c r="BJ240"/>
  <c r="BJ592" s="1"/>
  <c r="BH240"/>
  <c r="BH592" s="1"/>
  <c r="BF240"/>
  <c r="BF592" s="1"/>
  <c r="BD240"/>
  <c r="BD592" s="1"/>
  <c r="BB240"/>
  <c r="BB592" s="1"/>
  <c r="AZ240"/>
  <c r="AZ592" s="1"/>
  <c r="AX240"/>
  <c r="AX592" s="1"/>
  <c r="AV240"/>
  <c r="AV592" s="1"/>
  <c r="AT240"/>
  <c r="AT592" s="1"/>
  <c r="AR240"/>
  <c r="AR592" s="1"/>
  <c r="AP240"/>
  <c r="AP592" s="1"/>
  <c r="AN240"/>
  <c r="AN592" s="1"/>
  <c r="AL240"/>
  <c r="AL592" s="1"/>
  <c r="AJ240"/>
  <c r="AJ592" s="1"/>
  <c r="AH240"/>
  <c r="AH592" s="1"/>
  <c r="AF240"/>
  <c r="AF592" s="1"/>
  <c r="AD240"/>
  <c r="AD592" s="1"/>
  <c r="AB240"/>
  <c r="AB592" s="1"/>
  <c r="Z240"/>
  <c r="Z592" s="1"/>
  <c r="X240"/>
  <c r="X592" s="1"/>
  <c r="V240"/>
  <c r="V592" s="1"/>
  <c r="T240"/>
  <c r="T592" s="1"/>
  <c r="R240"/>
  <c r="R592" s="1"/>
  <c r="P240"/>
  <c r="P592" s="1"/>
  <c r="N240"/>
  <c r="N592" s="1"/>
  <c r="L240"/>
  <c r="L592" s="1"/>
  <c r="J240"/>
  <c r="J592" s="1"/>
  <c r="H240"/>
  <c r="H592" s="1"/>
  <c r="BM242"/>
  <c r="BM594" s="1"/>
  <c r="BK242"/>
  <c r="BK594" s="1"/>
  <c r="BI242"/>
  <c r="BI594" s="1"/>
  <c r="BG242"/>
  <c r="BG594" s="1"/>
  <c r="BE242"/>
  <c r="BE594" s="1"/>
  <c r="BC242"/>
  <c r="BC594" s="1"/>
  <c r="BA242"/>
  <c r="BA594" s="1"/>
  <c r="AY242"/>
  <c r="AY594" s="1"/>
  <c r="AW242"/>
  <c r="AW594" s="1"/>
  <c r="AU242"/>
  <c r="AU594" s="1"/>
  <c r="AS242"/>
  <c r="AS594" s="1"/>
  <c r="AQ242"/>
  <c r="AQ594" s="1"/>
  <c r="AO242"/>
  <c r="AO594" s="1"/>
  <c r="AM242"/>
  <c r="AM594" s="1"/>
  <c r="AK242"/>
  <c r="AK594" s="1"/>
  <c r="AI242"/>
  <c r="AI594" s="1"/>
  <c r="AG242"/>
  <c r="AG594" s="1"/>
  <c r="AE242"/>
  <c r="AE594" s="1"/>
  <c r="AC242"/>
  <c r="AC594" s="1"/>
  <c r="AA242"/>
  <c r="AA594" s="1"/>
  <c r="Y242"/>
  <c r="Y594" s="1"/>
  <c r="W242"/>
  <c r="W594" s="1"/>
  <c r="U242"/>
  <c r="U594" s="1"/>
  <c r="S242"/>
  <c r="S594" s="1"/>
  <c r="Q242"/>
  <c r="Q594" s="1"/>
  <c r="O242"/>
  <c r="O594" s="1"/>
  <c r="M242"/>
  <c r="M594" s="1"/>
  <c r="K242"/>
  <c r="K594" s="1"/>
  <c r="I242"/>
  <c r="I594" s="1"/>
  <c r="G242"/>
  <c r="BN242"/>
  <c r="BN594" s="1"/>
  <c r="BL242"/>
  <c r="BL594" s="1"/>
  <c r="BJ242"/>
  <c r="BJ594" s="1"/>
  <c r="BH242"/>
  <c r="BH594" s="1"/>
  <c r="BF242"/>
  <c r="BF594" s="1"/>
  <c r="BD242"/>
  <c r="BD594" s="1"/>
  <c r="BB242"/>
  <c r="BB594" s="1"/>
  <c r="AZ242"/>
  <c r="AZ594" s="1"/>
  <c r="AX242"/>
  <c r="AX594" s="1"/>
  <c r="AV242"/>
  <c r="AV594" s="1"/>
  <c r="AT242"/>
  <c r="AT594" s="1"/>
  <c r="AR242"/>
  <c r="AR594" s="1"/>
  <c r="AP242"/>
  <c r="AP594" s="1"/>
  <c r="AN242"/>
  <c r="AN594" s="1"/>
  <c r="AL242"/>
  <c r="AL594" s="1"/>
  <c r="AJ242"/>
  <c r="AJ594" s="1"/>
  <c r="AH242"/>
  <c r="AH594" s="1"/>
  <c r="AF242"/>
  <c r="AF594" s="1"/>
  <c r="AD242"/>
  <c r="AD594" s="1"/>
  <c r="AB242"/>
  <c r="AB594" s="1"/>
  <c r="Z242"/>
  <c r="Z594" s="1"/>
  <c r="X242"/>
  <c r="X594" s="1"/>
  <c r="V242"/>
  <c r="V594" s="1"/>
  <c r="T242"/>
  <c r="T594" s="1"/>
  <c r="R242"/>
  <c r="R594" s="1"/>
  <c r="P242"/>
  <c r="P594" s="1"/>
  <c r="N242"/>
  <c r="N594" s="1"/>
  <c r="L242"/>
  <c r="L594" s="1"/>
  <c r="J242"/>
  <c r="J594" s="1"/>
  <c r="H242"/>
  <c r="H594" s="1"/>
  <c r="BM244"/>
  <c r="BM596" s="1"/>
  <c r="BK244"/>
  <c r="BK596" s="1"/>
  <c r="BI244"/>
  <c r="BI596" s="1"/>
  <c r="BG244"/>
  <c r="BG596" s="1"/>
  <c r="BE244"/>
  <c r="BE596" s="1"/>
  <c r="BC244"/>
  <c r="BC596" s="1"/>
  <c r="BA244"/>
  <c r="BA596" s="1"/>
  <c r="AY244"/>
  <c r="AY596" s="1"/>
  <c r="AW244"/>
  <c r="AW596" s="1"/>
  <c r="AU244"/>
  <c r="AU596" s="1"/>
  <c r="AS244"/>
  <c r="AS596" s="1"/>
  <c r="AQ244"/>
  <c r="AQ596" s="1"/>
  <c r="AO244"/>
  <c r="AO596" s="1"/>
  <c r="AM244"/>
  <c r="AM596" s="1"/>
  <c r="AK244"/>
  <c r="AK596" s="1"/>
  <c r="AI244"/>
  <c r="AI596" s="1"/>
  <c r="AG244"/>
  <c r="AG596" s="1"/>
  <c r="AE244"/>
  <c r="AE596" s="1"/>
  <c r="AC244"/>
  <c r="AC596" s="1"/>
  <c r="AA244"/>
  <c r="AA596" s="1"/>
  <c r="Y244"/>
  <c r="Y596" s="1"/>
  <c r="W244"/>
  <c r="W596" s="1"/>
  <c r="U244"/>
  <c r="U596" s="1"/>
  <c r="S244"/>
  <c r="S596" s="1"/>
  <c r="Q244"/>
  <c r="Q596" s="1"/>
  <c r="O244"/>
  <c r="O596" s="1"/>
  <c r="M244"/>
  <c r="M596" s="1"/>
  <c r="K244"/>
  <c r="K596" s="1"/>
  <c r="I244"/>
  <c r="I596" s="1"/>
  <c r="G244"/>
  <c r="BN244"/>
  <c r="BN596" s="1"/>
  <c r="BL244"/>
  <c r="BL596" s="1"/>
  <c r="BJ244"/>
  <c r="BJ596" s="1"/>
  <c r="BH244"/>
  <c r="BH596" s="1"/>
  <c r="BF244"/>
  <c r="BF596" s="1"/>
  <c r="BD244"/>
  <c r="BD596" s="1"/>
  <c r="BB244"/>
  <c r="BB596" s="1"/>
  <c r="AZ244"/>
  <c r="AZ596" s="1"/>
  <c r="AX244"/>
  <c r="AX596" s="1"/>
  <c r="AV244"/>
  <c r="AV596" s="1"/>
  <c r="AT244"/>
  <c r="AT596" s="1"/>
  <c r="AR244"/>
  <c r="AR596" s="1"/>
  <c r="AP244"/>
  <c r="AP596" s="1"/>
  <c r="AN244"/>
  <c r="AN596" s="1"/>
  <c r="AL244"/>
  <c r="AL596" s="1"/>
  <c r="AJ244"/>
  <c r="AJ596" s="1"/>
  <c r="AH244"/>
  <c r="AH596" s="1"/>
  <c r="AF244"/>
  <c r="AF596" s="1"/>
  <c r="AD244"/>
  <c r="AD596" s="1"/>
  <c r="AB244"/>
  <c r="AB596" s="1"/>
  <c r="Z244"/>
  <c r="Z596" s="1"/>
  <c r="X244"/>
  <c r="X596" s="1"/>
  <c r="V244"/>
  <c r="V596" s="1"/>
  <c r="T244"/>
  <c r="T596" s="1"/>
  <c r="R244"/>
  <c r="R596" s="1"/>
  <c r="P244"/>
  <c r="P596" s="1"/>
  <c r="N244"/>
  <c r="N596" s="1"/>
  <c r="L244"/>
  <c r="L596" s="1"/>
  <c r="J244"/>
  <c r="J596" s="1"/>
  <c r="H244"/>
  <c r="H596" s="1"/>
  <c r="BM246"/>
  <c r="BM598" s="1"/>
  <c r="BK246"/>
  <c r="BK598" s="1"/>
  <c r="BI246"/>
  <c r="BI598" s="1"/>
  <c r="BG246"/>
  <c r="BG598" s="1"/>
  <c r="BE246"/>
  <c r="BE598" s="1"/>
  <c r="BC246"/>
  <c r="BC598" s="1"/>
  <c r="BA246"/>
  <c r="BA598" s="1"/>
  <c r="AY246"/>
  <c r="AY598" s="1"/>
  <c r="AW246"/>
  <c r="AW598" s="1"/>
  <c r="AU246"/>
  <c r="AU598" s="1"/>
  <c r="AS246"/>
  <c r="AS598" s="1"/>
  <c r="AQ246"/>
  <c r="AQ598" s="1"/>
  <c r="AO246"/>
  <c r="AO598" s="1"/>
  <c r="AM246"/>
  <c r="AM598" s="1"/>
  <c r="AK246"/>
  <c r="AK598" s="1"/>
  <c r="AI246"/>
  <c r="AI598" s="1"/>
  <c r="AG246"/>
  <c r="AG598" s="1"/>
  <c r="AE246"/>
  <c r="AE598" s="1"/>
  <c r="AC246"/>
  <c r="AC598" s="1"/>
  <c r="AA246"/>
  <c r="AA598" s="1"/>
  <c r="Y246"/>
  <c r="Y598" s="1"/>
  <c r="W246"/>
  <c r="W598" s="1"/>
  <c r="U246"/>
  <c r="U598" s="1"/>
  <c r="S246"/>
  <c r="S598" s="1"/>
  <c r="Q246"/>
  <c r="Q598" s="1"/>
  <c r="O246"/>
  <c r="O598" s="1"/>
  <c r="M246"/>
  <c r="M598" s="1"/>
  <c r="K246"/>
  <c r="K598" s="1"/>
  <c r="I246"/>
  <c r="I598" s="1"/>
  <c r="G246"/>
  <c r="BN246"/>
  <c r="BN598" s="1"/>
  <c r="BL246"/>
  <c r="BL598" s="1"/>
  <c r="BJ246"/>
  <c r="BJ598" s="1"/>
  <c r="BH246"/>
  <c r="BH598" s="1"/>
  <c r="BF246"/>
  <c r="BF598" s="1"/>
  <c r="BD246"/>
  <c r="BD598" s="1"/>
  <c r="BB246"/>
  <c r="BB598" s="1"/>
  <c r="AZ246"/>
  <c r="AZ598" s="1"/>
  <c r="AX246"/>
  <c r="AX598" s="1"/>
  <c r="AV246"/>
  <c r="AV598" s="1"/>
  <c r="AT246"/>
  <c r="AT598" s="1"/>
  <c r="AR246"/>
  <c r="AR598" s="1"/>
  <c r="AP246"/>
  <c r="AP598" s="1"/>
  <c r="AN246"/>
  <c r="AN598" s="1"/>
  <c r="AL246"/>
  <c r="AL598" s="1"/>
  <c r="AJ246"/>
  <c r="AJ598" s="1"/>
  <c r="AH246"/>
  <c r="AH598" s="1"/>
  <c r="AF246"/>
  <c r="AF598" s="1"/>
  <c r="AD246"/>
  <c r="AD598" s="1"/>
  <c r="AB246"/>
  <c r="AB598" s="1"/>
  <c r="Z246"/>
  <c r="Z598" s="1"/>
  <c r="X246"/>
  <c r="X598" s="1"/>
  <c r="V246"/>
  <c r="V598" s="1"/>
  <c r="T246"/>
  <c r="T598" s="1"/>
  <c r="R246"/>
  <c r="R598" s="1"/>
  <c r="P246"/>
  <c r="P598" s="1"/>
  <c r="N246"/>
  <c r="N598" s="1"/>
  <c r="L246"/>
  <c r="L598" s="1"/>
  <c r="J246"/>
  <c r="J598" s="1"/>
  <c r="H246"/>
  <c r="H598" s="1"/>
  <c r="BM248"/>
  <c r="BM600" s="1"/>
  <c r="BK248"/>
  <c r="BK600" s="1"/>
  <c r="BI248"/>
  <c r="BI600" s="1"/>
  <c r="BG248"/>
  <c r="BG600" s="1"/>
  <c r="BE248"/>
  <c r="BE600" s="1"/>
  <c r="BC248"/>
  <c r="BC600" s="1"/>
  <c r="BA248"/>
  <c r="BA600" s="1"/>
  <c r="AY248"/>
  <c r="AY600" s="1"/>
  <c r="AW248"/>
  <c r="AW600" s="1"/>
  <c r="AU248"/>
  <c r="AU600" s="1"/>
  <c r="AS248"/>
  <c r="AS600" s="1"/>
  <c r="AQ248"/>
  <c r="AQ600" s="1"/>
  <c r="AO248"/>
  <c r="AO600" s="1"/>
  <c r="AM248"/>
  <c r="AM600" s="1"/>
  <c r="AK248"/>
  <c r="AK600" s="1"/>
  <c r="AI248"/>
  <c r="AI600" s="1"/>
  <c r="AG248"/>
  <c r="AG600" s="1"/>
  <c r="AE248"/>
  <c r="AE600" s="1"/>
  <c r="AC248"/>
  <c r="AC600" s="1"/>
  <c r="AA248"/>
  <c r="AA600" s="1"/>
  <c r="Y248"/>
  <c r="Y600" s="1"/>
  <c r="W248"/>
  <c r="W600" s="1"/>
  <c r="U248"/>
  <c r="U600" s="1"/>
  <c r="S248"/>
  <c r="S600" s="1"/>
  <c r="Q248"/>
  <c r="Q600" s="1"/>
  <c r="O248"/>
  <c r="O600" s="1"/>
  <c r="M248"/>
  <c r="M600" s="1"/>
  <c r="K248"/>
  <c r="K600" s="1"/>
  <c r="I248"/>
  <c r="I600" s="1"/>
  <c r="G248"/>
  <c r="BN248"/>
  <c r="BN600" s="1"/>
  <c r="BL248"/>
  <c r="BL600" s="1"/>
  <c r="BJ248"/>
  <c r="BJ600" s="1"/>
  <c r="BH248"/>
  <c r="BH600" s="1"/>
  <c r="BF248"/>
  <c r="BF600" s="1"/>
  <c r="BD248"/>
  <c r="BD600" s="1"/>
  <c r="BB248"/>
  <c r="BB600" s="1"/>
  <c r="AZ248"/>
  <c r="AZ600" s="1"/>
  <c r="AX248"/>
  <c r="AX600" s="1"/>
  <c r="AV248"/>
  <c r="AV600" s="1"/>
  <c r="AT248"/>
  <c r="AT600" s="1"/>
  <c r="AR248"/>
  <c r="AR600" s="1"/>
  <c r="AP248"/>
  <c r="AP600" s="1"/>
  <c r="AN248"/>
  <c r="AN600" s="1"/>
  <c r="AL248"/>
  <c r="AL600" s="1"/>
  <c r="AJ248"/>
  <c r="AJ600" s="1"/>
  <c r="AH248"/>
  <c r="AH600" s="1"/>
  <c r="AF248"/>
  <c r="AF600" s="1"/>
  <c r="AD248"/>
  <c r="AD600" s="1"/>
  <c r="AB248"/>
  <c r="AB600" s="1"/>
  <c r="Z248"/>
  <c r="Z600" s="1"/>
  <c r="X248"/>
  <c r="X600" s="1"/>
  <c r="V248"/>
  <c r="V600" s="1"/>
  <c r="T248"/>
  <c r="T600" s="1"/>
  <c r="R248"/>
  <c r="R600" s="1"/>
  <c r="P248"/>
  <c r="P600" s="1"/>
  <c r="N248"/>
  <c r="N600" s="1"/>
  <c r="L248"/>
  <c r="L600" s="1"/>
  <c r="J248"/>
  <c r="J600" s="1"/>
  <c r="H248"/>
  <c r="H600" s="1"/>
  <c r="BM250"/>
  <c r="BM602" s="1"/>
  <c r="BK250"/>
  <c r="BK602" s="1"/>
  <c r="BI250"/>
  <c r="BI602" s="1"/>
  <c r="BG250"/>
  <c r="BG602" s="1"/>
  <c r="BE250"/>
  <c r="BE602" s="1"/>
  <c r="BC250"/>
  <c r="BC602" s="1"/>
  <c r="BA250"/>
  <c r="BA602" s="1"/>
  <c r="AY250"/>
  <c r="AY602" s="1"/>
  <c r="AW250"/>
  <c r="AW602" s="1"/>
  <c r="AU250"/>
  <c r="AU602" s="1"/>
  <c r="AS250"/>
  <c r="AS602" s="1"/>
  <c r="AQ250"/>
  <c r="AQ602" s="1"/>
  <c r="AO250"/>
  <c r="AO602" s="1"/>
  <c r="AM250"/>
  <c r="AM602" s="1"/>
  <c r="AK250"/>
  <c r="AK602" s="1"/>
  <c r="AI250"/>
  <c r="AI602" s="1"/>
  <c r="AG250"/>
  <c r="AG602" s="1"/>
  <c r="AE250"/>
  <c r="AE602" s="1"/>
  <c r="AC250"/>
  <c r="AC602" s="1"/>
  <c r="AA250"/>
  <c r="AA602" s="1"/>
  <c r="Y250"/>
  <c r="Y602" s="1"/>
  <c r="W250"/>
  <c r="W602" s="1"/>
  <c r="U250"/>
  <c r="U602" s="1"/>
  <c r="S250"/>
  <c r="S602" s="1"/>
  <c r="Q250"/>
  <c r="Q602" s="1"/>
  <c r="O250"/>
  <c r="O602" s="1"/>
  <c r="M250"/>
  <c r="M602" s="1"/>
  <c r="K250"/>
  <c r="K602" s="1"/>
  <c r="I250"/>
  <c r="I602" s="1"/>
  <c r="G250"/>
  <c r="BN250"/>
  <c r="BN602" s="1"/>
  <c r="BL250"/>
  <c r="BL602" s="1"/>
  <c r="BJ250"/>
  <c r="BJ602" s="1"/>
  <c r="BH250"/>
  <c r="BH602" s="1"/>
  <c r="BF250"/>
  <c r="BF602" s="1"/>
  <c r="BD250"/>
  <c r="BD602" s="1"/>
  <c r="BB250"/>
  <c r="BB602" s="1"/>
  <c r="AZ250"/>
  <c r="AZ602" s="1"/>
  <c r="AX250"/>
  <c r="AX602" s="1"/>
  <c r="AV250"/>
  <c r="AV602" s="1"/>
  <c r="AT250"/>
  <c r="AT602" s="1"/>
  <c r="AR250"/>
  <c r="AR602" s="1"/>
  <c r="AP250"/>
  <c r="AP602" s="1"/>
  <c r="AN250"/>
  <c r="AN602" s="1"/>
  <c r="AL250"/>
  <c r="AL602" s="1"/>
  <c r="AJ250"/>
  <c r="AJ602" s="1"/>
  <c r="AH250"/>
  <c r="AH602" s="1"/>
  <c r="AF250"/>
  <c r="AF602" s="1"/>
  <c r="AD250"/>
  <c r="AD602" s="1"/>
  <c r="AB250"/>
  <c r="AB602" s="1"/>
  <c r="Z250"/>
  <c r="Z602" s="1"/>
  <c r="X250"/>
  <c r="X602" s="1"/>
  <c r="V250"/>
  <c r="V602" s="1"/>
  <c r="T250"/>
  <c r="T602" s="1"/>
  <c r="R250"/>
  <c r="R602" s="1"/>
  <c r="P250"/>
  <c r="P602" s="1"/>
  <c r="N250"/>
  <c r="N602" s="1"/>
  <c r="L250"/>
  <c r="L602" s="1"/>
  <c r="J250"/>
  <c r="J602" s="1"/>
  <c r="H250"/>
  <c r="H602" s="1"/>
  <c r="BM252"/>
  <c r="BM604" s="1"/>
  <c r="BK252"/>
  <c r="BK604" s="1"/>
  <c r="BI252"/>
  <c r="BI604" s="1"/>
  <c r="BG252"/>
  <c r="BG604" s="1"/>
  <c r="BE252"/>
  <c r="BE604" s="1"/>
  <c r="BC252"/>
  <c r="BC604" s="1"/>
  <c r="BA252"/>
  <c r="BA604" s="1"/>
  <c r="AY252"/>
  <c r="AY604" s="1"/>
  <c r="AW252"/>
  <c r="AW604" s="1"/>
  <c r="AU252"/>
  <c r="AU604" s="1"/>
  <c r="AS252"/>
  <c r="AS604" s="1"/>
  <c r="AQ252"/>
  <c r="AQ604" s="1"/>
  <c r="AO252"/>
  <c r="AO604" s="1"/>
  <c r="AM252"/>
  <c r="AM604" s="1"/>
  <c r="AK252"/>
  <c r="AK604" s="1"/>
  <c r="AI252"/>
  <c r="AI604" s="1"/>
  <c r="AG252"/>
  <c r="AG604" s="1"/>
  <c r="AE252"/>
  <c r="AE604" s="1"/>
  <c r="AC252"/>
  <c r="AC604" s="1"/>
  <c r="AA252"/>
  <c r="AA604" s="1"/>
  <c r="Y252"/>
  <c r="Y604" s="1"/>
  <c r="W252"/>
  <c r="W604" s="1"/>
  <c r="U252"/>
  <c r="U604" s="1"/>
  <c r="S252"/>
  <c r="S604" s="1"/>
  <c r="Q252"/>
  <c r="Q604" s="1"/>
  <c r="O252"/>
  <c r="O604" s="1"/>
  <c r="M252"/>
  <c r="M604" s="1"/>
  <c r="K252"/>
  <c r="K604" s="1"/>
  <c r="I252"/>
  <c r="I604" s="1"/>
  <c r="G252"/>
  <c r="BN252"/>
  <c r="BN604" s="1"/>
  <c r="BL252"/>
  <c r="BL604" s="1"/>
  <c r="BJ252"/>
  <c r="BJ604" s="1"/>
  <c r="BH252"/>
  <c r="BH604" s="1"/>
  <c r="BF252"/>
  <c r="BF604" s="1"/>
  <c r="BD252"/>
  <c r="BD604" s="1"/>
  <c r="BB252"/>
  <c r="BB604" s="1"/>
  <c r="AZ252"/>
  <c r="AZ604" s="1"/>
  <c r="AX252"/>
  <c r="AX604" s="1"/>
  <c r="AV252"/>
  <c r="AV604" s="1"/>
  <c r="AT252"/>
  <c r="AT604" s="1"/>
  <c r="AR252"/>
  <c r="AR604" s="1"/>
  <c r="AP252"/>
  <c r="AP604" s="1"/>
  <c r="AN252"/>
  <c r="AN604" s="1"/>
  <c r="AL252"/>
  <c r="AL604" s="1"/>
  <c r="AJ252"/>
  <c r="AJ604" s="1"/>
  <c r="AH252"/>
  <c r="AH604" s="1"/>
  <c r="AF252"/>
  <c r="AF604" s="1"/>
  <c r="AD252"/>
  <c r="AD604" s="1"/>
  <c r="AB252"/>
  <c r="AB604" s="1"/>
  <c r="Z252"/>
  <c r="Z604" s="1"/>
  <c r="X252"/>
  <c r="X604" s="1"/>
  <c r="V252"/>
  <c r="V604" s="1"/>
  <c r="T252"/>
  <c r="T604" s="1"/>
  <c r="R252"/>
  <c r="R604" s="1"/>
  <c r="P252"/>
  <c r="P604" s="1"/>
  <c r="N252"/>
  <c r="N604" s="1"/>
  <c r="L252"/>
  <c r="L604" s="1"/>
  <c r="J252"/>
  <c r="J604" s="1"/>
  <c r="H252"/>
  <c r="H604" s="1"/>
  <c r="BM254"/>
  <c r="BM606" s="1"/>
  <c r="BK254"/>
  <c r="BK606" s="1"/>
  <c r="BI254"/>
  <c r="BI606" s="1"/>
  <c r="BG254"/>
  <c r="BG606" s="1"/>
  <c r="BE254"/>
  <c r="BE606" s="1"/>
  <c r="BC254"/>
  <c r="BC606" s="1"/>
  <c r="BA254"/>
  <c r="BA606" s="1"/>
  <c r="AY254"/>
  <c r="AY606" s="1"/>
  <c r="AW254"/>
  <c r="AW606" s="1"/>
  <c r="AU254"/>
  <c r="AU606" s="1"/>
  <c r="AS254"/>
  <c r="AS606" s="1"/>
  <c r="AQ254"/>
  <c r="AQ606" s="1"/>
  <c r="AO254"/>
  <c r="AO606" s="1"/>
  <c r="AM254"/>
  <c r="AM606" s="1"/>
  <c r="AK254"/>
  <c r="AK606" s="1"/>
  <c r="AI254"/>
  <c r="AI606" s="1"/>
  <c r="AG254"/>
  <c r="AG606" s="1"/>
  <c r="AE254"/>
  <c r="AE606" s="1"/>
  <c r="AC254"/>
  <c r="AC606" s="1"/>
  <c r="AA254"/>
  <c r="AA606" s="1"/>
  <c r="Y254"/>
  <c r="Y606" s="1"/>
  <c r="W254"/>
  <c r="W606" s="1"/>
  <c r="U254"/>
  <c r="U606" s="1"/>
  <c r="S254"/>
  <c r="S606" s="1"/>
  <c r="Q254"/>
  <c r="Q606" s="1"/>
  <c r="O254"/>
  <c r="O606" s="1"/>
  <c r="M254"/>
  <c r="M606" s="1"/>
  <c r="K254"/>
  <c r="K606" s="1"/>
  <c r="I254"/>
  <c r="I606" s="1"/>
  <c r="G254"/>
  <c r="BN254"/>
  <c r="BN606" s="1"/>
  <c r="BL254"/>
  <c r="BL606" s="1"/>
  <c r="BJ254"/>
  <c r="BJ606" s="1"/>
  <c r="BH254"/>
  <c r="BH606" s="1"/>
  <c r="BF254"/>
  <c r="BF606" s="1"/>
  <c r="BD254"/>
  <c r="BD606" s="1"/>
  <c r="BB254"/>
  <c r="BB606" s="1"/>
  <c r="AZ254"/>
  <c r="AZ606" s="1"/>
  <c r="AX254"/>
  <c r="AX606" s="1"/>
  <c r="AV254"/>
  <c r="AV606" s="1"/>
  <c r="AT254"/>
  <c r="AT606" s="1"/>
  <c r="AR254"/>
  <c r="AR606" s="1"/>
  <c r="AP254"/>
  <c r="AP606" s="1"/>
  <c r="AN254"/>
  <c r="AN606" s="1"/>
  <c r="AL254"/>
  <c r="AL606" s="1"/>
  <c r="AJ254"/>
  <c r="AJ606" s="1"/>
  <c r="AH254"/>
  <c r="AH606" s="1"/>
  <c r="AF254"/>
  <c r="AF606" s="1"/>
  <c r="AD254"/>
  <c r="AD606" s="1"/>
  <c r="AB254"/>
  <c r="AB606" s="1"/>
  <c r="Z254"/>
  <c r="Z606" s="1"/>
  <c r="X254"/>
  <c r="X606" s="1"/>
  <c r="V254"/>
  <c r="V606" s="1"/>
  <c r="T254"/>
  <c r="T606" s="1"/>
  <c r="R254"/>
  <c r="R606" s="1"/>
  <c r="P254"/>
  <c r="P606" s="1"/>
  <c r="N254"/>
  <c r="N606" s="1"/>
  <c r="L254"/>
  <c r="L606" s="1"/>
  <c r="J254"/>
  <c r="J606" s="1"/>
  <c r="H254"/>
  <c r="H606" s="1"/>
  <c r="BM256"/>
  <c r="BM608" s="1"/>
  <c r="BK256"/>
  <c r="BK608" s="1"/>
  <c r="BI256"/>
  <c r="BI608" s="1"/>
  <c r="BG256"/>
  <c r="BG608" s="1"/>
  <c r="BE256"/>
  <c r="BE608" s="1"/>
  <c r="BC256"/>
  <c r="BC608" s="1"/>
  <c r="BA256"/>
  <c r="BA608" s="1"/>
  <c r="AY256"/>
  <c r="AY608" s="1"/>
  <c r="AW256"/>
  <c r="AW608" s="1"/>
  <c r="AU256"/>
  <c r="AU608" s="1"/>
  <c r="AS256"/>
  <c r="AS608" s="1"/>
  <c r="AQ256"/>
  <c r="AQ608" s="1"/>
  <c r="AO256"/>
  <c r="AO608" s="1"/>
  <c r="AM256"/>
  <c r="AM608" s="1"/>
  <c r="AK256"/>
  <c r="AK608" s="1"/>
  <c r="AI256"/>
  <c r="AI608" s="1"/>
  <c r="AG256"/>
  <c r="AG608" s="1"/>
  <c r="AE256"/>
  <c r="AE608" s="1"/>
  <c r="AC256"/>
  <c r="AC608" s="1"/>
  <c r="AA256"/>
  <c r="AA608" s="1"/>
  <c r="Y256"/>
  <c r="Y608" s="1"/>
  <c r="W256"/>
  <c r="W608" s="1"/>
  <c r="U256"/>
  <c r="U608" s="1"/>
  <c r="S256"/>
  <c r="S608" s="1"/>
  <c r="Q256"/>
  <c r="Q608" s="1"/>
  <c r="O256"/>
  <c r="O608" s="1"/>
  <c r="M256"/>
  <c r="M608" s="1"/>
  <c r="K256"/>
  <c r="K608" s="1"/>
  <c r="I256"/>
  <c r="I608" s="1"/>
  <c r="G256"/>
  <c r="BN256"/>
  <c r="BN608" s="1"/>
  <c r="BL256"/>
  <c r="BL608" s="1"/>
  <c r="BJ256"/>
  <c r="BJ608" s="1"/>
  <c r="BH256"/>
  <c r="BH608" s="1"/>
  <c r="BF256"/>
  <c r="BF608" s="1"/>
  <c r="BD256"/>
  <c r="BD608" s="1"/>
  <c r="BB256"/>
  <c r="BB608" s="1"/>
  <c r="AZ256"/>
  <c r="AZ608" s="1"/>
  <c r="AX256"/>
  <c r="AX608" s="1"/>
  <c r="AV256"/>
  <c r="AV608" s="1"/>
  <c r="AT256"/>
  <c r="AT608" s="1"/>
  <c r="AR256"/>
  <c r="AR608" s="1"/>
  <c r="AP256"/>
  <c r="AP608" s="1"/>
  <c r="AN256"/>
  <c r="AN608" s="1"/>
  <c r="AL256"/>
  <c r="AL608" s="1"/>
  <c r="AJ256"/>
  <c r="AJ608" s="1"/>
  <c r="AH256"/>
  <c r="AH608" s="1"/>
  <c r="AF256"/>
  <c r="AF608" s="1"/>
  <c r="AD256"/>
  <c r="AD608" s="1"/>
  <c r="AB256"/>
  <c r="AB608" s="1"/>
  <c r="Z256"/>
  <c r="Z608" s="1"/>
  <c r="X256"/>
  <c r="X608" s="1"/>
  <c r="V256"/>
  <c r="V608" s="1"/>
  <c r="T256"/>
  <c r="T608" s="1"/>
  <c r="R256"/>
  <c r="R608" s="1"/>
  <c r="P256"/>
  <c r="P608" s="1"/>
  <c r="N256"/>
  <c r="N608" s="1"/>
  <c r="L256"/>
  <c r="L608" s="1"/>
  <c r="J256"/>
  <c r="J608" s="1"/>
  <c r="H256"/>
  <c r="H608" s="1"/>
  <c r="BM258"/>
  <c r="BM610" s="1"/>
  <c r="BK258"/>
  <c r="BK610" s="1"/>
  <c r="BI258"/>
  <c r="BI610" s="1"/>
  <c r="BG258"/>
  <c r="BG610" s="1"/>
  <c r="BE258"/>
  <c r="BE610" s="1"/>
  <c r="BC258"/>
  <c r="BC610" s="1"/>
  <c r="BA258"/>
  <c r="BA610" s="1"/>
  <c r="AY258"/>
  <c r="AY610" s="1"/>
  <c r="AW258"/>
  <c r="AW610" s="1"/>
  <c r="AU258"/>
  <c r="AU610" s="1"/>
  <c r="AS258"/>
  <c r="AS610" s="1"/>
  <c r="AQ258"/>
  <c r="AQ610" s="1"/>
  <c r="AO258"/>
  <c r="AO610" s="1"/>
  <c r="AM258"/>
  <c r="AM610" s="1"/>
  <c r="AK258"/>
  <c r="AK610" s="1"/>
  <c r="AI258"/>
  <c r="AI610" s="1"/>
  <c r="AG258"/>
  <c r="AG610" s="1"/>
  <c r="AE258"/>
  <c r="AE610" s="1"/>
  <c r="AC258"/>
  <c r="AC610" s="1"/>
  <c r="AA258"/>
  <c r="AA610" s="1"/>
  <c r="Y258"/>
  <c r="Y610" s="1"/>
  <c r="W258"/>
  <c r="W610" s="1"/>
  <c r="U258"/>
  <c r="U610" s="1"/>
  <c r="S258"/>
  <c r="S610" s="1"/>
  <c r="Q258"/>
  <c r="Q610" s="1"/>
  <c r="O258"/>
  <c r="O610" s="1"/>
  <c r="M258"/>
  <c r="M610" s="1"/>
  <c r="K258"/>
  <c r="K610" s="1"/>
  <c r="I258"/>
  <c r="I610" s="1"/>
  <c r="G258"/>
  <c r="BN258"/>
  <c r="BN610" s="1"/>
  <c r="BL258"/>
  <c r="BL610" s="1"/>
  <c r="BJ258"/>
  <c r="BJ610" s="1"/>
  <c r="BH258"/>
  <c r="BH610" s="1"/>
  <c r="BF258"/>
  <c r="BF610" s="1"/>
  <c r="BD258"/>
  <c r="BD610" s="1"/>
  <c r="BB258"/>
  <c r="BB610" s="1"/>
  <c r="AZ258"/>
  <c r="AZ610" s="1"/>
  <c r="AX258"/>
  <c r="AX610" s="1"/>
  <c r="AV258"/>
  <c r="AV610" s="1"/>
  <c r="AT258"/>
  <c r="AT610" s="1"/>
  <c r="AR258"/>
  <c r="AR610" s="1"/>
  <c r="AP258"/>
  <c r="AP610" s="1"/>
  <c r="AN258"/>
  <c r="AN610" s="1"/>
  <c r="AL258"/>
  <c r="AL610" s="1"/>
  <c r="AJ258"/>
  <c r="AJ610" s="1"/>
  <c r="AH258"/>
  <c r="AH610" s="1"/>
  <c r="AF258"/>
  <c r="AF610" s="1"/>
  <c r="AD258"/>
  <c r="AD610" s="1"/>
  <c r="AB258"/>
  <c r="AB610" s="1"/>
  <c r="Z258"/>
  <c r="Z610" s="1"/>
  <c r="X258"/>
  <c r="X610" s="1"/>
  <c r="V258"/>
  <c r="V610" s="1"/>
  <c r="T258"/>
  <c r="T610" s="1"/>
  <c r="R258"/>
  <c r="R610" s="1"/>
  <c r="P258"/>
  <c r="P610" s="1"/>
  <c r="N258"/>
  <c r="N610" s="1"/>
  <c r="L258"/>
  <c r="L610" s="1"/>
  <c r="J258"/>
  <c r="J610" s="1"/>
  <c r="H258"/>
  <c r="H610" s="1"/>
  <c r="BM260"/>
  <c r="BM612" s="1"/>
  <c r="BK260"/>
  <c r="BK612" s="1"/>
  <c r="BI260"/>
  <c r="BI612" s="1"/>
  <c r="BG260"/>
  <c r="BG612" s="1"/>
  <c r="BE260"/>
  <c r="BE612" s="1"/>
  <c r="BC260"/>
  <c r="BC612" s="1"/>
  <c r="BA260"/>
  <c r="BA612" s="1"/>
  <c r="AY260"/>
  <c r="AY612" s="1"/>
  <c r="AW260"/>
  <c r="AW612" s="1"/>
  <c r="AU260"/>
  <c r="AU612" s="1"/>
  <c r="AS260"/>
  <c r="AS612" s="1"/>
  <c r="AQ260"/>
  <c r="AQ612" s="1"/>
  <c r="AO260"/>
  <c r="AO612" s="1"/>
  <c r="AM260"/>
  <c r="AM612" s="1"/>
  <c r="AK260"/>
  <c r="AK612" s="1"/>
  <c r="AI260"/>
  <c r="AI612" s="1"/>
  <c r="AG260"/>
  <c r="AG612" s="1"/>
  <c r="AE260"/>
  <c r="AE612" s="1"/>
  <c r="AC260"/>
  <c r="AC612" s="1"/>
  <c r="AA260"/>
  <c r="AA612" s="1"/>
  <c r="Y260"/>
  <c r="Y612" s="1"/>
  <c r="W260"/>
  <c r="W612" s="1"/>
  <c r="U260"/>
  <c r="U612" s="1"/>
  <c r="S260"/>
  <c r="S612" s="1"/>
  <c r="Q260"/>
  <c r="Q612" s="1"/>
  <c r="O260"/>
  <c r="O612" s="1"/>
  <c r="M260"/>
  <c r="M612" s="1"/>
  <c r="K260"/>
  <c r="K612" s="1"/>
  <c r="I260"/>
  <c r="I612" s="1"/>
  <c r="G260"/>
  <c r="BN260"/>
  <c r="BN612" s="1"/>
  <c r="BL260"/>
  <c r="BL612" s="1"/>
  <c r="BJ260"/>
  <c r="BJ612" s="1"/>
  <c r="BH260"/>
  <c r="BH612" s="1"/>
  <c r="BF260"/>
  <c r="BF612" s="1"/>
  <c r="BD260"/>
  <c r="BD612" s="1"/>
  <c r="BB260"/>
  <c r="BB612" s="1"/>
  <c r="AZ260"/>
  <c r="AZ612" s="1"/>
  <c r="AX260"/>
  <c r="AX612" s="1"/>
  <c r="AV260"/>
  <c r="AV612" s="1"/>
  <c r="AT260"/>
  <c r="AT612" s="1"/>
  <c r="AR260"/>
  <c r="AR612" s="1"/>
  <c r="AP260"/>
  <c r="AP612" s="1"/>
  <c r="AN260"/>
  <c r="AN612" s="1"/>
  <c r="AL260"/>
  <c r="AL612" s="1"/>
  <c r="AJ260"/>
  <c r="AJ612" s="1"/>
  <c r="AH260"/>
  <c r="AH612" s="1"/>
  <c r="AF260"/>
  <c r="AF612" s="1"/>
  <c r="AD260"/>
  <c r="AD612" s="1"/>
  <c r="AB260"/>
  <c r="AB612" s="1"/>
  <c r="Z260"/>
  <c r="Z612" s="1"/>
  <c r="X260"/>
  <c r="X612" s="1"/>
  <c r="V260"/>
  <c r="V612" s="1"/>
  <c r="T260"/>
  <c r="T612" s="1"/>
  <c r="R260"/>
  <c r="R612" s="1"/>
  <c r="P260"/>
  <c r="P612" s="1"/>
  <c r="N260"/>
  <c r="N612" s="1"/>
  <c r="L260"/>
  <c r="L612" s="1"/>
  <c r="J260"/>
  <c r="J612" s="1"/>
  <c r="H260"/>
  <c r="H612" s="1"/>
  <c r="BM262"/>
  <c r="BM614" s="1"/>
  <c r="BK262"/>
  <c r="BK614" s="1"/>
  <c r="BI262"/>
  <c r="BI614" s="1"/>
  <c r="BG262"/>
  <c r="BG614" s="1"/>
  <c r="BE262"/>
  <c r="BE614" s="1"/>
  <c r="BC262"/>
  <c r="BC614" s="1"/>
  <c r="BA262"/>
  <c r="BA614" s="1"/>
  <c r="AY262"/>
  <c r="AY614" s="1"/>
  <c r="AW262"/>
  <c r="AW614" s="1"/>
  <c r="AU262"/>
  <c r="AU614" s="1"/>
  <c r="AS262"/>
  <c r="AS614" s="1"/>
  <c r="AQ262"/>
  <c r="AQ614" s="1"/>
  <c r="AO262"/>
  <c r="AO614" s="1"/>
  <c r="AM262"/>
  <c r="AM614" s="1"/>
  <c r="AK262"/>
  <c r="AK614" s="1"/>
  <c r="AI262"/>
  <c r="AI614" s="1"/>
  <c r="AG262"/>
  <c r="AG614" s="1"/>
  <c r="AE262"/>
  <c r="AE614" s="1"/>
  <c r="AC262"/>
  <c r="AC614" s="1"/>
  <c r="AA262"/>
  <c r="AA614" s="1"/>
  <c r="Y262"/>
  <c r="Y614" s="1"/>
  <c r="W262"/>
  <c r="W614" s="1"/>
  <c r="U262"/>
  <c r="U614" s="1"/>
  <c r="S262"/>
  <c r="S614" s="1"/>
  <c r="Q262"/>
  <c r="Q614" s="1"/>
  <c r="O262"/>
  <c r="O614" s="1"/>
  <c r="M262"/>
  <c r="M614" s="1"/>
  <c r="K262"/>
  <c r="K614" s="1"/>
  <c r="I262"/>
  <c r="I614" s="1"/>
  <c r="G262"/>
  <c r="BN262"/>
  <c r="BN614" s="1"/>
  <c r="BL262"/>
  <c r="BL614" s="1"/>
  <c r="BJ262"/>
  <c r="BJ614" s="1"/>
  <c r="BH262"/>
  <c r="BH614" s="1"/>
  <c r="BF262"/>
  <c r="BF614" s="1"/>
  <c r="BD262"/>
  <c r="BD614" s="1"/>
  <c r="BB262"/>
  <c r="BB614" s="1"/>
  <c r="AZ262"/>
  <c r="AZ614" s="1"/>
  <c r="AX262"/>
  <c r="AX614" s="1"/>
  <c r="AV262"/>
  <c r="AV614" s="1"/>
  <c r="AT262"/>
  <c r="AT614" s="1"/>
  <c r="AR262"/>
  <c r="AR614" s="1"/>
  <c r="AP262"/>
  <c r="AP614" s="1"/>
  <c r="AN262"/>
  <c r="AN614" s="1"/>
  <c r="AL262"/>
  <c r="AL614" s="1"/>
  <c r="AJ262"/>
  <c r="AJ614" s="1"/>
  <c r="AH262"/>
  <c r="AH614" s="1"/>
  <c r="AF262"/>
  <c r="AF614" s="1"/>
  <c r="AD262"/>
  <c r="AD614" s="1"/>
  <c r="AB262"/>
  <c r="AB614" s="1"/>
  <c r="Z262"/>
  <c r="Z614" s="1"/>
  <c r="X262"/>
  <c r="X614" s="1"/>
  <c r="V262"/>
  <c r="V614" s="1"/>
  <c r="T262"/>
  <c r="T614" s="1"/>
  <c r="R262"/>
  <c r="R614" s="1"/>
  <c r="P262"/>
  <c r="P614" s="1"/>
  <c r="N262"/>
  <c r="N614" s="1"/>
  <c r="L262"/>
  <c r="L614" s="1"/>
  <c r="J262"/>
  <c r="J614" s="1"/>
  <c r="H262"/>
  <c r="H614" s="1"/>
  <c r="BM264"/>
  <c r="BM616" s="1"/>
  <c r="BK264"/>
  <c r="BK616" s="1"/>
  <c r="BI264"/>
  <c r="BI616" s="1"/>
  <c r="BG264"/>
  <c r="BG616" s="1"/>
  <c r="BE264"/>
  <c r="BE616" s="1"/>
  <c r="BC264"/>
  <c r="BC616" s="1"/>
  <c r="BA264"/>
  <c r="BA616" s="1"/>
  <c r="AY264"/>
  <c r="AY616" s="1"/>
  <c r="AW264"/>
  <c r="AW616" s="1"/>
  <c r="AU264"/>
  <c r="AU616" s="1"/>
  <c r="AS264"/>
  <c r="AS616" s="1"/>
  <c r="AQ264"/>
  <c r="AQ616" s="1"/>
  <c r="AO264"/>
  <c r="AO616" s="1"/>
  <c r="AM264"/>
  <c r="AM616" s="1"/>
  <c r="AK264"/>
  <c r="AK616" s="1"/>
  <c r="AI264"/>
  <c r="AI616" s="1"/>
  <c r="AG264"/>
  <c r="AG616" s="1"/>
  <c r="AE264"/>
  <c r="AE616" s="1"/>
  <c r="AC264"/>
  <c r="AC616" s="1"/>
  <c r="AA264"/>
  <c r="AA616" s="1"/>
  <c r="Y264"/>
  <c r="Y616" s="1"/>
  <c r="W264"/>
  <c r="W616" s="1"/>
  <c r="U264"/>
  <c r="U616" s="1"/>
  <c r="S264"/>
  <c r="S616" s="1"/>
  <c r="Q264"/>
  <c r="Q616" s="1"/>
  <c r="O264"/>
  <c r="O616" s="1"/>
  <c r="M264"/>
  <c r="M616" s="1"/>
  <c r="K264"/>
  <c r="K616" s="1"/>
  <c r="I264"/>
  <c r="I616" s="1"/>
  <c r="G264"/>
  <c r="BN264"/>
  <c r="BN616" s="1"/>
  <c r="BL264"/>
  <c r="BL616" s="1"/>
  <c r="BJ264"/>
  <c r="BJ616" s="1"/>
  <c r="BH264"/>
  <c r="BH616" s="1"/>
  <c r="BF264"/>
  <c r="BF616" s="1"/>
  <c r="BD264"/>
  <c r="BD616" s="1"/>
  <c r="BB264"/>
  <c r="BB616" s="1"/>
  <c r="AZ264"/>
  <c r="AZ616" s="1"/>
  <c r="AX264"/>
  <c r="AX616" s="1"/>
  <c r="AV264"/>
  <c r="AV616" s="1"/>
  <c r="AT264"/>
  <c r="AT616" s="1"/>
  <c r="AR264"/>
  <c r="AR616" s="1"/>
  <c r="AP264"/>
  <c r="AP616" s="1"/>
  <c r="AN264"/>
  <c r="AN616" s="1"/>
  <c r="AL264"/>
  <c r="AL616" s="1"/>
  <c r="AJ264"/>
  <c r="AJ616" s="1"/>
  <c r="AH264"/>
  <c r="AH616" s="1"/>
  <c r="AF264"/>
  <c r="AF616" s="1"/>
  <c r="AD264"/>
  <c r="AD616" s="1"/>
  <c r="AB264"/>
  <c r="AB616" s="1"/>
  <c r="Z264"/>
  <c r="Z616" s="1"/>
  <c r="X264"/>
  <c r="X616" s="1"/>
  <c r="V264"/>
  <c r="V616" s="1"/>
  <c r="T264"/>
  <c r="T616" s="1"/>
  <c r="R264"/>
  <c r="R616" s="1"/>
  <c r="P264"/>
  <c r="P616" s="1"/>
  <c r="N264"/>
  <c r="N616" s="1"/>
  <c r="L264"/>
  <c r="L616" s="1"/>
  <c r="J264"/>
  <c r="J616" s="1"/>
  <c r="H264"/>
  <c r="H616" s="1"/>
  <c r="BM266"/>
  <c r="BM618" s="1"/>
  <c r="BK266"/>
  <c r="BK618" s="1"/>
  <c r="BI266"/>
  <c r="BI618" s="1"/>
  <c r="BG266"/>
  <c r="BG618" s="1"/>
  <c r="BE266"/>
  <c r="BE618" s="1"/>
  <c r="BC266"/>
  <c r="BC618" s="1"/>
  <c r="BA266"/>
  <c r="BA618" s="1"/>
  <c r="AY266"/>
  <c r="AY618" s="1"/>
  <c r="AW266"/>
  <c r="AW618" s="1"/>
  <c r="AU266"/>
  <c r="AU618" s="1"/>
  <c r="AS266"/>
  <c r="AS618" s="1"/>
  <c r="AQ266"/>
  <c r="AQ618" s="1"/>
  <c r="AO266"/>
  <c r="AO618" s="1"/>
  <c r="AM266"/>
  <c r="AM618" s="1"/>
  <c r="AK266"/>
  <c r="AK618" s="1"/>
  <c r="AI266"/>
  <c r="AI618" s="1"/>
  <c r="AG266"/>
  <c r="AG618" s="1"/>
  <c r="AE266"/>
  <c r="AE618" s="1"/>
  <c r="AC266"/>
  <c r="AC618" s="1"/>
  <c r="AA266"/>
  <c r="AA618" s="1"/>
  <c r="Y266"/>
  <c r="Y618" s="1"/>
  <c r="W266"/>
  <c r="W618" s="1"/>
  <c r="U266"/>
  <c r="U618" s="1"/>
  <c r="S266"/>
  <c r="S618" s="1"/>
  <c r="Q266"/>
  <c r="Q618" s="1"/>
  <c r="O266"/>
  <c r="O618" s="1"/>
  <c r="M266"/>
  <c r="M618" s="1"/>
  <c r="K266"/>
  <c r="K618" s="1"/>
  <c r="I266"/>
  <c r="I618" s="1"/>
  <c r="G266"/>
  <c r="BN266"/>
  <c r="BN618" s="1"/>
  <c r="BL266"/>
  <c r="BL618" s="1"/>
  <c r="BJ266"/>
  <c r="BJ618" s="1"/>
  <c r="BH266"/>
  <c r="BH618" s="1"/>
  <c r="BF266"/>
  <c r="BF618" s="1"/>
  <c r="BD266"/>
  <c r="BD618" s="1"/>
  <c r="BB266"/>
  <c r="BB618" s="1"/>
  <c r="AZ266"/>
  <c r="AZ618" s="1"/>
  <c r="AX266"/>
  <c r="AX618" s="1"/>
  <c r="AV266"/>
  <c r="AV618" s="1"/>
  <c r="AT266"/>
  <c r="AT618" s="1"/>
  <c r="AR266"/>
  <c r="AR618" s="1"/>
  <c r="AP266"/>
  <c r="AP618" s="1"/>
  <c r="AN266"/>
  <c r="AN618" s="1"/>
  <c r="AL266"/>
  <c r="AL618" s="1"/>
  <c r="AJ266"/>
  <c r="AJ618" s="1"/>
  <c r="AH266"/>
  <c r="AH618" s="1"/>
  <c r="AF266"/>
  <c r="AF618" s="1"/>
  <c r="AD266"/>
  <c r="AD618" s="1"/>
  <c r="AB266"/>
  <c r="AB618" s="1"/>
  <c r="Z266"/>
  <c r="Z618" s="1"/>
  <c r="X266"/>
  <c r="X618" s="1"/>
  <c r="V266"/>
  <c r="V618" s="1"/>
  <c r="T266"/>
  <c r="T618" s="1"/>
  <c r="R266"/>
  <c r="R618" s="1"/>
  <c r="P266"/>
  <c r="P618" s="1"/>
  <c r="N266"/>
  <c r="N618" s="1"/>
  <c r="L266"/>
  <c r="L618" s="1"/>
  <c r="J266"/>
  <c r="J618" s="1"/>
  <c r="H266"/>
  <c r="H618" s="1"/>
  <c r="BM268"/>
  <c r="BM620" s="1"/>
  <c r="BK268"/>
  <c r="BK620" s="1"/>
  <c r="BI268"/>
  <c r="BI620" s="1"/>
  <c r="BG268"/>
  <c r="BG620" s="1"/>
  <c r="BE268"/>
  <c r="BE620" s="1"/>
  <c r="BC268"/>
  <c r="BC620" s="1"/>
  <c r="BA268"/>
  <c r="BA620" s="1"/>
  <c r="AY268"/>
  <c r="AY620" s="1"/>
  <c r="AW268"/>
  <c r="AW620" s="1"/>
  <c r="AU268"/>
  <c r="AU620" s="1"/>
  <c r="AS268"/>
  <c r="AS620" s="1"/>
  <c r="AQ268"/>
  <c r="AQ620" s="1"/>
  <c r="AO268"/>
  <c r="AO620" s="1"/>
  <c r="AM268"/>
  <c r="AM620" s="1"/>
  <c r="AK268"/>
  <c r="AK620" s="1"/>
  <c r="AI268"/>
  <c r="AI620" s="1"/>
  <c r="AG268"/>
  <c r="AG620" s="1"/>
  <c r="AE268"/>
  <c r="AE620" s="1"/>
  <c r="AC268"/>
  <c r="AC620" s="1"/>
  <c r="AA268"/>
  <c r="AA620" s="1"/>
  <c r="Y268"/>
  <c r="Y620" s="1"/>
  <c r="W268"/>
  <c r="W620" s="1"/>
  <c r="U268"/>
  <c r="U620" s="1"/>
  <c r="S268"/>
  <c r="S620" s="1"/>
  <c r="Q268"/>
  <c r="Q620" s="1"/>
  <c r="O268"/>
  <c r="O620" s="1"/>
  <c r="M268"/>
  <c r="M620" s="1"/>
  <c r="K268"/>
  <c r="K620" s="1"/>
  <c r="I268"/>
  <c r="I620" s="1"/>
  <c r="G268"/>
  <c r="BN268"/>
  <c r="BN620" s="1"/>
  <c r="BL268"/>
  <c r="BL620" s="1"/>
  <c r="BJ268"/>
  <c r="BJ620" s="1"/>
  <c r="BH268"/>
  <c r="BH620" s="1"/>
  <c r="BF268"/>
  <c r="BF620" s="1"/>
  <c r="BD268"/>
  <c r="BD620" s="1"/>
  <c r="BB268"/>
  <c r="BB620" s="1"/>
  <c r="AZ268"/>
  <c r="AZ620" s="1"/>
  <c r="AX268"/>
  <c r="AX620" s="1"/>
  <c r="AV268"/>
  <c r="AV620" s="1"/>
  <c r="AT268"/>
  <c r="AT620" s="1"/>
  <c r="AR268"/>
  <c r="AR620" s="1"/>
  <c r="AP268"/>
  <c r="AP620" s="1"/>
  <c r="AN268"/>
  <c r="AN620" s="1"/>
  <c r="AL268"/>
  <c r="AL620" s="1"/>
  <c r="AJ268"/>
  <c r="AJ620" s="1"/>
  <c r="AH268"/>
  <c r="AH620" s="1"/>
  <c r="AF268"/>
  <c r="AF620" s="1"/>
  <c r="AD268"/>
  <c r="AD620" s="1"/>
  <c r="AB268"/>
  <c r="AB620" s="1"/>
  <c r="Z268"/>
  <c r="Z620" s="1"/>
  <c r="X268"/>
  <c r="X620" s="1"/>
  <c r="V268"/>
  <c r="V620" s="1"/>
  <c r="T268"/>
  <c r="T620" s="1"/>
  <c r="R268"/>
  <c r="R620" s="1"/>
  <c r="P268"/>
  <c r="P620" s="1"/>
  <c r="N268"/>
  <c r="N620" s="1"/>
  <c r="L268"/>
  <c r="L620" s="1"/>
  <c r="J268"/>
  <c r="J620" s="1"/>
  <c r="H268"/>
  <c r="H620" s="1"/>
  <c r="BM270"/>
  <c r="BM622" s="1"/>
  <c r="BK270"/>
  <c r="BK622" s="1"/>
  <c r="BI270"/>
  <c r="BI622" s="1"/>
  <c r="BG270"/>
  <c r="BG622" s="1"/>
  <c r="BE270"/>
  <c r="BE622" s="1"/>
  <c r="BC270"/>
  <c r="BC622" s="1"/>
  <c r="BA270"/>
  <c r="BA622" s="1"/>
  <c r="AY270"/>
  <c r="AY622" s="1"/>
  <c r="AW270"/>
  <c r="AW622" s="1"/>
  <c r="AU270"/>
  <c r="AU622" s="1"/>
  <c r="AS270"/>
  <c r="AS622" s="1"/>
  <c r="AQ270"/>
  <c r="AQ622" s="1"/>
  <c r="AO270"/>
  <c r="AO622" s="1"/>
  <c r="AM270"/>
  <c r="AM622" s="1"/>
  <c r="AK270"/>
  <c r="AK622" s="1"/>
  <c r="AI270"/>
  <c r="AI622" s="1"/>
  <c r="AG270"/>
  <c r="AG622" s="1"/>
  <c r="AE270"/>
  <c r="AE622" s="1"/>
  <c r="AC270"/>
  <c r="AC622" s="1"/>
  <c r="AA270"/>
  <c r="AA622" s="1"/>
  <c r="Y270"/>
  <c r="Y622" s="1"/>
  <c r="W270"/>
  <c r="W622" s="1"/>
  <c r="U270"/>
  <c r="U622" s="1"/>
  <c r="S270"/>
  <c r="S622" s="1"/>
  <c r="Q270"/>
  <c r="Q622" s="1"/>
  <c r="O270"/>
  <c r="O622" s="1"/>
  <c r="M270"/>
  <c r="M622" s="1"/>
  <c r="K270"/>
  <c r="K622" s="1"/>
  <c r="I270"/>
  <c r="I622" s="1"/>
  <c r="G270"/>
  <c r="BN270"/>
  <c r="BN622" s="1"/>
  <c r="BL270"/>
  <c r="BL622" s="1"/>
  <c r="BJ270"/>
  <c r="BJ622" s="1"/>
  <c r="BH270"/>
  <c r="BH622" s="1"/>
  <c r="BF270"/>
  <c r="BF622" s="1"/>
  <c r="BD270"/>
  <c r="BD622" s="1"/>
  <c r="BB270"/>
  <c r="BB622" s="1"/>
  <c r="AZ270"/>
  <c r="AZ622" s="1"/>
  <c r="AX270"/>
  <c r="AX622" s="1"/>
  <c r="AV270"/>
  <c r="AV622" s="1"/>
  <c r="AT270"/>
  <c r="AT622" s="1"/>
  <c r="AR270"/>
  <c r="AR622" s="1"/>
  <c r="AP270"/>
  <c r="AP622" s="1"/>
  <c r="AN270"/>
  <c r="AN622" s="1"/>
  <c r="AL270"/>
  <c r="AL622" s="1"/>
  <c r="AJ270"/>
  <c r="AJ622" s="1"/>
  <c r="AH270"/>
  <c r="AH622" s="1"/>
  <c r="AF270"/>
  <c r="AF622" s="1"/>
  <c r="AD270"/>
  <c r="AD622" s="1"/>
  <c r="AB270"/>
  <c r="AB622" s="1"/>
  <c r="Z270"/>
  <c r="Z622" s="1"/>
  <c r="X270"/>
  <c r="X622" s="1"/>
  <c r="V270"/>
  <c r="V622" s="1"/>
  <c r="T270"/>
  <c r="T622" s="1"/>
  <c r="R270"/>
  <c r="R622" s="1"/>
  <c r="P270"/>
  <c r="P622" s="1"/>
  <c r="N270"/>
  <c r="N622" s="1"/>
  <c r="L270"/>
  <c r="L622" s="1"/>
  <c r="J270"/>
  <c r="J622" s="1"/>
  <c r="H270"/>
  <c r="H622" s="1"/>
  <c r="BM272"/>
  <c r="BM624" s="1"/>
  <c r="BK272"/>
  <c r="BK624" s="1"/>
  <c r="BI272"/>
  <c r="BI624" s="1"/>
  <c r="BG272"/>
  <c r="BG624" s="1"/>
  <c r="BE272"/>
  <c r="BE624" s="1"/>
  <c r="BC272"/>
  <c r="BC624" s="1"/>
  <c r="BA272"/>
  <c r="BA624" s="1"/>
  <c r="AY272"/>
  <c r="AY624" s="1"/>
  <c r="AW272"/>
  <c r="AW624" s="1"/>
  <c r="AU272"/>
  <c r="AU624" s="1"/>
  <c r="AS272"/>
  <c r="AS624" s="1"/>
  <c r="AQ272"/>
  <c r="AQ624" s="1"/>
  <c r="AO272"/>
  <c r="AO624" s="1"/>
  <c r="AM272"/>
  <c r="AM624" s="1"/>
  <c r="AK272"/>
  <c r="AK624" s="1"/>
  <c r="AI272"/>
  <c r="AI624" s="1"/>
  <c r="AG272"/>
  <c r="AG624" s="1"/>
  <c r="AE272"/>
  <c r="AE624" s="1"/>
  <c r="AC272"/>
  <c r="AC624" s="1"/>
  <c r="AA272"/>
  <c r="AA624" s="1"/>
  <c r="Y272"/>
  <c r="Y624" s="1"/>
  <c r="W272"/>
  <c r="W624" s="1"/>
  <c r="U272"/>
  <c r="U624" s="1"/>
  <c r="S272"/>
  <c r="S624" s="1"/>
  <c r="Q272"/>
  <c r="Q624" s="1"/>
  <c r="O272"/>
  <c r="O624" s="1"/>
  <c r="M272"/>
  <c r="M624" s="1"/>
  <c r="K272"/>
  <c r="K624" s="1"/>
  <c r="I272"/>
  <c r="I624" s="1"/>
  <c r="G272"/>
  <c r="BN272"/>
  <c r="BN624" s="1"/>
  <c r="BL272"/>
  <c r="BL624" s="1"/>
  <c r="BJ272"/>
  <c r="BJ624" s="1"/>
  <c r="BH272"/>
  <c r="BH624" s="1"/>
  <c r="BF272"/>
  <c r="BF624" s="1"/>
  <c r="BD272"/>
  <c r="BD624" s="1"/>
  <c r="BB272"/>
  <c r="BB624" s="1"/>
  <c r="AZ272"/>
  <c r="AZ624" s="1"/>
  <c r="AX272"/>
  <c r="AX624" s="1"/>
  <c r="AV272"/>
  <c r="AV624" s="1"/>
  <c r="AT272"/>
  <c r="AT624" s="1"/>
  <c r="AR272"/>
  <c r="AR624" s="1"/>
  <c r="AP272"/>
  <c r="AP624" s="1"/>
  <c r="AN272"/>
  <c r="AN624" s="1"/>
  <c r="AL272"/>
  <c r="AL624" s="1"/>
  <c r="AJ272"/>
  <c r="AJ624" s="1"/>
  <c r="AH272"/>
  <c r="AH624" s="1"/>
  <c r="AF272"/>
  <c r="AF624" s="1"/>
  <c r="AD272"/>
  <c r="AD624" s="1"/>
  <c r="AB272"/>
  <c r="AB624" s="1"/>
  <c r="Z272"/>
  <c r="Z624" s="1"/>
  <c r="X272"/>
  <c r="X624" s="1"/>
  <c r="V272"/>
  <c r="V624" s="1"/>
  <c r="T272"/>
  <c r="T624" s="1"/>
  <c r="R272"/>
  <c r="R624" s="1"/>
  <c r="P272"/>
  <c r="P624" s="1"/>
  <c r="N272"/>
  <c r="N624" s="1"/>
  <c r="L272"/>
  <c r="L624" s="1"/>
  <c r="J272"/>
  <c r="J624" s="1"/>
  <c r="H272"/>
  <c r="H624" s="1"/>
  <c r="BM274"/>
  <c r="BM626" s="1"/>
  <c r="BK274"/>
  <c r="BK626" s="1"/>
  <c r="BI274"/>
  <c r="BI626" s="1"/>
  <c r="BG274"/>
  <c r="BG626" s="1"/>
  <c r="BE274"/>
  <c r="BE626" s="1"/>
  <c r="BC274"/>
  <c r="BC626" s="1"/>
  <c r="BA274"/>
  <c r="BA626" s="1"/>
  <c r="AY274"/>
  <c r="AY626" s="1"/>
  <c r="AW274"/>
  <c r="AW626" s="1"/>
  <c r="AU274"/>
  <c r="AU626" s="1"/>
  <c r="AS274"/>
  <c r="AS626" s="1"/>
  <c r="AQ274"/>
  <c r="AQ626" s="1"/>
  <c r="AO274"/>
  <c r="AO626" s="1"/>
  <c r="AM274"/>
  <c r="AM626" s="1"/>
  <c r="AK274"/>
  <c r="AK626" s="1"/>
  <c r="AI274"/>
  <c r="AI626" s="1"/>
  <c r="AG274"/>
  <c r="AG626" s="1"/>
  <c r="AE274"/>
  <c r="AE626" s="1"/>
  <c r="AC274"/>
  <c r="AC626" s="1"/>
  <c r="AA274"/>
  <c r="AA626" s="1"/>
  <c r="Y274"/>
  <c r="Y626" s="1"/>
  <c r="W274"/>
  <c r="W626" s="1"/>
  <c r="U274"/>
  <c r="U626" s="1"/>
  <c r="S274"/>
  <c r="S626" s="1"/>
  <c r="Q274"/>
  <c r="Q626" s="1"/>
  <c r="O274"/>
  <c r="O626" s="1"/>
  <c r="M274"/>
  <c r="M626" s="1"/>
  <c r="K274"/>
  <c r="K626" s="1"/>
  <c r="I274"/>
  <c r="I626" s="1"/>
  <c r="G274"/>
  <c r="BN274"/>
  <c r="BN626" s="1"/>
  <c r="BL274"/>
  <c r="BL626" s="1"/>
  <c r="BJ274"/>
  <c r="BJ626" s="1"/>
  <c r="BH274"/>
  <c r="BH626" s="1"/>
  <c r="BF274"/>
  <c r="BF626" s="1"/>
  <c r="BD274"/>
  <c r="BD626" s="1"/>
  <c r="BB274"/>
  <c r="BB626" s="1"/>
  <c r="AZ274"/>
  <c r="AZ626" s="1"/>
  <c r="AX274"/>
  <c r="AX626" s="1"/>
  <c r="AV274"/>
  <c r="AV626" s="1"/>
  <c r="AT274"/>
  <c r="AT626" s="1"/>
  <c r="AR274"/>
  <c r="AR626" s="1"/>
  <c r="AP274"/>
  <c r="AP626" s="1"/>
  <c r="AN274"/>
  <c r="AN626" s="1"/>
  <c r="AL274"/>
  <c r="AL626" s="1"/>
  <c r="AJ274"/>
  <c r="AJ626" s="1"/>
  <c r="AH274"/>
  <c r="AH626" s="1"/>
  <c r="AF274"/>
  <c r="AF626" s="1"/>
  <c r="AD274"/>
  <c r="AD626" s="1"/>
  <c r="AB274"/>
  <c r="AB626" s="1"/>
  <c r="Z274"/>
  <c r="Z626" s="1"/>
  <c r="X274"/>
  <c r="X626" s="1"/>
  <c r="V274"/>
  <c r="V626" s="1"/>
  <c r="T274"/>
  <c r="T626" s="1"/>
  <c r="R274"/>
  <c r="R626" s="1"/>
  <c r="P274"/>
  <c r="P626" s="1"/>
  <c r="N274"/>
  <c r="N626" s="1"/>
  <c r="L274"/>
  <c r="L626" s="1"/>
  <c r="J274"/>
  <c r="J626" s="1"/>
  <c r="H274"/>
  <c r="H626" s="1"/>
  <c r="BM276"/>
  <c r="BM628" s="1"/>
  <c r="BK276"/>
  <c r="BK628" s="1"/>
  <c r="BI276"/>
  <c r="BI628" s="1"/>
  <c r="BG276"/>
  <c r="BG628" s="1"/>
  <c r="BE276"/>
  <c r="BE628" s="1"/>
  <c r="BC276"/>
  <c r="BC628" s="1"/>
  <c r="BA276"/>
  <c r="BA628" s="1"/>
  <c r="AY276"/>
  <c r="AY628" s="1"/>
  <c r="AW276"/>
  <c r="AW628" s="1"/>
  <c r="AU276"/>
  <c r="AU628" s="1"/>
  <c r="AS276"/>
  <c r="AS628" s="1"/>
  <c r="AQ276"/>
  <c r="AQ628" s="1"/>
  <c r="AO276"/>
  <c r="AO628" s="1"/>
  <c r="AM276"/>
  <c r="AM628" s="1"/>
  <c r="AK276"/>
  <c r="AK628" s="1"/>
  <c r="AI276"/>
  <c r="AI628" s="1"/>
  <c r="AG276"/>
  <c r="AG628" s="1"/>
  <c r="AE276"/>
  <c r="AE628" s="1"/>
  <c r="AC276"/>
  <c r="AC628" s="1"/>
  <c r="AA276"/>
  <c r="AA628" s="1"/>
  <c r="Y276"/>
  <c r="Y628" s="1"/>
  <c r="W276"/>
  <c r="W628" s="1"/>
  <c r="U276"/>
  <c r="U628" s="1"/>
  <c r="S276"/>
  <c r="S628" s="1"/>
  <c r="Q276"/>
  <c r="Q628" s="1"/>
  <c r="O276"/>
  <c r="O628" s="1"/>
  <c r="M276"/>
  <c r="M628" s="1"/>
  <c r="K276"/>
  <c r="K628" s="1"/>
  <c r="I276"/>
  <c r="I628" s="1"/>
  <c r="G276"/>
  <c r="BN276"/>
  <c r="BN628" s="1"/>
  <c r="BL276"/>
  <c r="BL628" s="1"/>
  <c r="BJ276"/>
  <c r="BJ628" s="1"/>
  <c r="BH276"/>
  <c r="BH628" s="1"/>
  <c r="BF276"/>
  <c r="BF628" s="1"/>
  <c r="BD276"/>
  <c r="BD628" s="1"/>
  <c r="BB276"/>
  <c r="BB628" s="1"/>
  <c r="AZ276"/>
  <c r="AZ628" s="1"/>
  <c r="AX276"/>
  <c r="AX628" s="1"/>
  <c r="AV276"/>
  <c r="AV628" s="1"/>
  <c r="AT276"/>
  <c r="AT628" s="1"/>
  <c r="AR276"/>
  <c r="AR628" s="1"/>
  <c r="AP276"/>
  <c r="AP628" s="1"/>
  <c r="AN276"/>
  <c r="AN628" s="1"/>
  <c r="AL276"/>
  <c r="AL628" s="1"/>
  <c r="AJ276"/>
  <c r="AJ628" s="1"/>
  <c r="AH276"/>
  <c r="AH628" s="1"/>
  <c r="AF276"/>
  <c r="AF628" s="1"/>
  <c r="AD276"/>
  <c r="AD628" s="1"/>
  <c r="AB276"/>
  <c r="AB628" s="1"/>
  <c r="Z276"/>
  <c r="Z628" s="1"/>
  <c r="X276"/>
  <c r="X628" s="1"/>
  <c r="V276"/>
  <c r="V628" s="1"/>
  <c r="T276"/>
  <c r="T628" s="1"/>
  <c r="R276"/>
  <c r="R628" s="1"/>
  <c r="P276"/>
  <c r="P628" s="1"/>
  <c r="N276"/>
  <c r="N628" s="1"/>
  <c r="L276"/>
  <c r="L628" s="1"/>
  <c r="J276"/>
  <c r="J628" s="1"/>
  <c r="H276"/>
  <c r="H628" s="1"/>
  <c r="BM278"/>
  <c r="BM630" s="1"/>
  <c r="BK278"/>
  <c r="BK630" s="1"/>
  <c r="BI278"/>
  <c r="BI630" s="1"/>
  <c r="BG278"/>
  <c r="BG630" s="1"/>
  <c r="BE278"/>
  <c r="BE630" s="1"/>
  <c r="BC278"/>
  <c r="BC630" s="1"/>
  <c r="BA278"/>
  <c r="BA630" s="1"/>
  <c r="AY278"/>
  <c r="AY630" s="1"/>
  <c r="AW278"/>
  <c r="AW630" s="1"/>
  <c r="AU278"/>
  <c r="AU630" s="1"/>
  <c r="AS278"/>
  <c r="AS630" s="1"/>
  <c r="AQ278"/>
  <c r="AQ630" s="1"/>
  <c r="AO278"/>
  <c r="AO630" s="1"/>
  <c r="AM278"/>
  <c r="AM630" s="1"/>
  <c r="AK278"/>
  <c r="AK630" s="1"/>
  <c r="AI278"/>
  <c r="AI630" s="1"/>
  <c r="AG278"/>
  <c r="AG630" s="1"/>
  <c r="AE278"/>
  <c r="AE630" s="1"/>
  <c r="AC278"/>
  <c r="AC630" s="1"/>
  <c r="AA278"/>
  <c r="AA630" s="1"/>
  <c r="Y278"/>
  <c r="Y630" s="1"/>
  <c r="W278"/>
  <c r="W630" s="1"/>
  <c r="U278"/>
  <c r="U630" s="1"/>
  <c r="S278"/>
  <c r="S630" s="1"/>
  <c r="Q278"/>
  <c r="Q630" s="1"/>
  <c r="O278"/>
  <c r="O630" s="1"/>
  <c r="M278"/>
  <c r="M630" s="1"/>
  <c r="K278"/>
  <c r="K630" s="1"/>
  <c r="I278"/>
  <c r="I630" s="1"/>
  <c r="G278"/>
  <c r="BN278"/>
  <c r="BN630" s="1"/>
  <c r="BL278"/>
  <c r="BL630" s="1"/>
  <c r="BJ278"/>
  <c r="BJ630" s="1"/>
  <c r="BH278"/>
  <c r="BH630" s="1"/>
  <c r="BF278"/>
  <c r="BF630" s="1"/>
  <c r="BD278"/>
  <c r="BD630" s="1"/>
  <c r="BB278"/>
  <c r="BB630" s="1"/>
  <c r="AZ278"/>
  <c r="AZ630" s="1"/>
  <c r="AX278"/>
  <c r="AX630" s="1"/>
  <c r="AV278"/>
  <c r="AV630" s="1"/>
  <c r="AT278"/>
  <c r="AT630" s="1"/>
  <c r="AR278"/>
  <c r="AR630" s="1"/>
  <c r="AP278"/>
  <c r="AP630" s="1"/>
  <c r="AN278"/>
  <c r="AN630" s="1"/>
  <c r="AL278"/>
  <c r="AL630" s="1"/>
  <c r="AJ278"/>
  <c r="AJ630" s="1"/>
  <c r="AH278"/>
  <c r="AH630" s="1"/>
  <c r="AF278"/>
  <c r="AF630" s="1"/>
  <c r="AD278"/>
  <c r="AD630" s="1"/>
  <c r="AB278"/>
  <c r="AB630" s="1"/>
  <c r="Z278"/>
  <c r="Z630" s="1"/>
  <c r="X278"/>
  <c r="X630" s="1"/>
  <c r="V278"/>
  <c r="V630" s="1"/>
  <c r="T278"/>
  <c r="T630" s="1"/>
  <c r="R278"/>
  <c r="R630" s="1"/>
  <c r="P278"/>
  <c r="P630" s="1"/>
  <c r="N278"/>
  <c r="N630" s="1"/>
  <c r="L278"/>
  <c r="L630" s="1"/>
  <c r="J278"/>
  <c r="J630" s="1"/>
  <c r="H278"/>
  <c r="H630" s="1"/>
  <c r="BM280"/>
  <c r="BM632" s="1"/>
  <c r="BK280"/>
  <c r="BK632" s="1"/>
  <c r="BI280"/>
  <c r="BI632" s="1"/>
  <c r="BG280"/>
  <c r="BG632" s="1"/>
  <c r="BE280"/>
  <c r="BE632" s="1"/>
  <c r="BC280"/>
  <c r="BC632" s="1"/>
  <c r="BA280"/>
  <c r="BA632" s="1"/>
  <c r="AY280"/>
  <c r="AY632" s="1"/>
  <c r="AW280"/>
  <c r="AW632" s="1"/>
  <c r="AU280"/>
  <c r="AU632" s="1"/>
  <c r="AS280"/>
  <c r="AS632" s="1"/>
  <c r="AQ280"/>
  <c r="AQ632" s="1"/>
  <c r="AO280"/>
  <c r="AO632" s="1"/>
  <c r="AM280"/>
  <c r="AM632" s="1"/>
  <c r="AK280"/>
  <c r="AK632" s="1"/>
  <c r="AI280"/>
  <c r="AI632" s="1"/>
  <c r="AG280"/>
  <c r="AG632" s="1"/>
  <c r="AE280"/>
  <c r="AE632" s="1"/>
  <c r="AC280"/>
  <c r="AC632" s="1"/>
  <c r="AA280"/>
  <c r="AA632" s="1"/>
  <c r="Y280"/>
  <c r="Y632" s="1"/>
  <c r="W280"/>
  <c r="W632" s="1"/>
  <c r="U280"/>
  <c r="U632" s="1"/>
  <c r="S280"/>
  <c r="S632" s="1"/>
  <c r="Q280"/>
  <c r="Q632" s="1"/>
  <c r="O280"/>
  <c r="O632" s="1"/>
  <c r="M280"/>
  <c r="M632" s="1"/>
  <c r="K280"/>
  <c r="K632" s="1"/>
  <c r="I280"/>
  <c r="I632" s="1"/>
  <c r="G280"/>
  <c r="BN280"/>
  <c r="BN632" s="1"/>
  <c r="BL280"/>
  <c r="BL632" s="1"/>
  <c r="BJ280"/>
  <c r="BJ632" s="1"/>
  <c r="BH280"/>
  <c r="BH632" s="1"/>
  <c r="BF280"/>
  <c r="BF632" s="1"/>
  <c r="BD280"/>
  <c r="BD632" s="1"/>
  <c r="BB280"/>
  <c r="BB632" s="1"/>
  <c r="AZ280"/>
  <c r="AZ632" s="1"/>
  <c r="AX280"/>
  <c r="AX632" s="1"/>
  <c r="AV280"/>
  <c r="AV632" s="1"/>
  <c r="AT280"/>
  <c r="AT632" s="1"/>
  <c r="AR280"/>
  <c r="AR632" s="1"/>
  <c r="AP280"/>
  <c r="AP632" s="1"/>
  <c r="AN280"/>
  <c r="AN632" s="1"/>
  <c r="AL280"/>
  <c r="AL632" s="1"/>
  <c r="AJ280"/>
  <c r="AJ632" s="1"/>
  <c r="AH280"/>
  <c r="AH632" s="1"/>
  <c r="AF280"/>
  <c r="AF632" s="1"/>
  <c r="AD280"/>
  <c r="AD632" s="1"/>
  <c r="AB280"/>
  <c r="AB632" s="1"/>
  <c r="Z280"/>
  <c r="Z632" s="1"/>
  <c r="X280"/>
  <c r="X632" s="1"/>
  <c r="V280"/>
  <c r="V632" s="1"/>
  <c r="T280"/>
  <c r="T632" s="1"/>
  <c r="R280"/>
  <c r="R632" s="1"/>
  <c r="P280"/>
  <c r="P632" s="1"/>
  <c r="N280"/>
  <c r="N632" s="1"/>
  <c r="L280"/>
  <c r="L632" s="1"/>
  <c r="J280"/>
  <c r="J632" s="1"/>
  <c r="H280"/>
  <c r="H632" s="1"/>
  <c r="BM282"/>
  <c r="BM634" s="1"/>
  <c r="BK282"/>
  <c r="BK634" s="1"/>
  <c r="BI282"/>
  <c r="BI634" s="1"/>
  <c r="BG282"/>
  <c r="BG634" s="1"/>
  <c r="BE282"/>
  <c r="BE634" s="1"/>
  <c r="BC282"/>
  <c r="BC634" s="1"/>
  <c r="BA282"/>
  <c r="BA634" s="1"/>
  <c r="AY282"/>
  <c r="AY634" s="1"/>
  <c r="AW282"/>
  <c r="AW634" s="1"/>
  <c r="AU282"/>
  <c r="AU634" s="1"/>
  <c r="AS282"/>
  <c r="AS634" s="1"/>
  <c r="AQ282"/>
  <c r="AQ634" s="1"/>
  <c r="AO282"/>
  <c r="AO634" s="1"/>
  <c r="AM282"/>
  <c r="AM634" s="1"/>
  <c r="AK282"/>
  <c r="AK634" s="1"/>
  <c r="AI282"/>
  <c r="AI634" s="1"/>
  <c r="AG282"/>
  <c r="AG634" s="1"/>
  <c r="AE282"/>
  <c r="AE634" s="1"/>
  <c r="AC282"/>
  <c r="AC634" s="1"/>
  <c r="AA282"/>
  <c r="AA634" s="1"/>
  <c r="Y282"/>
  <c r="Y634" s="1"/>
  <c r="W282"/>
  <c r="W634" s="1"/>
  <c r="U282"/>
  <c r="U634" s="1"/>
  <c r="S282"/>
  <c r="S634" s="1"/>
  <c r="Q282"/>
  <c r="Q634" s="1"/>
  <c r="O282"/>
  <c r="O634" s="1"/>
  <c r="M282"/>
  <c r="M634" s="1"/>
  <c r="K282"/>
  <c r="K634" s="1"/>
  <c r="I282"/>
  <c r="I634" s="1"/>
  <c r="G282"/>
  <c r="BN282"/>
  <c r="BN634" s="1"/>
  <c r="BL282"/>
  <c r="BL634" s="1"/>
  <c r="BJ282"/>
  <c r="BJ634" s="1"/>
  <c r="BH282"/>
  <c r="BH634" s="1"/>
  <c r="BF282"/>
  <c r="BF634" s="1"/>
  <c r="BD282"/>
  <c r="BD634" s="1"/>
  <c r="BB282"/>
  <c r="BB634" s="1"/>
  <c r="AZ282"/>
  <c r="AZ634" s="1"/>
  <c r="AX282"/>
  <c r="AX634" s="1"/>
  <c r="AV282"/>
  <c r="AV634" s="1"/>
  <c r="AT282"/>
  <c r="AT634" s="1"/>
  <c r="AR282"/>
  <c r="AR634" s="1"/>
  <c r="AP282"/>
  <c r="AP634" s="1"/>
  <c r="AN282"/>
  <c r="AN634" s="1"/>
  <c r="AL282"/>
  <c r="AL634" s="1"/>
  <c r="AJ282"/>
  <c r="AJ634" s="1"/>
  <c r="AH282"/>
  <c r="AH634" s="1"/>
  <c r="AF282"/>
  <c r="AF634" s="1"/>
  <c r="AD282"/>
  <c r="AD634" s="1"/>
  <c r="AB282"/>
  <c r="AB634" s="1"/>
  <c r="Z282"/>
  <c r="Z634" s="1"/>
  <c r="X282"/>
  <c r="X634" s="1"/>
  <c r="V282"/>
  <c r="V634" s="1"/>
  <c r="T282"/>
  <c r="T634" s="1"/>
  <c r="R282"/>
  <c r="R634" s="1"/>
  <c r="P282"/>
  <c r="P634" s="1"/>
  <c r="N282"/>
  <c r="N634" s="1"/>
  <c r="L282"/>
  <c r="L634" s="1"/>
  <c r="J282"/>
  <c r="J634" s="1"/>
  <c r="H282"/>
  <c r="H634" s="1"/>
  <c r="BM284"/>
  <c r="BM636" s="1"/>
  <c r="BK284"/>
  <c r="BK636" s="1"/>
  <c r="BI284"/>
  <c r="BI636" s="1"/>
  <c r="BG284"/>
  <c r="BG636" s="1"/>
  <c r="BE284"/>
  <c r="BE636" s="1"/>
  <c r="BC284"/>
  <c r="BC636" s="1"/>
  <c r="BA284"/>
  <c r="BA636" s="1"/>
  <c r="AY284"/>
  <c r="AY636" s="1"/>
  <c r="AW284"/>
  <c r="AW636" s="1"/>
  <c r="AU284"/>
  <c r="AU636" s="1"/>
  <c r="AS284"/>
  <c r="AS636" s="1"/>
  <c r="AQ284"/>
  <c r="AQ636" s="1"/>
  <c r="AO284"/>
  <c r="AO636" s="1"/>
  <c r="AM284"/>
  <c r="AM636" s="1"/>
  <c r="AK284"/>
  <c r="AK636" s="1"/>
  <c r="AI284"/>
  <c r="AI636" s="1"/>
  <c r="AG284"/>
  <c r="AG636" s="1"/>
  <c r="AE284"/>
  <c r="AE636" s="1"/>
  <c r="AC284"/>
  <c r="AC636" s="1"/>
  <c r="AA284"/>
  <c r="AA636" s="1"/>
  <c r="Y284"/>
  <c r="Y636" s="1"/>
  <c r="W284"/>
  <c r="W636" s="1"/>
  <c r="U284"/>
  <c r="U636" s="1"/>
  <c r="S284"/>
  <c r="S636" s="1"/>
  <c r="Q284"/>
  <c r="Q636" s="1"/>
  <c r="O284"/>
  <c r="O636" s="1"/>
  <c r="M284"/>
  <c r="M636" s="1"/>
  <c r="K284"/>
  <c r="K636" s="1"/>
  <c r="I284"/>
  <c r="I636" s="1"/>
  <c r="G284"/>
  <c r="BN284"/>
  <c r="BN636" s="1"/>
  <c r="BL284"/>
  <c r="BL636" s="1"/>
  <c r="BJ284"/>
  <c r="BJ636" s="1"/>
  <c r="BH284"/>
  <c r="BH636" s="1"/>
  <c r="BF284"/>
  <c r="BF636" s="1"/>
  <c r="BD284"/>
  <c r="BD636" s="1"/>
  <c r="BB284"/>
  <c r="BB636" s="1"/>
  <c r="AZ284"/>
  <c r="AZ636" s="1"/>
  <c r="AX284"/>
  <c r="AX636" s="1"/>
  <c r="AV284"/>
  <c r="AV636" s="1"/>
  <c r="AT284"/>
  <c r="AT636" s="1"/>
  <c r="AR284"/>
  <c r="AR636" s="1"/>
  <c r="AP284"/>
  <c r="AP636" s="1"/>
  <c r="AN284"/>
  <c r="AN636" s="1"/>
  <c r="AL284"/>
  <c r="AL636" s="1"/>
  <c r="AJ284"/>
  <c r="AJ636" s="1"/>
  <c r="AH284"/>
  <c r="AH636" s="1"/>
  <c r="AF284"/>
  <c r="AF636" s="1"/>
  <c r="AD284"/>
  <c r="AD636" s="1"/>
  <c r="AB284"/>
  <c r="AB636" s="1"/>
  <c r="Z284"/>
  <c r="Z636" s="1"/>
  <c r="X284"/>
  <c r="X636" s="1"/>
  <c r="V284"/>
  <c r="V636" s="1"/>
  <c r="T284"/>
  <c r="T636" s="1"/>
  <c r="R284"/>
  <c r="R636" s="1"/>
  <c r="P284"/>
  <c r="P636" s="1"/>
  <c r="N284"/>
  <c r="N636" s="1"/>
  <c r="L284"/>
  <c r="L636" s="1"/>
  <c r="J284"/>
  <c r="J636" s="1"/>
  <c r="H284"/>
  <c r="H636" s="1"/>
  <c r="BM286"/>
  <c r="BM638" s="1"/>
  <c r="BK286"/>
  <c r="BK638" s="1"/>
  <c r="BI286"/>
  <c r="BI638" s="1"/>
  <c r="BG286"/>
  <c r="BG638" s="1"/>
  <c r="BE286"/>
  <c r="BE638" s="1"/>
  <c r="BC286"/>
  <c r="BC638" s="1"/>
  <c r="BA286"/>
  <c r="BA638" s="1"/>
  <c r="AY286"/>
  <c r="AY638" s="1"/>
  <c r="AW286"/>
  <c r="AW638" s="1"/>
  <c r="AU286"/>
  <c r="AU638" s="1"/>
  <c r="AS286"/>
  <c r="AS638" s="1"/>
  <c r="AQ286"/>
  <c r="AQ638" s="1"/>
  <c r="AO286"/>
  <c r="AO638" s="1"/>
  <c r="AM286"/>
  <c r="AM638" s="1"/>
  <c r="AK286"/>
  <c r="AK638" s="1"/>
  <c r="AI286"/>
  <c r="AI638" s="1"/>
  <c r="AG286"/>
  <c r="AG638" s="1"/>
  <c r="AE286"/>
  <c r="AE638" s="1"/>
  <c r="AC286"/>
  <c r="AC638" s="1"/>
  <c r="AA286"/>
  <c r="AA638" s="1"/>
  <c r="Y286"/>
  <c r="Y638" s="1"/>
  <c r="W286"/>
  <c r="W638" s="1"/>
  <c r="U286"/>
  <c r="U638" s="1"/>
  <c r="S286"/>
  <c r="S638" s="1"/>
  <c r="Q286"/>
  <c r="Q638" s="1"/>
  <c r="O286"/>
  <c r="O638" s="1"/>
  <c r="M286"/>
  <c r="M638" s="1"/>
  <c r="K286"/>
  <c r="K638" s="1"/>
  <c r="I286"/>
  <c r="I638" s="1"/>
  <c r="G286"/>
  <c r="BN286"/>
  <c r="BN638" s="1"/>
  <c r="BL286"/>
  <c r="BL638" s="1"/>
  <c r="BJ286"/>
  <c r="BJ638" s="1"/>
  <c r="BH286"/>
  <c r="BH638" s="1"/>
  <c r="BF286"/>
  <c r="BF638" s="1"/>
  <c r="BD286"/>
  <c r="BD638" s="1"/>
  <c r="BB286"/>
  <c r="BB638" s="1"/>
  <c r="AZ286"/>
  <c r="AZ638" s="1"/>
  <c r="AX286"/>
  <c r="AX638" s="1"/>
  <c r="AV286"/>
  <c r="AV638" s="1"/>
  <c r="AT286"/>
  <c r="AT638" s="1"/>
  <c r="AR286"/>
  <c r="AR638" s="1"/>
  <c r="AP286"/>
  <c r="AP638" s="1"/>
  <c r="AN286"/>
  <c r="AN638" s="1"/>
  <c r="AL286"/>
  <c r="AL638" s="1"/>
  <c r="AJ286"/>
  <c r="AJ638" s="1"/>
  <c r="AH286"/>
  <c r="AH638" s="1"/>
  <c r="AF286"/>
  <c r="AF638" s="1"/>
  <c r="AD286"/>
  <c r="AD638" s="1"/>
  <c r="AB286"/>
  <c r="AB638" s="1"/>
  <c r="Z286"/>
  <c r="Z638" s="1"/>
  <c r="X286"/>
  <c r="X638" s="1"/>
  <c r="V286"/>
  <c r="V638" s="1"/>
  <c r="T286"/>
  <c r="T638" s="1"/>
  <c r="R286"/>
  <c r="R638" s="1"/>
  <c r="P286"/>
  <c r="P638" s="1"/>
  <c r="N286"/>
  <c r="N638" s="1"/>
  <c r="L286"/>
  <c r="L638" s="1"/>
  <c r="J286"/>
  <c r="J638" s="1"/>
  <c r="H286"/>
  <c r="H638" s="1"/>
  <c r="BM288"/>
  <c r="BM640" s="1"/>
  <c r="BK288"/>
  <c r="BK640" s="1"/>
  <c r="BI288"/>
  <c r="BI640" s="1"/>
  <c r="BG288"/>
  <c r="BG640" s="1"/>
  <c r="BE288"/>
  <c r="BE640" s="1"/>
  <c r="BC288"/>
  <c r="BC640" s="1"/>
  <c r="BA288"/>
  <c r="BA640" s="1"/>
  <c r="AY288"/>
  <c r="AY640" s="1"/>
  <c r="AW288"/>
  <c r="AW640" s="1"/>
  <c r="AU288"/>
  <c r="AU640" s="1"/>
  <c r="AS288"/>
  <c r="AS640" s="1"/>
  <c r="AQ288"/>
  <c r="AQ640" s="1"/>
  <c r="AO288"/>
  <c r="AO640" s="1"/>
  <c r="AM288"/>
  <c r="AM640" s="1"/>
  <c r="AK288"/>
  <c r="AK640" s="1"/>
  <c r="AI288"/>
  <c r="AI640" s="1"/>
  <c r="AG288"/>
  <c r="AG640" s="1"/>
  <c r="AE288"/>
  <c r="AE640" s="1"/>
  <c r="AC288"/>
  <c r="AC640" s="1"/>
  <c r="AA288"/>
  <c r="AA640" s="1"/>
  <c r="Y288"/>
  <c r="Y640" s="1"/>
  <c r="W288"/>
  <c r="W640" s="1"/>
  <c r="U288"/>
  <c r="U640" s="1"/>
  <c r="S288"/>
  <c r="S640" s="1"/>
  <c r="Q288"/>
  <c r="Q640" s="1"/>
  <c r="O288"/>
  <c r="O640" s="1"/>
  <c r="M288"/>
  <c r="M640" s="1"/>
  <c r="K288"/>
  <c r="K640" s="1"/>
  <c r="I288"/>
  <c r="I640" s="1"/>
  <c r="G288"/>
  <c r="BN288"/>
  <c r="BN640" s="1"/>
  <c r="BL288"/>
  <c r="BL640" s="1"/>
  <c r="BJ288"/>
  <c r="BJ640" s="1"/>
  <c r="BH288"/>
  <c r="BH640" s="1"/>
  <c r="BF288"/>
  <c r="BF640" s="1"/>
  <c r="BD288"/>
  <c r="BD640" s="1"/>
  <c r="BB288"/>
  <c r="BB640" s="1"/>
  <c r="AZ288"/>
  <c r="AZ640" s="1"/>
  <c r="AX288"/>
  <c r="AX640" s="1"/>
  <c r="AV288"/>
  <c r="AV640" s="1"/>
  <c r="AT288"/>
  <c r="AT640" s="1"/>
  <c r="AR288"/>
  <c r="AR640" s="1"/>
  <c r="AP288"/>
  <c r="AP640" s="1"/>
  <c r="AN288"/>
  <c r="AN640" s="1"/>
  <c r="AL288"/>
  <c r="AL640" s="1"/>
  <c r="AJ288"/>
  <c r="AJ640" s="1"/>
  <c r="AH288"/>
  <c r="AH640" s="1"/>
  <c r="AF288"/>
  <c r="AF640" s="1"/>
  <c r="AD288"/>
  <c r="AD640" s="1"/>
  <c r="AB288"/>
  <c r="AB640" s="1"/>
  <c r="Z288"/>
  <c r="Z640" s="1"/>
  <c r="X288"/>
  <c r="X640" s="1"/>
  <c r="V288"/>
  <c r="V640" s="1"/>
  <c r="T288"/>
  <c r="T640" s="1"/>
  <c r="R288"/>
  <c r="R640" s="1"/>
  <c r="P288"/>
  <c r="P640" s="1"/>
  <c r="N288"/>
  <c r="N640" s="1"/>
  <c r="L288"/>
  <c r="L640" s="1"/>
  <c r="J288"/>
  <c r="J640" s="1"/>
  <c r="H288"/>
  <c r="H640" s="1"/>
  <c r="BM290"/>
  <c r="BM642" s="1"/>
  <c r="BK290"/>
  <c r="BK642" s="1"/>
  <c r="BI290"/>
  <c r="BI642" s="1"/>
  <c r="BG290"/>
  <c r="BG642" s="1"/>
  <c r="BE290"/>
  <c r="BE642" s="1"/>
  <c r="BC290"/>
  <c r="BC642" s="1"/>
  <c r="BA290"/>
  <c r="BA642" s="1"/>
  <c r="AY290"/>
  <c r="AY642" s="1"/>
  <c r="AW290"/>
  <c r="AW642" s="1"/>
  <c r="AU290"/>
  <c r="AU642" s="1"/>
  <c r="AS290"/>
  <c r="AS642" s="1"/>
  <c r="AQ290"/>
  <c r="AQ642" s="1"/>
  <c r="AO290"/>
  <c r="AO642" s="1"/>
  <c r="AM290"/>
  <c r="AM642" s="1"/>
  <c r="AK290"/>
  <c r="AK642" s="1"/>
  <c r="AI290"/>
  <c r="AI642" s="1"/>
  <c r="AG290"/>
  <c r="AG642" s="1"/>
  <c r="AE290"/>
  <c r="AE642" s="1"/>
  <c r="AC290"/>
  <c r="AC642" s="1"/>
  <c r="AA290"/>
  <c r="AA642" s="1"/>
  <c r="Y290"/>
  <c r="Y642" s="1"/>
  <c r="W290"/>
  <c r="W642" s="1"/>
  <c r="U290"/>
  <c r="U642" s="1"/>
  <c r="S290"/>
  <c r="S642" s="1"/>
  <c r="Q290"/>
  <c r="Q642" s="1"/>
  <c r="O290"/>
  <c r="O642" s="1"/>
  <c r="M290"/>
  <c r="M642" s="1"/>
  <c r="K290"/>
  <c r="K642" s="1"/>
  <c r="I290"/>
  <c r="I642" s="1"/>
  <c r="G290"/>
  <c r="BN290"/>
  <c r="BN642" s="1"/>
  <c r="BL290"/>
  <c r="BL642" s="1"/>
  <c r="BJ290"/>
  <c r="BJ642" s="1"/>
  <c r="BH290"/>
  <c r="BH642" s="1"/>
  <c r="BF290"/>
  <c r="BF642" s="1"/>
  <c r="BD290"/>
  <c r="BD642" s="1"/>
  <c r="BB290"/>
  <c r="BB642" s="1"/>
  <c r="AZ290"/>
  <c r="AZ642" s="1"/>
  <c r="AX290"/>
  <c r="AX642" s="1"/>
  <c r="AV290"/>
  <c r="AV642" s="1"/>
  <c r="AT290"/>
  <c r="AT642" s="1"/>
  <c r="AR290"/>
  <c r="AR642" s="1"/>
  <c r="AP290"/>
  <c r="AP642" s="1"/>
  <c r="AN290"/>
  <c r="AN642" s="1"/>
  <c r="AL290"/>
  <c r="AL642" s="1"/>
  <c r="AJ290"/>
  <c r="AJ642" s="1"/>
  <c r="AH290"/>
  <c r="AH642" s="1"/>
  <c r="AF290"/>
  <c r="AF642" s="1"/>
  <c r="AD290"/>
  <c r="AD642" s="1"/>
  <c r="AB290"/>
  <c r="AB642" s="1"/>
  <c r="Z290"/>
  <c r="Z642" s="1"/>
  <c r="X290"/>
  <c r="X642" s="1"/>
  <c r="V290"/>
  <c r="V642" s="1"/>
  <c r="T290"/>
  <c r="T642" s="1"/>
  <c r="R290"/>
  <c r="R642" s="1"/>
  <c r="P290"/>
  <c r="P642" s="1"/>
  <c r="N290"/>
  <c r="N642" s="1"/>
  <c r="L290"/>
  <c r="L642" s="1"/>
  <c r="J290"/>
  <c r="J642" s="1"/>
  <c r="H290"/>
  <c r="H642" s="1"/>
  <c r="BM292"/>
  <c r="BM644" s="1"/>
  <c r="BK292"/>
  <c r="BK644" s="1"/>
  <c r="BI292"/>
  <c r="BI644" s="1"/>
  <c r="BG292"/>
  <c r="BG644" s="1"/>
  <c r="BE292"/>
  <c r="BE644" s="1"/>
  <c r="BC292"/>
  <c r="BC644" s="1"/>
  <c r="BA292"/>
  <c r="BA644" s="1"/>
  <c r="AY292"/>
  <c r="AY644" s="1"/>
  <c r="AW292"/>
  <c r="AW644" s="1"/>
  <c r="AU292"/>
  <c r="AU644" s="1"/>
  <c r="AS292"/>
  <c r="AS644" s="1"/>
  <c r="AQ292"/>
  <c r="AQ644" s="1"/>
  <c r="AO292"/>
  <c r="AO644" s="1"/>
  <c r="AM292"/>
  <c r="AM644" s="1"/>
  <c r="AK292"/>
  <c r="AK644" s="1"/>
  <c r="AI292"/>
  <c r="AI644" s="1"/>
  <c r="AG292"/>
  <c r="AG644" s="1"/>
  <c r="AE292"/>
  <c r="AE644" s="1"/>
  <c r="AC292"/>
  <c r="AC644" s="1"/>
  <c r="AA292"/>
  <c r="AA644" s="1"/>
  <c r="Y292"/>
  <c r="Y644" s="1"/>
  <c r="W292"/>
  <c r="W644" s="1"/>
  <c r="U292"/>
  <c r="U644" s="1"/>
  <c r="S292"/>
  <c r="S644" s="1"/>
  <c r="Q292"/>
  <c r="Q644" s="1"/>
  <c r="O292"/>
  <c r="O644" s="1"/>
  <c r="M292"/>
  <c r="M644" s="1"/>
  <c r="K292"/>
  <c r="K644" s="1"/>
  <c r="I292"/>
  <c r="I644" s="1"/>
  <c r="G292"/>
  <c r="BN292"/>
  <c r="BN644" s="1"/>
  <c r="BL292"/>
  <c r="BL644" s="1"/>
  <c r="BJ292"/>
  <c r="BJ644" s="1"/>
  <c r="BH292"/>
  <c r="BH644" s="1"/>
  <c r="BF292"/>
  <c r="BF644" s="1"/>
  <c r="BD292"/>
  <c r="BD644" s="1"/>
  <c r="BB292"/>
  <c r="BB644" s="1"/>
  <c r="AZ292"/>
  <c r="AZ644" s="1"/>
  <c r="AX292"/>
  <c r="AX644" s="1"/>
  <c r="AV292"/>
  <c r="AV644" s="1"/>
  <c r="AT292"/>
  <c r="AT644" s="1"/>
  <c r="AR292"/>
  <c r="AR644" s="1"/>
  <c r="AP292"/>
  <c r="AP644" s="1"/>
  <c r="AN292"/>
  <c r="AN644" s="1"/>
  <c r="AL292"/>
  <c r="AL644" s="1"/>
  <c r="AJ292"/>
  <c r="AJ644" s="1"/>
  <c r="AH292"/>
  <c r="AH644" s="1"/>
  <c r="AF292"/>
  <c r="AF644" s="1"/>
  <c r="AD292"/>
  <c r="AD644" s="1"/>
  <c r="AB292"/>
  <c r="AB644" s="1"/>
  <c r="Z292"/>
  <c r="Z644" s="1"/>
  <c r="X292"/>
  <c r="X644" s="1"/>
  <c r="V292"/>
  <c r="V644" s="1"/>
  <c r="T292"/>
  <c r="T644" s="1"/>
  <c r="R292"/>
  <c r="R644" s="1"/>
  <c r="P292"/>
  <c r="P644" s="1"/>
  <c r="N292"/>
  <c r="N644" s="1"/>
  <c r="L292"/>
  <c r="L644" s="1"/>
  <c r="J292"/>
  <c r="J644" s="1"/>
  <c r="H292"/>
  <c r="H644" s="1"/>
  <c r="BM294"/>
  <c r="BM646" s="1"/>
  <c r="BK294"/>
  <c r="BK646" s="1"/>
  <c r="BI294"/>
  <c r="BI646" s="1"/>
  <c r="BG294"/>
  <c r="BG646" s="1"/>
  <c r="BE294"/>
  <c r="BE646" s="1"/>
  <c r="BC294"/>
  <c r="BC646" s="1"/>
  <c r="BA294"/>
  <c r="BA646" s="1"/>
  <c r="AY294"/>
  <c r="AY646" s="1"/>
  <c r="AW294"/>
  <c r="AW646" s="1"/>
  <c r="AU294"/>
  <c r="AU646" s="1"/>
  <c r="AS294"/>
  <c r="AS646" s="1"/>
  <c r="AQ294"/>
  <c r="AQ646" s="1"/>
  <c r="AO294"/>
  <c r="AO646" s="1"/>
  <c r="AM294"/>
  <c r="AM646" s="1"/>
  <c r="AK294"/>
  <c r="AK646" s="1"/>
  <c r="AI294"/>
  <c r="AI646" s="1"/>
  <c r="AG294"/>
  <c r="AG646" s="1"/>
  <c r="AE294"/>
  <c r="AE646" s="1"/>
  <c r="AC294"/>
  <c r="AC646" s="1"/>
  <c r="AA294"/>
  <c r="AA646" s="1"/>
  <c r="Y294"/>
  <c r="Y646" s="1"/>
  <c r="W294"/>
  <c r="W646" s="1"/>
  <c r="U294"/>
  <c r="U646" s="1"/>
  <c r="S294"/>
  <c r="S646" s="1"/>
  <c r="Q294"/>
  <c r="Q646" s="1"/>
  <c r="O294"/>
  <c r="O646" s="1"/>
  <c r="M294"/>
  <c r="M646" s="1"/>
  <c r="K294"/>
  <c r="K646" s="1"/>
  <c r="I294"/>
  <c r="I646" s="1"/>
  <c r="G294"/>
  <c r="BN294"/>
  <c r="BN646" s="1"/>
  <c r="BL294"/>
  <c r="BL646" s="1"/>
  <c r="BJ294"/>
  <c r="BJ646" s="1"/>
  <c r="BH294"/>
  <c r="BH646" s="1"/>
  <c r="BF294"/>
  <c r="BF646" s="1"/>
  <c r="BD294"/>
  <c r="BD646" s="1"/>
  <c r="BB294"/>
  <c r="BB646" s="1"/>
  <c r="AZ294"/>
  <c r="AZ646" s="1"/>
  <c r="AX294"/>
  <c r="AX646" s="1"/>
  <c r="AV294"/>
  <c r="AV646" s="1"/>
  <c r="AT294"/>
  <c r="AT646" s="1"/>
  <c r="AR294"/>
  <c r="AR646" s="1"/>
  <c r="AP294"/>
  <c r="AP646" s="1"/>
  <c r="AN294"/>
  <c r="AN646" s="1"/>
  <c r="AL294"/>
  <c r="AL646" s="1"/>
  <c r="AJ294"/>
  <c r="AJ646" s="1"/>
  <c r="AH294"/>
  <c r="AH646" s="1"/>
  <c r="AF294"/>
  <c r="AF646" s="1"/>
  <c r="AD294"/>
  <c r="AD646" s="1"/>
  <c r="AB294"/>
  <c r="AB646" s="1"/>
  <c r="Z294"/>
  <c r="Z646" s="1"/>
  <c r="X294"/>
  <c r="X646" s="1"/>
  <c r="V294"/>
  <c r="V646" s="1"/>
  <c r="T294"/>
  <c r="T646" s="1"/>
  <c r="R294"/>
  <c r="R646" s="1"/>
  <c r="P294"/>
  <c r="P646" s="1"/>
  <c r="N294"/>
  <c r="N646" s="1"/>
  <c r="L294"/>
  <c r="L646" s="1"/>
  <c r="J294"/>
  <c r="J646" s="1"/>
  <c r="H294"/>
  <c r="H646" s="1"/>
  <c r="BM296"/>
  <c r="BM648" s="1"/>
  <c r="BK296"/>
  <c r="BK648" s="1"/>
  <c r="BI296"/>
  <c r="BI648" s="1"/>
  <c r="BG296"/>
  <c r="BG648" s="1"/>
  <c r="BE296"/>
  <c r="BE648" s="1"/>
  <c r="BC296"/>
  <c r="BC648" s="1"/>
  <c r="BA296"/>
  <c r="BA648" s="1"/>
  <c r="AY296"/>
  <c r="AY648" s="1"/>
  <c r="AW296"/>
  <c r="AW648" s="1"/>
  <c r="AU296"/>
  <c r="AU648" s="1"/>
  <c r="AS296"/>
  <c r="AS648" s="1"/>
  <c r="AQ296"/>
  <c r="AQ648" s="1"/>
  <c r="AO296"/>
  <c r="AO648" s="1"/>
  <c r="AM296"/>
  <c r="AM648" s="1"/>
  <c r="AK296"/>
  <c r="AK648" s="1"/>
  <c r="AI296"/>
  <c r="AI648" s="1"/>
  <c r="AG296"/>
  <c r="AG648" s="1"/>
  <c r="AE296"/>
  <c r="AE648" s="1"/>
  <c r="AC296"/>
  <c r="AC648" s="1"/>
  <c r="AA296"/>
  <c r="AA648" s="1"/>
  <c r="Y296"/>
  <c r="Y648" s="1"/>
  <c r="W296"/>
  <c r="W648" s="1"/>
  <c r="U296"/>
  <c r="U648" s="1"/>
  <c r="S296"/>
  <c r="S648" s="1"/>
  <c r="Q296"/>
  <c r="Q648" s="1"/>
  <c r="O296"/>
  <c r="O648" s="1"/>
  <c r="M296"/>
  <c r="M648" s="1"/>
  <c r="K296"/>
  <c r="K648" s="1"/>
  <c r="I296"/>
  <c r="I648" s="1"/>
  <c r="G296"/>
  <c r="BN296"/>
  <c r="BN648" s="1"/>
  <c r="BL296"/>
  <c r="BL648" s="1"/>
  <c r="BJ296"/>
  <c r="BJ648" s="1"/>
  <c r="BH296"/>
  <c r="BH648" s="1"/>
  <c r="BF296"/>
  <c r="BF648" s="1"/>
  <c r="BD296"/>
  <c r="BD648" s="1"/>
  <c r="BB296"/>
  <c r="BB648" s="1"/>
  <c r="AZ296"/>
  <c r="AZ648" s="1"/>
  <c r="AX296"/>
  <c r="AX648" s="1"/>
  <c r="AV296"/>
  <c r="AV648" s="1"/>
  <c r="AT296"/>
  <c r="AT648" s="1"/>
  <c r="AR296"/>
  <c r="AR648" s="1"/>
  <c r="AP296"/>
  <c r="AP648" s="1"/>
  <c r="AN296"/>
  <c r="AN648" s="1"/>
  <c r="AL296"/>
  <c r="AL648" s="1"/>
  <c r="AJ296"/>
  <c r="AJ648" s="1"/>
  <c r="AH296"/>
  <c r="AH648" s="1"/>
  <c r="AF296"/>
  <c r="AF648" s="1"/>
  <c r="AD296"/>
  <c r="AD648" s="1"/>
  <c r="AB296"/>
  <c r="AB648" s="1"/>
  <c r="Z296"/>
  <c r="Z648" s="1"/>
  <c r="X296"/>
  <c r="X648" s="1"/>
  <c r="V296"/>
  <c r="V648" s="1"/>
  <c r="T296"/>
  <c r="T648" s="1"/>
  <c r="R296"/>
  <c r="R648" s="1"/>
  <c r="P296"/>
  <c r="P648" s="1"/>
  <c r="N296"/>
  <c r="N648" s="1"/>
  <c r="L296"/>
  <c r="L648" s="1"/>
  <c r="J296"/>
  <c r="J648" s="1"/>
  <c r="H296"/>
  <c r="H648" s="1"/>
  <c r="BM298"/>
  <c r="BM650" s="1"/>
  <c r="BK298"/>
  <c r="BK650" s="1"/>
  <c r="BI298"/>
  <c r="BI650" s="1"/>
  <c r="BG298"/>
  <c r="BG650" s="1"/>
  <c r="BE298"/>
  <c r="BE650" s="1"/>
  <c r="BC298"/>
  <c r="BC650" s="1"/>
  <c r="BA298"/>
  <c r="BA650" s="1"/>
  <c r="AY298"/>
  <c r="AY650" s="1"/>
  <c r="AW298"/>
  <c r="AW650" s="1"/>
  <c r="AU298"/>
  <c r="AU650" s="1"/>
  <c r="AS298"/>
  <c r="AS650" s="1"/>
  <c r="AQ298"/>
  <c r="AQ650" s="1"/>
  <c r="AO298"/>
  <c r="AO650" s="1"/>
  <c r="AM298"/>
  <c r="AM650" s="1"/>
  <c r="AK298"/>
  <c r="AK650" s="1"/>
  <c r="AI298"/>
  <c r="AI650" s="1"/>
  <c r="AG298"/>
  <c r="AG650" s="1"/>
  <c r="AE298"/>
  <c r="AE650" s="1"/>
  <c r="AC298"/>
  <c r="AC650" s="1"/>
  <c r="AA298"/>
  <c r="AA650" s="1"/>
  <c r="Y298"/>
  <c r="Y650" s="1"/>
  <c r="W298"/>
  <c r="W650" s="1"/>
  <c r="U298"/>
  <c r="U650" s="1"/>
  <c r="S298"/>
  <c r="S650" s="1"/>
  <c r="Q298"/>
  <c r="Q650" s="1"/>
  <c r="O298"/>
  <c r="O650" s="1"/>
  <c r="M298"/>
  <c r="M650" s="1"/>
  <c r="K298"/>
  <c r="K650" s="1"/>
  <c r="I298"/>
  <c r="I650" s="1"/>
  <c r="G298"/>
  <c r="BN298"/>
  <c r="BN650" s="1"/>
  <c r="BL298"/>
  <c r="BL650" s="1"/>
  <c r="BJ298"/>
  <c r="BJ650" s="1"/>
  <c r="BH298"/>
  <c r="BH650" s="1"/>
  <c r="BF298"/>
  <c r="BF650" s="1"/>
  <c r="BD298"/>
  <c r="BD650" s="1"/>
  <c r="BB298"/>
  <c r="BB650" s="1"/>
  <c r="AZ298"/>
  <c r="AZ650" s="1"/>
  <c r="AX298"/>
  <c r="AX650" s="1"/>
  <c r="AV298"/>
  <c r="AV650" s="1"/>
  <c r="AT298"/>
  <c r="AT650" s="1"/>
  <c r="AR298"/>
  <c r="AR650" s="1"/>
  <c r="AP298"/>
  <c r="AP650" s="1"/>
  <c r="AN298"/>
  <c r="AN650" s="1"/>
  <c r="AL298"/>
  <c r="AL650" s="1"/>
  <c r="AJ298"/>
  <c r="AJ650" s="1"/>
  <c r="AH298"/>
  <c r="AH650" s="1"/>
  <c r="AF298"/>
  <c r="AF650" s="1"/>
  <c r="AD298"/>
  <c r="AD650" s="1"/>
  <c r="AB298"/>
  <c r="AB650" s="1"/>
  <c r="Z298"/>
  <c r="Z650" s="1"/>
  <c r="X298"/>
  <c r="X650" s="1"/>
  <c r="V298"/>
  <c r="V650" s="1"/>
  <c r="T298"/>
  <c r="T650" s="1"/>
  <c r="R298"/>
  <c r="R650" s="1"/>
  <c r="P298"/>
  <c r="P650" s="1"/>
  <c r="N298"/>
  <c r="N650" s="1"/>
  <c r="L298"/>
  <c r="L650" s="1"/>
  <c r="J298"/>
  <c r="J650" s="1"/>
  <c r="H298"/>
  <c r="H650" s="1"/>
  <c r="BM300"/>
  <c r="BM652" s="1"/>
  <c r="BK300"/>
  <c r="BK652" s="1"/>
  <c r="BI300"/>
  <c r="BI652" s="1"/>
  <c r="BG300"/>
  <c r="BG652" s="1"/>
  <c r="BE300"/>
  <c r="BE652" s="1"/>
  <c r="BC300"/>
  <c r="BC652" s="1"/>
  <c r="BA300"/>
  <c r="BA652" s="1"/>
  <c r="AY300"/>
  <c r="AY652" s="1"/>
  <c r="AW300"/>
  <c r="AW652" s="1"/>
  <c r="AU300"/>
  <c r="AU652" s="1"/>
  <c r="AS300"/>
  <c r="AS652" s="1"/>
  <c r="AQ300"/>
  <c r="AQ652" s="1"/>
  <c r="AO300"/>
  <c r="AO652" s="1"/>
  <c r="AM300"/>
  <c r="AM652" s="1"/>
  <c r="AK300"/>
  <c r="AK652" s="1"/>
  <c r="AI300"/>
  <c r="AI652" s="1"/>
  <c r="AG300"/>
  <c r="AG652" s="1"/>
  <c r="AE300"/>
  <c r="AE652" s="1"/>
  <c r="AC300"/>
  <c r="AC652" s="1"/>
  <c r="AA300"/>
  <c r="AA652" s="1"/>
  <c r="Y300"/>
  <c r="Y652" s="1"/>
  <c r="W300"/>
  <c r="W652" s="1"/>
  <c r="U300"/>
  <c r="U652" s="1"/>
  <c r="S300"/>
  <c r="S652" s="1"/>
  <c r="Q300"/>
  <c r="Q652" s="1"/>
  <c r="O300"/>
  <c r="O652" s="1"/>
  <c r="M300"/>
  <c r="M652" s="1"/>
  <c r="K300"/>
  <c r="K652" s="1"/>
  <c r="I300"/>
  <c r="I652" s="1"/>
  <c r="G300"/>
  <c r="BN300"/>
  <c r="BN652" s="1"/>
  <c r="BL300"/>
  <c r="BL652" s="1"/>
  <c r="BJ300"/>
  <c r="BJ652" s="1"/>
  <c r="BH300"/>
  <c r="BH652" s="1"/>
  <c r="BF300"/>
  <c r="BF652" s="1"/>
  <c r="BD300"/>
  <c r="BD652" s="1"/>
  <c r="BB300"/>
  <c r="BB652" s="1"/>
  <c r="AZ300"/>
  <c r="AZ652" s="1"/>
  <c r="AX300"/>
  <c r="AX652" s="1"/>
  <c r="AV300"/>
  <c r="AV652" s="1"/>
  <c r="AT300"/>
  <c r="AT652" s="1"/>
  <c r="AR300"/>
  <c r="AR652" s="1"/>
  <c r="AP300"/>
  <c r="AP652" s="1"/>
  <c r="AN300"/>
  <c r="AN652" s="1"/>
  <c r="AL300"/>
  <c r="AL652" s="1"/>
  <c r="AJ300"/>
  <c r="AJ652" s="1"/>
  <c r="AH300"/>
  <c r="AH652" s="1"/>
  <c r="AF300"/>
  <c r="AF652" s="1"/>
  <c r="AD300"/>
  <c r="AD652" s="1"/>
  <c r="AB300"/>
  <c r="AB652" s="1"/>
  <c r="Z300"/>
  <c r="Z652" s="1"/>
  <c r="X300"/>
  <c r="X652" s="1"/>
  <c r="V300"/>
  <c r="V652" s="1"/>
  <c r="T300"/>
  <c r="T652" s="1"/>
  <c r="R300"/>
  <c r="R652" s="1"/>
  <c r="P300"/>
  <c r="P652" s="1"/>
  <c r="N300"/>
  <c r="N652" s="1"/>
  <c r="L300"/>
  <c r="L652" s="1"/>
  <c r="J300"/>
  <c r="J652" s="1"/>
  <c r="H300"/>
  <c r="H652" s="1"/>
  <c r="BM302"/>
  <c r="BM654" s="1"/>
  <c r="BK302"/>
  <c r="BK654" s="1"/>
  <c r="BI302"/>
  <c r="BI654" s="1"/>
  <c r="BG302"/>
  <c r="BG654" s="1"/>
  <c r="BE302"/>
  <c r="BE654" s="1"/>
  <c r="BC302"/>
  <c r="BC654" s="1"/>
  <c r="BA302"/>
  <c r="BA654" s="1"/>
  <c r="AY302"/>
  <c r="AY654" s="1"/>
  <c r="AW302"/>
  <c r="AW654" s="1"/>
  <c r="AU302"/>
  <c r="AU654" s="1"/>
  <c r="AS302"/>
  <c r="AS654" s="1"/>
  <c r="AQ302"/>
  <c r="AQ654" s="1"/>
  <c r="AO302"/>
  <c r="AO654" s="1"/>
  <c r="AM302"/>
  <c r="AM654" s="1"/>
  <c r="AK302"/>
  <c r="AK654" s="1"/>
  <c r="AI302"/>
  <c r="AI654" s="1"/>
  <c r="AG302"/>
  <c r="AG654" s="1"/>
  <c r="AE302"/>
  <c r="AE654" s="1"/>
  <c r="AC302"/>
  <c r="AC654" s="1"/>
  <c r="AA302"/>
  <c r="AA654" s="1"/>
  <c r="Y302"/>
  <c r="Y654" s="1"/>
  <c r="W302"/>
  <c r="W654" s="1"/>
  <c r="U302"/>
  <c r="U654" s="1"/>
  <c r="S302"/>
  <c r="S654" s="1"/>
  <c r="Q302"/>
  <c r="Q654" s="1"/>
  <c r="O302"/>
  <c r="O654" s="1"/>
  <c r="M302"/>
  <c r="M654" s="1"/>
  <c r="K302"/>
  <c r="K654" s="1"/>
  <c r="I302"/>
  <c r="I654" s="1"/>
  <c r="G302"/>
  <c r="BN302"/>
  <c r="BN654" s="1"/>
  <c r="BL302"/>
  <c r="BL654" s="1"/>
  <c r="BJ302"/>
  <c r="BJ654" s="1"/>
  <c r="BH302"/>
  <c r="BH654" s="1"/>
  <c r="BF302"/>
  <c r="BF654" s="1"/>
  <c r="BD302"/>
  <c r="BD654" s="1"/>
  <c r="BB302"/>
  <c r="BB654" s="1"/>
  <c r="AZ302"/>
  <c r="AZ654" s="1"/>
  <c r="AX302"/>
  <c r="AX654" s="1"/>
  <c r="AV302"/>
  <c r="AV654" s="1"/>
  <c r="AT302"/>
  <c r="AT654" s="1"/>
  <c r="AR302"/>
  <c r="AR654" s="1"/>
  <c r="AP302"/>
  <c r="AP654" s="1"/>
  <c r="AN302"/>
  <c r="AN654" s="1"/>
  <c r="AL302"/>
  <c r="AL654" s="1"/>
  <c r="AJ302"/>
  <c r="AJ654" s="1"/>
  <c r="AH302"/>
  <c r="AH654" s="1"/>
  <c r="AF302"/>
  <c r="AF654" s="1"/>
  <c r="AD302"/>
  <c r="AD654" s="1"/>
  <c r="AB302"/>
  <c r="AB654" s="1"/>
  <c r="Z302"/>
  <c r="Z654" s="1"/>
  <c r="X302"/>
  <c r="X654" s="1"/>
  <c r="V302"/>
  <c r="V654" s="1"/>
  <c r="T302"/>
  <c r="T654" s="1"/>
  <c r="R302"/>
  <c r="R654" s="1"/>
  <c r="P302"/>
  <c r="P654" s="1"/>
  <c r="N302"/>
  <c r="N654" s="1"/>
  <c r="L302"/>
  <c r="L654" s="1"/>
  <c r="J302"/>
  <c r="J654" s="1"/>
  <c r="H302"/>
  <c r="H654" s="1"/>
  <c r="BM304"/>
  <c r="BM656" s="1"/>
  <c r="BK304"/>
  <c r="BK656" s="1"/>
  <c r="BI304"/>
  <c r="BI656" s="1"/>
  <c r="BG304"/>
  <c r="BG656" s="1"/>
  <c r="BE304"/>
  <c r="BE656" s="1"/>
  <c r="BC304"/>
  <c r="BC656" s="1"/>
  <c r="BA304"/>
  <c r="BA656" s="1"/>
  <c r="AY304"/>
  <c r="AY656" s="1"/>
  <c r="AW304"/>
  <c r="AW656" s="1"/>
  <c r="AU304"/>
  <c r="AU656" s="1"/>
  <c r="AS304"/>
  <c r="AS656" s="1"/>
  <c r="AQ304"/>
  <c r="AQ656" s="1"/>
  <c r="AO304"/>
  <c r="AO656" s="1"/>
  <c r="AM304"/>
  <c r="AM656" s="1"/>
  <c r="AK304"/>
  <c r="AK656" s="1"/>
  <c r="AI304"/>
  <c r="AI656" s="1"/>
  <c r="AG304"/>
  <c r="AG656" s="1"/>
  <c r="AE304"/>
  <c r="AE656" s="1"/>
  <c r="AC304"/>
  <c r="AC656" s="1"/>
  <c r="AA304"/>
  <c r="AA656" s="1"/>
  <c r="Y304"/>
  <c r="Y656" s="1"/>
  <c r="W304"/>
  <c r="W656" s="1"/>
  <c r="U304"/>
  <c r="U656" s="1"/>
  <c r="S304"/>
  <c r="S656" s="1"/>
  <c r="Q304"/>
  <c r="Q656" s="1"/>
  <c r="O304"/>
  <c r="O656" s="1"/>
  <c r="M304"/>
  <c r="M656" s="1"/>
  <c r="K304"/>
  <c r="K656" s="1"/>
  <c r="I304"/>
  <c r="I656" s="1"/>
  <c r="G304"/>
  <c r="BN304"/>
  <c r="BN656" s="1"/>
  <c r="BL304"/>
  <c r="BL656" s="1"/>
  <c r="BJ304"/>
  <c r="BJ656" s="1"/>
  <c r="BH304"/>
  <c r="BH656" s="1"/>
  <c r="BF304"/>
  <c r="BF656" s="1"/>
  <c r="BD304"/>
  <c r="BD656" s="1"/>
  <c r="BB304"/>
  <c r="BB656" s="1"/>
  <c r="AZ304"/>
  <c r="AZ656" s="1"/>
  <c r="AX304"/>
  <c r="AX656" s="1"/>
  <c r="AV304"/>
  <c r="AV656" s="1"/>
  <c r="AT304"/>
  <c r="AT656" s="1"/>
  <c r="AR304"/>
  <c r="AR656" s="1"/>
  <c r="AP304"/>
  <c r="AP656" s="1"/>
  <c r="AN304"/>
  <c r="AN656" s="1"/>
  <c r="AL304"/>
  <c r="AL656" s="1"/>
  <c r="AJ304"/>
  <c r="AJ656" s="1"/>
  <c r="AH304"/>
  <c r="AH656" s="1"/>
  <c r="AF304"/>
  <c r="AF656" s="1"/>
  <c r="AD304"/>
  <c r="AD656" s="1"/>
  <c r="AB304"/>
  <c r="AB656" s="1"/>
  <c r="Z304"/>
  <c r="Z656" s="1"/>
  <c r="X304"/>
  <c r="X656" s="1"/>
  <c r="V304"/>
  <c r="V656" s="1"/>
  <c r="T304"/>
  <c r="T656" s="1"/>
  <c r="R304"/>
  <c r="R656" s="1"/>
  <c r="P304"/>
  <c r="P656" s="1"/>
  <c r="N304"/>
  <c r="N656" s="1"/>
  <c r="L304"/>
  <c r="L656" s="1"/>
  <c r="J304"/>
  <c r="J656" s="1"/>
  <c r="H304"/>
  <c r="H656" s="1"/>
  <c r="BM306"/>
  <c r="BM658" s="1"/>
  <c r="BK306"/>
  <c r="BK658" s="1"/>
  <c r="BI306"/>
  <c r="BI658" s="1"/>
  <c r="BG306"/>
  <c r="BG658" s="1"/>
  <c r="BE306"/>
  <c r="BE658" s="1"/>
  <c r="BC306"/>
  <c r="BC658" s="1"/>
  <c r="BA306"/>
  <c r="BA658" s="1"/>
  <c r="AY306"/>
  <c r="AY658" s="1"/>
  <c r="AW306"/>
  <c r="AW658" s="1"/>
  <c r="AU306"/>
  <c r="AU658" s="1"/>
  <c r="AS306"/>
  <c r="AS658" s="1"/>
  <c r="AQ306"/>
  <c r="AQ658" s="1"/>
  <c r="AO306"/>
  <c r="AO658" s="1"/>
  <c r="AM306"/>
  <c r="AM658" s="1"/>
  <c r="AK306"/>
  <c r="AK658" s="1"/>
  <c r="AI306"/>
  <c r="AI658" s="1"/>
  <c r="AG306"/>
  <c r="AG658" s="1"/>
  <c r="AE306"/>
  <c r="AE658" s="1"/>
  <c r="AC306"/>
  <c r="AC658" s="1"/>
  <c r="AA306"/>
  <c r="AA658" s="1"/>
  <c r="Y306"/>
  <c r="Y658" s="1"/>
  <c r="W306"/>
  <c r="W658" s="1"/>
  <c r="U306"/>
  <c r="U658" s="1"/>
  <c r="S306"/>
  <c r="S658" s="1"/>
  <c r="Q306"/>
  <c r="Q658" s="1"/>
  <c r="O306"/>
  <c r="O658" s="1"/>
  <c r="M306"/>
  <c r="M658" s="1"/>
  <c r="K306"/>
  <c r="K658" s="1"/>
  <c r="I306"/>
  <c r="I658" s="1"/>
  <c r="G306"/>
  <c r="BN306"/>
  <c r="BN658" s="1"/>
  <c r="BL306"/>
  <c r="BL658" s="1"/>
  <c r="BJ306"/>
  <c r="BJ658" s="1"/>
  <c r="BH306"/>
  <c r="BH658" s="1"/>
  <c r="BF306"/>
  <c r="BF658" s="1"/>
  <c r="BD306"/>
  <c r="BD658" s="1"/>
  <c r="BB306"/>
  <c r="BB658" s="1"/>
  <c r="AZ306"/>
  <c r="AZ658" s="1"/>
  <c r="AX306"/>
  <c r="AX658" s="1"/>
  <c r="AV306"/>
  <c r="AV658" s="1"/>
  <c r="AT306"/>
  <c r="AT658" s="1"/>
  <c r="AR306"/>
  <c r="AR658" s="1"/>
  <c r="AP306"/>
  <c r="AP658" s="1"/>
  <c r="AN306"/>
  <c r="AN658" s="1"/>
  <c r="AL306"/>
  <c r="AL658" s="1"/>
  <c r="AJ306"/>
  <c r="AJ658" s="1"/>
  <c r="AH306"/>
  <c r="AH658" s="1"/>
  <c r="AF306"/>
  <c r="AF658" s="1"/>
  <c r="AD306"/>
  <c r="AD658" s="1"/>
  <c r="AB306"/>
  <c r="AB658" s="1"/>
  <c r="Z306"/>
  <c r="Z658" s="1"/>
  <c r="X306"/>
  <c r="X658" s="1"/>
  <c r="V306"/>
  <c r="V658" s="1"/>
  <c r="T306"/>
  <c r="T658" s="1"/>
  <c r="R306"/>
  <c r="R658" s="1"/>
  <c r="P306"/>
  <c r="P658" s="1"/>
  <c r="N306"/>
  <c r="N658" s="1"/>
  <c r="L306"/>
  <c r="L658" s="1"/>
  <c r="J306"/>
  <c r="J658" s="1"/>
  <c r="H306"/>
  <c r="H658" s="1"/>
  <c r="BM308"/>
  <c r="BM660" s="1"/>
  <c r="BK308"/>
  <c r="BK660" s="1"/>
  <c r="BI308"/>
  <c r="BI660" s="1"/>
  <c r="BG308"/>
  <c r="BG660" s="1"/>
  <c r="BE308"/>
  <c r="BE660" s="1"/>
  <c r="BC308"/>
  <c r="BC660" s="1"/>
  <c r="BA308"/>
  <c r="BA660" s="1"/>
  <c r="AY308"/>
  <c r="AY660" s="1"/>
  <c r="AW308"/>
  <c r="AW660" s="1"/>
  <c r="AU308"/>
  <c r="AU660" s="1"/>
  <c r="AS308"/>
  <c r="AS660" s="1"/>
  <c r="AQ308"/>
  <c r="AQ660" s="1"/>
  <c r="AO308"/>
  <c r="AO660" s="1"/>
  <c r="AM308"/>
  <c r="AM660" s="1"/>
  <c r="AK308"/>
  <c r="AK660" s="1"/>
  <c r="AI308"/>
  <c r="AI660" s="1"/>
  <c r="AG308"/>
  <c r="AG660" s="1"/>
  <c r="AE308"/>
  <c r="AE660" s="1"/>
  <c r="AC308"/>
  <c r="AC660" s="1"/>
  <c r="AA308"/>
  <c r="AA660" s="1"/>
  <c r="Y308"/>
  <c r="Y660" s="1"/>
  <c r="W308"/>
  <c r="W660" s="1"/>
  <c r="U308"/>
  <c r="U660" s="1"/>
  <c r="S308"/>
  <c r="S660" s="1"/>
  <c r="Q308"/>
  <c r="Q660" s="1"/>
  <c r="O308"/>
  <c r="O660" s="1"/>
  <c r="M308"/>
  <c r="M660" s="1"/>
  <c r="K308"/>
  <c r="K660" s="1"/>
  <c r="I308"/>
  <c r="I660" s="1"/>
  <c r="G308"/>
  <c r="BN308"/>
  <c r="BN660" s="1"/>
  <c r="BL308"/>
  <c r="BL660" s="1"/>
  <c r="BJ308"/>
  <c r="BJ660" s="1"/>
  <c r="BH308"/>
  <c r="BH660" s="1"/>
  <c r="BF308"/>
  <c r="BF660" s="1"/>
  <c r="BD308"/>
  <c r="BD660" s="1"/>
  <c r="BB308"/>
  <c r="BB660" s="1"/>
  <c r="AZ308"/>
  <c r="AZ660" s="1"/>
  <c r="AX308"/>
  <c r="AX660" s="1"/>
  <c r="AV308"/>
  <c r="AV660" s="1"/>
  <c r="AT308"/>
  <c r="AT660" s="1"/>
  <c r="AR308"/>
  <c r="AR660" s="1"/>
  <c r="AP308"/>
  <c r="AP660" s="1"/>
  <c r="AN308"/>
  <c r="AN660" s="1"/>
  <c r="AL308"/>
  <c r="AL660" s="1"/>
  <c r="AJ308"/>
  <c r="AJ660" s="1"/>
  <c r="AH308"/>
  <c r="AH660" s="1"/>
  <c r="AF308"/>
  <c r="AF660" s="1"/>
  <c r="AD308"/>
  <c r="AD660" s="1"/>
  <c r="AB308"/>
  <c r="AB660" s="1"/>
  <c r="Z308"/>
  <c r="Z660" s="1"/>
  <c r="X308"/>
  <c r="X660" s="1"/>
  <c r="V308"/>
  <c r="V660" s="1"/>
  <c r="T308"/>
  <c r="T660" s="1"/>
  <c r="R308"/>
  <c r="R660" s="1"/>
  <c r="P308"/>
  <c r="P660" s="1"/>
  <c r="N308"/>
  <c r="N660" s="1"/>
  <c r="L308"/>
  <c r="L660" s="1"/>
  <c r="J308"/>
  <c r="J660" s="1"/>
  <c r="H308"/>
  <c r="H660" s="1"/>
  <c r="BM310"/>
  <c r="BM662" s="1"/>
  <c r="BK310"/>
  <c r="BK662" s="1"/>
  <c r="BI310"/>
  <c r="BI662" s="1"/>
  <c r="BG310"/>
  <c r="BG662" s="1"/>
  <c r="BE310"/>
  <c r="BE662" s="1"/>
  <c r="BC310"/>
  <c r="BC662" s="1"/>
  <c r="BA310"/>
  <c r="BA662" s="1"/>
  <c r="AY310"/>
  <c r="AY662" s="1"/>
  <c r="AW310"/>
  <c r="AW662" s="1"/>
  <c r="AU310"/>
  <c r="AU662" s="1"/>
  <c r="AS310"/>
  <c r="AS662" s="1"/>
  <c r="AQ310"/>
  <c r="AQ662" s="1"/>
  <c r="AO310"/>
  <c r="AO662" s="1"/>
  <c r="AM310"/>
  <c r="AM662" s="1"/>
  <c r="AK310"/>
  <c r="AK662" s="1"/>
  <c r="AI310"/>
  <c r="AI662" s="1"/>
  <c r="AG310"/>
  <c r="AG662" s="1"/>
  <c r="AE310"/>
  <c r="AE662" s="1"/>
  <c r="AC310"/>
  <c r="AC662" s="1"/>
  <c r="AA310"/>
  <c r="AA662" s="1"/>
  <c r="Y310"/>
  <c r="Y662" s="1"/>
  <c r="W310"/>
  <c r="W662" s="1"/>
  <c r="U310"/>
  <c r="U662" s="1"/>
  <c r="S310"/>
  <c r="S662" s="1"/>
  <c r="Q310"/>
  <c r="Q662" s="1"/>
  <c r="O310"/>
  <c r="O662" s="1"/>
  <c r="M310"/>
  <c r="M662" s="1"/>
  <c r="K310"/>
  <c r="K662" s="1"/>
  <c r="I310"/>
  <c r="I662" s="1"/>
  <c r="G310"/>
  <c r="BN310"/>
  <c r="BN662" s="1"/>
  <c r="BL310"/>
  <c r="BL662" s="1"/>
  <c r="BJ310"/>
  <c r="BJ662" s="1"/>
  <c r="BH310"/>
  <c r="BH662" s="1"/>
  <c r="BF310"/>
  <c r="BF662" s="1"/>
  <c r="BD310"/>
  <c r="BD662" s="1"/>
  <c r="BB310"/>
  <c r="BB662" s="1"/>
  <c r="AZ310"/>
  <c r="AZ662" s="1"/>
  <c r="AX310"/>
  <c r="AX662" s="1"/>
  <c r="AV310"/>
  <c r="AV662" s="1"/>
  <c r="AT310"/>
  <c r="AT662" s="1"/>
  <c r="AR310"/>
  <c r="AR662" s="1"/>
  <c r="AP310"/>
  <c r="AP662" s="1"/>
  <c r="AN310"/>
  <c r="AN662" s="1"/>
  <c r="AL310"/>
  <c r="AL662" s="1"/>
  <c r="AJ310"/>
  <c r="AJ662" s="1"/>
  <c r="AH310"/>
  <c r="AH662" s="1"/>
  <c r="AF310"/>
  <c r="AF662" s="1"/>
  <c r="AD310"/>
  <c r="AD662" s="1"/>
  <c r="AB310"/>
  <c r="AB662" s="1"/>
  <c r="Z310"/>
  <c r="Z662" s="1"/>
  <c r="X310"/>
  <c r="X662" s="1"/>
  <c r="V310"/>
  <c r="V662" s="1"/>
  <c r="T310"/>
  <c r="T662" s="1"/>
  <c r="R310"/>
  <c r="R662" s="1"/>
  <c r="P310"/>
  <c r="P662" s="1"/>
  <c r="N310"/>
  <c r="N662" s="1"/>
  <c r="L310"/>
  <c r="L662" s="1"/>
  <c r="J310"/>
  <c r="J662" s="1"/>
  <c r="H310"/>
  <c r="H662" s="1"/>
  <c r="BM312"/>
  <c r="BM664" s="1"/>
  <c r="BK312"/>
  <c r="BK664" s="1"/>
  <c r="BI312"/>
  <c r="BI664" s="1"/>
  <c r="BG312"/>
  <c r="BG664" s="1"/>
  <c r="BE312"/>
  <c r="BE664" s="1"/>
  <c r="BC312"/>
  <c r="BC664" s="1"/>
  <c r="BA312"/>
  <c r="BA664" s="1"/>
  <c r="AY312"/>
  <c r="AY664" s="1"/>
  <c r="AW312"/>
  <c r="AW664" s="1"/>
  <c r="AU312"/>
  <c r="AU664" s="1"/>
  <c r="AS312"/>
  <c r="AS664" s="1"/>
  <c r="AQ312"/>
  <c r="AQ664" s="1"/>
  <c r="AO312"/>
  <c r="AO664" s="1"/>
  <c r="AM312"/>
  <c r="AM664" s="1"/>
  <c r="AK312"/>
  <c r="AK664" s="1"/>
  <c r="AI312"/>
  <c r="AI664" s="1"/>
  <c r="AG312"/>
  <c r="AG664" s="1"/>
  <c r="AE312"/>
  <c r="AE664" s="1"/>
  <c r="AC312"/>
  <c r="AC664" s="1"/>
  <c r="AA312"/>
  <c r="AA664" s="1"/>
  <c r="Y312"/>
  <c r="Y664" s="1"/>
  <c r="W312"/>
  <c r="W664" s="1"/>
  <c r="U312"/>
  <c r="U664" s="1"/>
  <c r="S312"/>
  <c r="S664" s="1"/>
  <c r="Q312"/>
  <c r="Q664" s="1"/>
  <c r="O312"/>
  <c r="O664" s="1"/>
  <c r="M312"/>
  <c r="M664" s="1"/>
  <c r="K312"/>
  <c r="K664" s="1"/>
  <c r="I312"/>
  <c r="I664" s="1"/>
  <c r="G312"/>
  <c r="BN312"/>
  <c r="BN664" s="1"/>
  <c r="BL312"/>
  <c r="BL664" s="1"/>
  <c r="BJ312"/>
  <c r="BJ664" s="1"/>
  <c r="BH312"/>
  <c r="BH664" s="1"/>
  <c r="BF312"/>
  <c r="BF664" s="1"/>
  <c r="BD312"/>
  <c r="BD664" s="1"/>
  <c r="BB312"/>
  <c r="BB664" s="1"/>
  <c r="AZ312"/>
  <c r="AZ664" s="1"/>
  <c r="AX312"/>
  <c r="AX664" s="1"/>
  <c r="AV312"/>
  <c r="AV664" s="1"/>
  <c r="AT312"/>
  <c r="AT664" s="1"/>
  <c r="AR312"/>
  <c r="AR664" s="1"/>
  <c r="AP312"/>
  <c r="AP664" s="1"/>
  <c r="AN312"/>
  <c r="AN664" s="1"/>
  <c r="AL312"/>
  <c r="AL664" s="1"/>
  <c r="AJ312"/>
  <c r="AJ664" s="1"/>
  <c r="AH312"/>
  <c r="AH664" s="1"/>
  <c r="AF312"/>
  <c r="AF664" s="1"/>
  <c r="AD312"/>
  <c r="AD664" s="1"/>
  <c r="AB312"/>
  <c r="AB664" s="1"/>
  <c r="Z312"/>
  <c r="Z664" s="1"/>
  <c r="X312"/>
  <c r="X664" s="1"/>
  <c r="V312"/>
  <c r="V664" s="1"/>
  <c r="T312"/>
  <c r="T664" s="1"/>
  <c r="R312"/>
  <c r="R664" s="1"/>
  <c r="P312"/>
  <c r="P664" s="1"/>
  <c r="N312"/>
  <c r="N664" s="1"/>
  <c r="L312"/>
  <c r="L664" s="1"/>
  <c r="J312"/>
  <c r="J664" s="1"/>
  <c r="H312"/>
  <c r="H664" s="1"/>
  <c r="BM314"/>
  <c r="BM666" s="1"/>
  <c r="BK314"/>
  <c r="BK666" s="1"/>
  <c r="BI314"/>
  <c r="BI666" s="1"/>
  <c r="BG314"/>
  <c r="BG666" s="1"/>
  <c r="BE314"/>
  <c r="BE666" s="1"/>
  <c r="BC314"/>
  <c r="BC666" s="1"/>
  <c r="BA314"/>
  <c r="BA666" s="1"/>
  <c r="AY314"/>
  <c r="AY666" s="1"/>
  <c r="AW314"/>
  <c r="AW666" s="1"/>
  <c r="AU314"/>
  <c r="AU666" s="1"/>
  <c r="AS314"/>
  <c r="AS666" s="1"/>
  <c r="AQ314"/>
  <c r="AQ666" s="1"/>
  <c r="AO314"/>
  <c r="AO666" s="1"/>
  <c r="AM314"/>
  <c r="AM666" s="1"/>
  <c r="AK314"/>
  <c r="AK666" s="1"/>
  <c r="AI314"/>
  <c r="AI666" s="1"/>
  <c r="AG314"/>
  <c r="AG666" s="1"/>
  <c r="AE314"/>
  <c r="AE666" s="1"/>
  <c r="AC314"/>
  <c r="AC666" s="1"/>
  <c r="AA314"/>
  <c r="AA666" s="1"/>
  <c r="Y314"/>
  <c r="Y666" s="1"/>
  <c r="W314"/>
  <c r="W666" s="1"/>
  <c r="U314"/>
  <c r="U666" s="1"/>
  <c r="S314"/>
  <c r="S666" s="1"/>
  <c r="Q314"/>
  <c r="Q666" s="1"/>
  <c r="O314"/>
  <c r="O666" s="1"/>
  <c r="M314"/>
  <c r="M666" s="1"/>
  <c r="K314"/>
  <c r="K666" s="1"/>
  <c r="I314"/>
  <c r="I666" s="1"/>
  <c r="G314"/>
  <c r="BN314"/>
  <c r="BN666" s="1"/>
  <c r="BL314"/>
  <c r="BL666" s="1"/>
  <c r="BJ314"/>
  <c r="BJ666" s="1"/>
  <c r="BH314"/>
  <c r="BH666" s="1"/>
  <c r="BF314"/>
  <c r="BF666" s="1"/>
  <c r="BD314"/>
  <c r="BD666" s="1"/>
  <c r="BB314"/>
  <c r="BB666" s="1"/>
  <c r="AZ314"/>
  <c r="AZ666" s="1"/>
  <c r="AX314"/>
  <c r="AX666" s="1"/>
  <c r="AV314"/>
  <c r="AV666" s="1"/>
  <c r="AT314"/>
  <c r="AT666" s="1"/>
  <c r="AR314"/>
  <c r="AR666" s="1"/>
  <c r="AP314"/>
  <c r="AP666" s="1"/>
  <c r="AN314"/>
  <c r="AN666" s="1"/>
  <c r="AL314"/>
  <c r="AL666" s="1"/>
  <c r="AJ314"/>
  <c r="AJ666" s="1"/>
  <c r="AH314"/>
  <c r="AH666" s="1"/>
  <c r="AF314"/>
  <c r="AF666" s="1"/>
  <c r="AD314"/>
  <c r="AD666" s="1"/>
  <c r="AB314"/>
  <c r="AB666" s="1"/>
  <c r="Z314"/>
  <c r="Z666" s="1"/>
  <c r="X314"/>
  <c r="X666" s="1"/>
  <c r="V314"/>
  <c r="V666" s="1"/>
  <c r="T314"/>
  <c r="T666" s="1"/>
  <c r="R314"/>
  <c r="R666" s="1"/>
  <c r="P314"/>
  <c r="P666" s="1"/>
  <c r="N314"/>
  <c r="N666" s="1"/>
  <c r="L314"/>
  <c r="L666" s="1"/>
  <c r="J314"/>
  <c r="J666" s="1"/>
  <c r="H314"/>
  <c r="H666" s="1"/>
  <c r="BM316"/>
  <c r="BM668" s="1"/>
  <c r="BK316"/>
  <c r="BK668" s="1"/>
  <c r="BI316"/>
  <c r="BI668" s="1"/>
  <c r="BG316"/>
  <c r="BG668" s="1"/>
  <c r="BE316"/>
  <c r="BE668" s="1"/>
  <c r="BC316"/>
  <c r="BC668" s="1"/>
  <c r="BA316"/>
  <c r="BA668" s="1"/>
  <c r="AY316"/>
  <c r="AY668" s="1"/>
  <c r="AW316"/>
  <c r="AW668" s="1"/>
  <c r="AU316"/>
  <c r="AU668" s="1"/>
  <c r="AS316"/>
  <c r="AS668" s="1"/>
  <c r="AQ316"/>
  <c r="AQ668" s="1"/>
  <c r="AO316"/>
  <c r="AO668" s="1"/>
  <c r="AM316"/>
  <c r="AM668" s="1"/>
  <c r="AK316"/>
  <c r="AK668" s="1"/>
  <c r="AI316"/>
  <c r="AI668" s="1"/>
  <c r="AG316"/>
  <c r="AG668" s="1"/>
  <c r="AE316"/>
  <c r="AE668" s="1"/>
  <c r="AC316"/>
  <c r="AC668" s="1"/>
  <c r="AA316"/>
  <c r="AA668" s="1"/>
  <c r="Y316"/>
  <c r="Y668" s="1"/>
  <c r="W316"/>
  <c r="W668" s="1"/>
  <c r="U316"/>
  <c r="U668" s="1"/>
  <c r="S316"/>
  <c r="S668" s="1"/>
  <c r="Q316"/>
  <c r="Q668" s="1"/>
  <c r="O316"/>
  <c r="O668" s="1"/>
  <c r="M316"/>
  <c r="M668" s="1"/>
  <c r="K316"/>
  <c r="K668" s="1"/>
  <c r="I316"/>
  <c r="I668" s="1"/>
  <c r="G316"/>
  <c r="BN316"/>
  <c r="BN668" s="1"/>
  <c r="BL316"/>
  <c r="BL668" s="1"/>
  <c r="BJ316"/>
  <c r="BJ668" s="1"/>
  <c r="BH316"/>
  <c r="BH668" s="1"/>
  <c r="BF316"/>
  <c r="BF668" s="1"/>
  <c r="BD316"/>
  <c r="BD668" s="1"/>
  <c r="BB316"/>
  <c r="BB668" s="1"/>
  <c r="AZ316"/>
  <c r="AZ668" s="1"/>
  <c r="AX316"/>
  <c r="AX668" s="1"/>
  <c r="AV316"/>
  <c r="AV668" s="1"/>
  <c r="AT316"/>
  <c r="AT668" s="1"/>
  <c r="AR316"/>
  <c r="AR668" s="1"/>
  <c r="AP316"/>
  <c r="AP668" s="1"/>
  <c r="AN316"/>
  <c r="AN668" s="1"/>
  <c r="AL316"/>
  <c r="AL668" s="1"/>
  <c r="AJ316"/>
  <c r="AJ668" s="1"/>
  <c r="AH316"/>
  <c r="AH668" s="1"/>
  <c r="AF316"/>
  <c r="AF668" s="1"/>
  <c r="AD316"/>
  <c r="AD668" s="1"/>
  <c r="AB316"/>
  <c r="AB668" s="1"/>
  <c r="Z316"/>
  <c r="Z668" s="1"/>
  <c r="X316"/>
  <c r="X668" s="1"/>
  <c r="V316"/>
  <c r="V668" s="1"/>
  <c r="T316"/>
  <c r="T668" s="1"/>
  <c r="R316"/>
  <c r="R668" s="1"/>
  <c r="P316"/>
  <c r="P668" s="1"/>
  <c r="N316"/>
  <c r="N668" s="1"/>
  <c r="L316"/>
  <c r="L668" s="1"/>
  <c r="J316"/>
  <c r="J668" s="1"/>
  <c r="H316"/>
  <c r="H668" s="1"/>
  <c r="BM318"/>
  <c r="BM670" s="1"/>
  <c r="BK318"/>
  <c r="BK670" s="1"/>
  <c r="BI318"/>
  <c r="BI670" s="1"/>
  <c r="BG318"/>
  <c r="BG670" s="1"/>
  <c r="BE318"/>
  <c r="BE670" s="1"/>
  <c r="BC318"/>
  <c r="BC670" s="1"/>
  <c r="BA318"/>
  <c r="BA670" s="1"/>
  <c r="AY318"/>
  <c r="AY670" s="1"/>
  <c r="AW318"/>
  <c r="AW670" s="1"/>
  <c r="AU318"/>
  <c r="AU670" s="1"/>
  <c r="AS318"/>
  <c r="AS670" s="1"/>
  <c r="AQ318"/>
  <c r="AQ670" s="1"/>
  <c r="AO318"/>
  <c r="AO670" s="1"/>
  <c r="AM318"/>
  <c r="AM670" s="1"/>
  <c r="AK318"/>
  <c r="AK670" s="1"/>
  <c r="AI318"/>
  <c r="AI670" s="1"/>
  <c r="AG318"/>
  <c r="AG670" s="1"/>
  <c r="AE318"/>
  <c r="AE670" s="1"/>
  <c r="AC318"/>
  <c r="AC670" s="1"/>
  <c r="AA318"/>
  <c r="AA670" s="1"/>
  <c r="Y318"/>
  <c r="Y670" s="1"/>
  <c r="W318"/>
  <c r="W670" s="1"/>
  <c r="U318"/>
  <c r="U670" s="1"/>
  <c r="S318"/>
  <c r="S670" s="1"/>
  <c r="Q318"/>
  <c r="Q670" s="1"/>
  <c r="O318"/>
  <c r="O670" s="1"/>
  <c r="M318"/>
  <c r="M670" s="1"/>
  <c r="K318"/>
  <c r="K670" s="1"/>
  <c r="I318"/>
  <c r="I670" s="1"/>
  <c r="G318"/>
  <c r="BN318"/>
  <c r="BN670" s="1"/>
  <c r="BL318"/>
  <c r="BL670" s="1"/>
  <c r="BJ318"/>
  <c r="BJ670" s="1"/>
  <c r="BH318"/>
  <c r="BH670" s="1"/>
  <c r="BF318"/>
  <c r="BF670" s="1"/>
  <c r="BD318"/>
  <c r="BD670" s="1"/>
  <c r="BB318"/>
  <c r="BB670" s="1"/>
  <c r="AZ318"/>
  <c r="AZ670" s="1"/>
  <c r="AX318"/>
  <c r="AX670" s="1"/>
  <c r="AV318"/>
  <c r="AV670" s="1"/>
  <c r="AT318"/>
  <c r="AT670" s="1"/>
  <c r="AR318"/>
  <c r="AR670" s="1"/>
  <c r="AP318"/>
  <c r="AP670" s="1"/>
  <c r="AN318"/>
  <c r="AN670" s="1"/>
  <c r="AL318"/>
  <c r="AL670" s="1"/>
  <c r="AJ318"/>
  <c r="AJ670" s="1"/>
  <c r="AH318"/>
  <c r="AH670" s="1"/>
  <c r="AF318"/>
  <c r="AF670" s="1"/>
  <c r="AD318"/>
  <c r="AD670" s="1"/>
  <c r="AB318"/>
  <c r="AB670" s="1"/>
  <c r="Z318"/>
  <c r="Z670" s="1"/>
  <c r="X318"/>
  <c r="X670" s="1"/>
  <c r="V318"/>
  <c r="V670" s="1"/>
  <c r="T318"/>
  <c r="T670" s="1"/>
  <c r="R318"/>
  <c r="R670" s="1"/>
  <c r="P318"/>
  <c r="P670" s="1"/>
  <c r="N318"/>
  <c r="N670" s="1"/>
  <c r="L318"/>
  <c r="L670" s="1"/>
  <c r="J318"/>
  <c r="J670" s="1"/>
  <c r="H318"/>
  <c r="H670" s="1"/>
  <c r="BM320"/>
  <c r="BM672" s="1"/>
  <c r="BK320"/>
  <c r="BK672" s="1"/>
  <c r="BI320"/>
  <c r="BI672" s="1"/>
  <c r="BG320"/>
  <c r="BG672" s="1"/>
  <c r="BE320"/>
  <c r="BE672" s="1"/>
  <c r="BC320"/>
  <c r="BC672" s="1"/>
  <c r="BA320"/>
  <c r="BA672" s="1"/>
  <c r="AY320"/>
  <c r="AY672" s="1"/>
  <c r="AW320"/>
  <c r="AW672" s="1"/>
  <c r="AU320"/>
  <c r="AU672" s="1"/>
  <c r="AS320"/>
  <c r="AS672" s="1"/>
  <c r="AQ320"/>
  <c r="AQ672" s="1"/>
  <c r="AO320"/>
  <c r="AO672" s="1"/>
  <c r="AM320"/>
  <c r="AM672" s="1"/>
  <c r="AK320"/>
  <c r="AK672" s="1"/>
  <c r="AI320"/>
  <c r="AI672" s="1"/>
  <c r="AG320"/>
  <c r="AG672" s="1"/>
  <c r="AE320"/>
  <c r="AE672" s="1"/>
  <c r="AC320"/>
  <c r="AC672" s="1"/>
  <c r="AA320"/>
  <c r="AA672" s="1"/>
  <c r="Y320"/>
  <c r="Y672" s="1"/>
  <c r="W320"/>
  <c r="W672" s="1"/>
  <c r="U320"/>
  <c r="U672" s="1"/>
  <c r="S320"/>
  <c r="S672" s="1"/>
  <c r="Q320"/>
  <c r="Q672" s="1"/>
  <c r="O320"/>
  <c r="O672" s="1"/>
  <c r="M320"/>
  <c r="M672" s="1"/>
  <c r="K320"/>
  <c r="K672" s="1"/>
  <c r="I320"/>
  <c r="I672" s="1"/>
  <c r="G320"/>
  <c r="BN320"/>
  <c r="BN672" s="1"/>
  <c r="BL320"/>
  <c r="BL672" s="1"/>
  <c r="BJ320"/>
  <c r="BJ672" s="1"/>
  <c r="BH320"/>
  <c r="BH672" s="1"/>
  <c r="BF320"/>
  <c r="BF672" s="1"/>
  <c r="BD320"/>
  <c r="BD672" s="1"/>
  <c r="BB320"/>
  <c r="BB672" s="1"/>
  <c r="AZ320"/>
  <c r="AZ672" s="1"/>
  <c r="AX320"/>
  <c r="AX672" s="1"/>
  <c r="AV320"/>
  <c r="AV672" s="1"/>
  <c r="AT320"/>
  <c r="AT672" s="1"/>
  <c r="AR320"/>
  <c r="AR672" s="1"/>
  <c r="AP320"/>
  <c r="AP672" s="1"/>
  <c r="AN320"/>
  <c r="AN672" s="1"/>
  <c r="AL320"/>
  <c r="AL672" s="1"/>
  <c r="AJ320"/>
  <c r="AJ672" s="1"/>
  <c r="AH320"/>
  <c r="AH672" s="1"/>
  <c r="AF320"/>
  <c r="AF672" s="1"/>
  <c r="AD320"/>
  <c r="AD672" s="1"/>
  <c r="AB320"/>
  <c r="AB672" s="1"/>
  <c r="Z320"/>
  <c r="Z672" s="1"/>
  <c r="X320"/>
  <c r="X672" s="1"/>
  <c r="V320"/>
  <c r="V672" s="1"/>
  <c r="T320"/>
  <c r="T672" s="1"/>
  <c r="R320"/>
  <c r="R672" s="1"/>
  <c r="P320"/>
  <c r="P672" s="1"/>
  <c r="N320"/>
  <c r="N672" s="1"/>
  <c r="L320"/>
  <c r="L672" s="1"/>
  <c r="J320"/>
  <c r="J672" s="1"/>
  <c r="H320"/>
  <c r="H672" s="1"/>
  <c r="BM322"/>
  <c r="BM674" s="1"/>
  <c r="BK322"/>
  <c r="BK674" s="1"/>
  <c r="BI322"/>
  <c r="BI674" s="1"/>
  <c r="BG322"/>
  <c r="BG674" s="1"/>
  <c r="BE322"/>
  <c r="BE674" s="1"/>
  <c r="BC322"/>
  <c r="BC674" s="1"/>
  <c r="BA322"/>
  <c r="BA674" s="1"/>
  <c r="AY322"/>
  <c r="AY674" s="1"/>
  <c r="AW322"/>
  <c r="AW674" s="1"/>
  <c r="AU322"/>
  <c r="AU674" s="1"/>
  <c r="AS322"/>
  <c r="AS674" s="1"/>
  <c r="AQ322"/>
  <c r="AQ674" s="1"/>
  <c r="AO322"/>
  <c r="AO674" s="1"/>
  <c r="AM322"/>
  <c r="AM674" s="1"/>
  <c r="AK322"/>
  <c r="AK674" s="1"/>
  <c r="AI322"/>
  <c r="AI674" s="1"/>
  <c r="AG322"/>
  <c r="AG674" s="1"/>
  <c r="AE322"/>
  <c r="AE674" s="1"/>
  <c r="AC322"/>
  <c r="AC674" s="1"/>
  <c r="AA322"/>
  <c r="AA674" s="1"/>
  <c r="Y322"/>
  <c r="Y674" s="1"/>
  <c r="W322"/>
  <c r="W674" s="1"/>
  <c r="U322"/>
  <c r="U674" s="1"/>
  <c r="S322"/>
  <c r="S674" s="1"/>
  <c r="Q322"/>
  <c r="Q674" s="1"/>
  <c r="O322"/>
  <c r="O674" s="1"/>
  <c r="M322"/>
  <c r="M674" s="1"/>
  <c r="K322"/>
  <c r="K674" s="1"/>
  <c r="I322"/>
  <c r="I674" s="1"/>
  <c r="G322"/>
  <c r="BN322"/>
  <c r="BN674" s="1"/>
  <c r="BL322"/>
  <c r="BL674" s="1"/>
  <c r="BJ322"/>
  <c r="BJ674" s="1"/>
  <c r="BH322"/>
  <c r="BH674" s="1"/>
  <c r="BF322"/>
  <c r="BF674" s="1"/>
  <c r="BD322"/>
  <c r="BD674" s="1"/>
  <c r="BB322"/>
  <c r="BB674" s="1"/>
  <c r="AZ322"/>
  <c r="AZ674" s="1"/>
  <c r="AX322"/>
  <c r="AX674" s="1"/>
  <c r="AV322"/>
  <c r="AV674" s="1"/>
  <c r="AT322"/>
  <c r="AT674" s="1"/>
  <c r="AR322"/>
  <c r="AR674" s="1"/>
  <c r="AP322"/>
  <c r="AP674" s="1"/>
  <c r="AN322"/>
  <c r="AN674" s="1"/>
  <c r="AL322"/>
  <c r="AL674" s="1"/>
  <c r="AJ322"/>
  <c r="AJ674" s="1"/>
  <c r="AH322"/>
  <c r="AH674" s="1"/>
  <c r="AF322"/>
  <c r="AF674" s="1"/>
  <c r="AD322"/>
  <c r="AD674" s="1"/>
  <c r="AB322"/>
  <c r="AB674" s="1"/>
  <c r="Z322"/>
  <c r="Z674" s="1"/>
  <c r="X322"/>
  <c r="X674" s="1"/>
  <c r="V322"/>
  <c r="V674" s="1"/>
  <c r="T322"/>
  <c r="T674" s="1"/>
  <c r="R322"/>
  <c r="R674" s="1"/>
  <c r="P322"/>
  <c r="P674" s="1"/>
  <c r="N322"/>
  <c r="N674" s="1"/>
  <c r="L322"/>
  <c r="L674" s="1"/>
  <c r="J322"/>
  <c r="J674" s="1"/>
  <c r="H322"/>
  <c r="H674" s="1"/>
  <c r="BM324"/>
  <c r="BM676" s="1"/>
  <c r="BK324"/>
  <c r="BK676" s="1"/>
  <c r="BI324"/>
  <c r="BI676" s="1"/>
  <c r="BG324"/>
  <c r="BG676" s="1"/>
  <c r="BE324"/>
  <c r="BE676" s="1"/>
  <c r="BC324"/>
  <c r="BC676" s="1"/>
  <c r="BA324"/>
  <c r="BA676" s="1"/>
  <c r="AY324"/>
  <c r="AY676" s="1"/>
  <c r="AW324"/>
  <c r="AW676" s="1"/>
  <c r="AU324"/>
  <c r="AU676" s="1"/>
  <c r="AS324"/>
  <c r="AS676" s="1"/>
  <c r="AQ324"/>
  <c r="AQ676" s="1"/>
  <c r="AO324"/>
  <c r="AO676" s="1"/>
  <c r="AM324"/>
  <c r="AM676" s="1"/>
  <c r="AK324"/>
  <c r="AK676" s="1"/>
  <c r="AI324"/>
  <c r="AI676" s="1"/>
  <c r="AG324"/>
  <c r="AG676" s="1"/>
  <c r="AE324"/>
  <c r="AE676" s="1"/>
  <c r="AC324"/>
  <c r="AC676" s="1"/>
  <c r="AA324"/>
  <c r="AA676" s="1"/>
  <c r="Y324"/>
  <c r="Y676" s="1"/>
  <c r="W324"/>
  <c r="W676" s="1"/>
  <c r="U324"/>
  <c r="U676" s="1"/>
  <c r="S324"/>
  <c r="S676" s="1"/>
  <c r="Q324"/>
  <c r="Q676" s="1"/>
  <c r="O324"/>
  <c r="O676" s="1"/>
  <c r="M324"/>
  <c r="M676" s="1"/>
  <c r="K324"/>
  <c r="K676" s="1"/>
  <c r="I324"/>
  <c r="I676" s="1"/>
  <c r="G324"/>
  <c r="BN324"/>
  <c r="BN676" s="1"/>
  <c r="BL324"/>
  <c r="BL676" s="1"/>
  <c r="BJ324"/>
  <c r="BJ676" s="1"/>
  <c r="BH324"/>
  <c r="BH676" s="1"/>
  <c r="BF324"/>
  <c r="BF676" s="1"/>
  <c r="BD324"/>
  <c r="BD676" s="1"/>
  <c r="BB324"/>
  <c r="BB676" s="1"/>
  <c r="AZ324"/>
  <c r="AZ676" s="1"/>
  <c r="AX324"/>
  <c r="AX676" s="1"/>
  <c r="AV324"/>
  <c r="AV676" s="1"/>
  <c r="AT324"/>
  <c r="AT676" s="1"/>
  <c r="AR324"/>
  <c r="AR676" s="1"/>
  <c r="AP324"/>
  <c r="AP676" s="1"/>
  <c r="AN324"/>
  <c r="AN676" s="1"/>
  <c r="AL324"/>
  <c r="AL676" s="1"/>
  <c r="AJ324"/>
  <c r="AJ676" s="1"/>
  <c r="AH324"/>
  <c r="AH676" s="1"/>
  <c r="AF324"/>
  <c r="AF676" s="1"/>
  <c r="AD324"/>
  <c r="AD676" s="1"/>
  <c r="AB324"/>
  <c r="AB676" s="1"/>
  <c r="Z324"/>
  <c r="Z676" s="1"/>
  <c r="X324"/>
  <c r="X676" s="1"/>
  <c r="V324"/>
  <c r="V676" s="1"/>
  <c r="T324"/>
  <c r="T676" s="1"/>
  <c r="R324"/>
  <c r="R676" s="1"/>
  <c r="P324"/>
  <c r="P676" s="1"/>
  <c r="N324"/>
  <c r="N676" s="1"/>
  <c r="L324"/>
  <c r="L676" s="1"/>
  <c r="J324"/>
  <c r="J676" s="1"/>
  <c r="H324"/>
  <c r="H676" s="1"/>
  <c r="BM326"/>
  <c r="BM678" s="1"/>
  <c r="BK326"/>
  <c r="BK678" s="1"/>
  <c r="BI326"/>
  <c r="BI678" s="1"/>
  <c r="BG326"/>
  <c r="BG678" s="1"/>
  <c r="BE326"/>
  <c r="BE678" s="1"/>
  <c r="BC326"/>
  <c r="BC678" s="1"/>
  <c r="BA326"/>
  <c r="BA678" s="1"/>
  <c r="AY326"/>
  <c r="AY678" s="1"/>
  <c r="AW326"/>
  <c r="AW678" s="1"/>
  <c r="AU326"/>
  <c r="AU678" s="1"/>
  <c r="AS326"/>
  <c r="AS678" s="1"/>
  <c r="AQ326"/>
  <c r="AQ678" s="1"/>
  <c r="AO326"/>
  <c r="AO678" s="1"/>
  <c r="AM326"/>
  <c r="AM678" s="1"/>
  <c r="AK326"/>
  <c r="AK678" s="1"/>
  <c r="AI326"/>
  <c r="AI678" s="1"/>
  <c r="AG326"/>
  <c r="AG678" s="1"/>
  <c r="AE326"/>
  <c r="AE678" s="1"/>
  <c r="AC326"/>
  <c r="AC678" s="1"/>
  <c r="AA326"/>
  <c r="AA678" s="1"/>
  <c r="Y326"/>
  <c r="Y678" s="1"/>
  <c r="W326"/>
  <c r="W678" s="1"/>
  <c r="U326"/>
  <c r="U678" s="1"/>
  <c r="S326"/>
  <c r="S678" s="1"/>
  <c r="Q326"/>
  <c r="Q678" s="1"/>
  <c r="O326"/>
  <c r="O678" s="1"/>
  <c r="M326"/>
  <c r="M678" s="1"/>
  <c r="K326"/>
  <c r="K678" s="1"/>
  <c r="I326"/>
  <c r="I678" s="1"/>
  <c r="G326"/>
  <c r="BN326"/>
  <c r="BN678" s="1"/>
  <c r="BL326"/>
  <c r="BL678" s="1"/>
  <c r="BJ326"/>
  <c r="BJ678" s="1"/>
  <c r="BH326"/>
  <c r="BH678" s="1"/>
  <c r="BF326"/>
  <c r="BF678" s="1"/>
  <c r="BD326"/>
  <c r="BD678" s="1"/>
  <c r="BB326"/>
  <c r="BB678" s="1"/>
  <c r="AZ326"/>
  <c r="AZ678" s="1"/>
  <c r="AX326"/>
  <c r="AX678" s="1"/>
  <c r="AV326"/>
  <c r="AV678" s="1"/>
  <c r="AT326"/>
  <c r="AT678" s="1"/>
  <c r="AR326"/>
  <c r="AR678" s="1"/>
  <c r="AP326"/>
  <c r="AP678" s="1"/>
  <c r="AN326"/>
  <c r="AN678" s="1"/>
  <c r="AL326"/>
  <c r="AL678" s="1"/>
  <c r="AJ326"/>
  <c r="AJ678" s="1"/>
  <c r="AH326"/>
  <c r="AH678" s="1"/>
  <c r="AF326"/>
  <c r="AF678" s="1"/>
  <c r="AD326"/>
  <c r="AD678" s="1"/>
  <c r="AB326"/>
  <c r="AB678" s="1"/>
  <c r="Z326"/>
  <c r="Z678" s="1"/>
  <c r="X326"/>
  <c r="X678" s="1"/>
  <c r="V326"/>
  <c r="V678" s="1"/>
  <c r="T326"/>
  <c r="T678" s="1"/>
  <c r="R326"/>
  <c r="R678" s="1"/>
  <c r="P326"/>
  <c r="P678" s="1"/>
  <c r="N326"/>
  <c r="N678" s="1"/>
  <c r="L326"/>
  <c r="L678" s="1"/>
  <c r="J326"/>
  <c r="J678" s="1"/>
  <c r="H326"/>
  <c r="H678" s="1"/>
  <c r="BM328"/>
  <c r="BM680" s="1"/>
  <c r="BK328"/>
  <c r="BK680" s="1"/>
  <c r="BI328"/>
  <c r="BI680" s="1"/>
  <c r="BG328"/>
  <c r="BG680" s="1"/>
  <c r="BE328"/>
  <c r="BE680" s="1"/>
  <c r="BC328"/>
  <c r="BC680" s="1"/>
  <c r="BA328"/>
  <c r="BA680" s="1"/>
  <c r="AY328"/>
  <c r="AY680" s="1"/>
  <c r="AW328"/>
  <c r="AW680" s="1"/>
  <c r="AU328"/>
  <c r="AU680" s="1"/>
  <c r="AS328"/>
  <c r="AS680" s="1"/>
  <c r="AQ328"/>
  <c r="AQ680" s="1"/>
  <c r="AO328"/>
  <c r="AO680" s="1"/>
  <c r="AM328"/>
  <c r="AM680" s="1"/>
  <c r="AK328"/>
  <c r="AK680" s="1"/>
  <c r="AI328"/>
  <c r="AI680" s="1"/>
  <c r="AG328"/>
  <c r="AG680" s="1"/>
  <c r="AE328"/>
  <c r="AE680" s="1"/>
  <c r="AC328"/>
  <c r="AC680" s="1"/>
  <c r="AA328"/>
  <c r="AA680" s="1"/>
  <c r="Y328"/>
  <c r="Y680" s="1"/>
  <c r="W328"/>
  <c r="W680" s="1"/>
  <c r="U328"/>
  <c r="U680" s="1"/>
  <c r="S328"/>
  <c r="S680" s="1"/>
  <c r="Q328"/>
  <c r="Q680" s="1"/>
  <c r="O328"/>
  <c r="O680" s="1"/>
  <c r="M328"/>
  <c r="M680" s="1"/>
  <c r="K328"/>
  <c r="K680" s="1"/>
  <c r="I328"/>
  <c r="I680" s="1"/>
  <c r="G328"/>
  <c r="BN328"/>
  <c r="BN680" s="1"/>
  <c r="BL328"/>
  <c r="BL680" s="1"/>
  <c r="BJ328"/>
  <c r="BJ680" s="1"/>
  <c r="BH328"/>
  <c r="BH680" s="1"/>
  <c r="BF328"/>
  <c r="BF680" s="1"/>
  <c r="BD328"/>
  <c r="BD680" s="1"/>
  <c r="BB328"/>
  <c r="BB680" s="1"/>
  <c r="AZ328"/>
  <c r="AZ680" s="1"/>
  <c r="AX328"/>
  <c r="AX680" s="1"/>
  <c r="AV328"/>
  <c r="AV680" s="1"/>
  <c r="AT328"/>
  <c r="AT680" s="1"/>
  <c r="AR328"/>
  <c r="AR680" s="1"/>
  <c r="AP328"/>
  <c r="AP680" s="1"/>
  <c r="AN328"/>
  <c r="AN680" s="1"/>
  <c r="AL328"/>
  <c r="AL680" s="1"/>
  <c r="AJ328"/>
  <c r="AJ680" s="1"/>
  <c r="AH328"/>
  <c r="AH680" s="1"/>
  <c r="AF328"/>
  <c r="AF680" s="1"/>
  <c r="AD328"/>
  <c r="AD680" s="1"/>
  <c r="AB328"/>
  <c r="AB680" s="1"/>
  <c r="Z328"/>
  <c r="Z680" s="1"/>
  <c r="X328"/>
  <c r="X680" s="1"/>
  <c r="V328"/>
  <c r="V680" s="1"/>
  <c r="T328"/>
  <c r="T680" s="1"/>
  <c r="R328"/>
  <c r="R680" s="1"/>
  <c r="P328"/>
  <c r="P680" s="1"/>
  <c r="N328"/>
  <c r="N680" s="1"/>
  <c r="L328"/>
  <c r="L680" s="1"/>
  <c r="J328"/>
  <c r="J680" s="1"/>
  <c r="H328"/>
  <c r="H680" s="1"/>
  <c r="BM330"/>
  <c r="BM682" s="1"/>
  <c r="BK330"/>
  <c r="BK682" s="1"/>
  <c r="BI330"/>
  <c r="BI682" s="1"/>
  <c r="BG330"/>
  <c r="BG682" s="1"/>
  <c r="BE330"/>
  <c r="BE682" s="1"/>
  <c r="BC330"/>
  <c r="BC682" s="1"/>
  <c r="BA330"/>
  <c r="BA682" s="1"/>
  <c r="AY330"/>
  <c r="AY682" s="1"/>
  <c r="AW330"/>
  <c r="AW682" s="1"/>
  <c r="AU330"/>
  <c r="AU682" s="1"/>
  <c r="AS330"/>
  <c r="AS682" s="1"/>
  <c r="AQ330"/>
  <c r="AQ682" s="1"/>
  <c r="AO330"/>
  <c r="AO682" s="1"/>
  <c r="AM330"/>
  <c r="AM682" s="1"/>
  <c r="AK330"/>
  <c r="AK682" s="1"/>
  <c r="AI330"/>
  <c r="AI682" s="1"/>
  <c r="AG330"/>
  <c r="AG682" s="1"/>
  <c r="AE330"/>
  <c r="AE682" s="1"/>
  <c r="AC330"/>
  <c r="AC682" s="1"/>
  <c r="AA330"/>
  <c r="AA682" s="1"/>
  <c r="Y330"/>
  <c r="Y682" s="1"/>
  <c r="W330"/>
  <c r="W682" s="1"/>
  <c r="U330"/>
  <c r="U682" s="1"/>
  <c r="S330"/>
  <c r="S682" s="1"/>
  <c r="Q330"/>
  <c r="Q682" s="1"/>
  <c r="O330"/>
  <c r="O682" s="1"/>
  <c r="M330"/>
  <c r="M682" s="1"/>
  <c r="K330"/>
  <c r="K682" s="1"/>
  <c r="I330"/>
  <c r="I682" s="1"/>
  <c r="G330"/>
  <c r="BN330"/>
  <c r="BN682" s="1"/>
  <c r="BL330"/>
  <c r="BL682" s="1"/>
  <c r="BJ330"/>
  <c r="BJ682" s="1"/>
  <c r="BH330"/>
  <c r="BH682" s="1"/>
  <c r="BF330"/>
  <c r="BF682" s="1"/>
  <c r="BD330"/>
  <c r="BD682" s="1"/>
  <c r="BB330"/>
  <c r="BB682" s="1"/>
  <c r="AZ330"/>
  <c r="AZ682" s="1"/>
  <c r="AX330"/>
  <c r="AX682" s="1"/>
  <c r="AV330"/>
  <c r="AV682" s="1"/>
  <c r="AT330"/>
  <c r="AT682" s="1"/>
  <c r="AR330"/>
  <c r="AR682" s="1"/>
  <c r="AP330"/>
  <c r="AP682" s="1"/>
  <c r="AN330"/>
  <c r="AN682" s="1"/>
  <c r="AL330"/>
  <c r="AL682" s="1"/>
  <c r="AJ330"/>
  <c r="AJ682" s="1"/>
  <c r="AH330"/>
  <c r="AH682" s="1"/>
  <c r="AF330"/>
  <c r="AF682" s="1"/>
  <c r="AD330"/>
  <c r="AD682" s="1"/>
  <c r="AB330"/>
  <c r="AB682" s="1"/>
  <c r="Z330"/>
  <c r="Z682" s="1"/>
  <c r="X330"/>
  <c r="X682" s="1"/>
  <c r="V330"/>
  <c r="V682" s="1"/>
  <c r="T330"/>
  <c r="T682" s="1"/>
  <c r="R330"/>
  <c r="R682" s="1"/>
  <c r="P330"/>
  <c r="P682" s="1"/>
  <c r="N330"/>
  <c r="N682" s="1"/>
  <c r="L330"/>
  <c r="L682" s="1"/>
  <c r="J330"/>
  <c r="J682" s="1"/>
  <c r="H330"/>
  <c r="H682" s="1"/>
  <c r="BM332"/>
  <c r="BM684" s="1"/>
  <c r="BK332"/>
  <c r="BK684" s="1"/>
  <c r="BI332"/>
  <c r="BI684" s="1"/>
  <c r="BG332"/>
  <c r="BG684" s="1"/>
  <c r="BE332"/>
  <c r="BE684" s="1"/>
  <c r="BC332"/>
  <c r="BC684" s="1"/>
  <c r="BA332"/>
  <c r="BA684" s="1"/>
  <c r="AY332"/>
  <c r="AY684" s="1"/>
  <c r="AW332"/>
  <c r="AW684" s="1"/>
  <c r="AU332"/>
  <c r="AU684" s="1"/>
  <c r="AS332"/>
  <c r="AS684" s="1"/>
  <c r="AQ332"/>
  <c r="AQ684" s="1"/>
  <c r="AO332"/>
  <c r="AO684" s="1"/>
  <c r="AM332"/>
  <c r="AM684" s="1"/>
  <c r="AK332"/>
  <c r="AK684" s="1"/>
  <c r="AI332"/>
  <c r="AI684" s="1"/>
  <c r="AG332"/>
  <c r="AG684" s="1"/>
  <c r="AE332"/>
  <c r="AE684" s="1"/>
  <c r="AC332"/>
  <c r="AC684" s="1"/>
  <c r="AA332"/>
  <c r="AA684" s="1"/>
  <c r="Y332"/>
  <c r="Y684" s="1"/>
  <c r="W332"/>
  <c r="W684" s="1"/>
  <c r="U332"/>
  <c r="U684" s="1"/>
  <c r="S332"/>
  <c r="S684" s="1"/>
  <c r="Q332"/>
  <c r="Q684" s="1"/>
  <c r="O332"/>
  <c r="O684" s="1"/>
  <c r="M332"/>
  <c r="M684" s="1"/>
  <c r="K332"/>
  <c r="K684" s="1"/>
  <c r="I332"/>
  <c r="I684" s="1"/>
  <c r="G332"/>
  <c r="BN332"/>
  <c r="BN684" s="1"/>
  <c r="BL332"/>
  <c r="BL684" s="1"/>
  <c r="BJ332"/>
  <c r="BJ684" s="1"/>
  <c r="BH332"/>
  <c r="BH684" s="1"/>
  <c r="BF332"/>
  <c r="BF684" s="1"/>
  <c r="BD332"/>
  <c r="BD684" s="1"/>
  <c r="BB332"/>
  <c r="BB684" s="1"/>
  <c r="AZ332"/>
  <c r="AZ684" s="1"/>
  <c r="AX332"/>
  <c r="AX684" s="1"/>
  <c r="AV332"/>
  <c r="AV684" s="1"/>
  <c r="AT332"/>
  <c r="AT684" s="1"/>
  <c r="AR332"/>
  <c r="AR684" s="1"/>
  <c r="AP332"/>
  <c r="AP684" s="1"/>
  <c r="AN332"/>
  <c r="AN684" s="1"/>
  <c r="AL332"/>
  <c r="AL684" s="1"/>
  <c r="AJ332"/>
  <c r="AJ684" s="1"/>
  <c r="AH332"/>
  <c r="AH684" s="1"/>
  <c r="AF332"/>
  <c r="AF684" s="1"/>
  <c r="AD332"/>
  <c r="AD684" s="1"/>
  <c r="AB332"/>
  <c r="AB684" s="1"/>
  <c r="Z332"/>
  <c r="Z684" s="1"/>
  <c r="X332"/>
  <c r="X684" s="1"/>
  <c r="V332"/>
  <c r="V684" s="1"/>
  <c r="T332"/>
  <c r="T684" s="1"/>
  <c r="R332"/>
  <c r="R684" s="1"/>
  <c r="P332"/>
  <c r="P684" s="1"/>
  <c r="N332"/>
  <c r="N684" s="1"/>
  <c r="L332"/>
  <c r="L684" s="1"/>
  <c r="J332"/>
  <c r="J684" s="1"/>
  <c r="H332"/>
  <c r="H684" s="1"/>
  <c r="BM334"/>
  <c r="BM686" s="1"/>
  <c r="BK334"/>
  <c r="BK686" s="1"/>
  <c r="BI334"/>
  <c r="BI686" s="1"/>
  <c r="BG334"/>
  <c r="BG686" s="1"/>
  <c r="BE334"/>
  <c r="BE686" s="1"/>
  <c r="BC334"/>
  <c r="BC686" s="1"/>
  <c r="BA334"/>
  <c r="BA686" s="1"/>
  <c r="AY334"/>
  <c r="AY686" s="1"/>
  <c r="AW334"/>
  <c r="AW686" s="1"/>
  <c r="AU334"/>
  <c r="AU686" s="1"/>
  <c r="AS334"/>
  <c r="AS686" s="1"/>
  <c r="AQ334"/>
  <c r="AQ686" s="1"/>
  <c r="AO334"/>
  <c r="AO686" s="1"/>
  <c r="AM334"/>
  <c r="AM686" s="1"/>
  <c r="AK334"/>
  <c r="AK686" s="1"/>
  <c r="AI334"/>
  <c r="AI686" s="1"/>
  <c r="AG334"/>
  <c r="AG686" s="1"/>
  <c r="AE334"/>
  <c r="AE686" s="1"/>
  <c r="AC334"/>
  <c r="AC686" s="1"/>
  <c r="AA334"/>
  <c r="AA686" s="1"/>
  <c r="Y334"/>
  <c r="Y686" s="1"/>
  <c r="W334"/>
  <c r="W686" s="1"/>
  <c r="U334"/>
  <c r="U686" s="1"/>
  <c r="S334"/>
  <c r="S686" s="1"/>
  <c r="Q334"/>
  <c r="Q686" s="1"/>
  <c r="O334"/>
  <c r="O686" s="1"/>
  <c r="M334"/>
  <c r="M686" s="1"/>
  <c r="K334"/>
  <c r="K686" s="1"/>
  <c r="I334"/>
  <c r="I686" s="1"/>
  <c r="G334"/>
  <c r="BN334"/>
  <c r="BN686" s="1"/>
  <c r="BL334"/>
  <c r="BL686" s="1"/>
  <c r="BJ334"/>
  <c r="BJ686" s="1"/>
  <c r="BH334"/>
  <c r="BH686" s="1"/>
  <c r="BF334"/>
  <c r="BF686" s="1"/>
  <c r="BD334"/>
  <c r="BD686" s="1"/>
  <c r="BB334"/>
  <c r="BB686" s="1"/>
  <c r="AZ334"/>
  <c r="AZ686" s="1"/>
  <c r="AX334"/>
  <c r="AX686" s="1"/>
  <c r="AV334"/>
  <c r="AV686" s="1"/>
  <c r="AT334"/>
  <c r="AT686" s="1"/>
  <c r="AR334"/>
  <c r="AR686" s="1"/>
  <c r="AP334"/>
  <c r="AP686" s="1"/>
  <c r="AN334"/>
  <c r="AN686" s="1"/>
  <c r="AL334"/>
  <c r="AL686" s="1"/>
  <c r="AJ334"/>
  <c r="AJ686" s="1"/>
  <c r="AH334"/>
  <c r="AH686" s="1"/>
  <c r="AF334"/>
  <c r="AF686" s="1"/>
  <c r="AD334"/>
  <c r="AD686" s="1"/>
  <c r="AB334"/>
  <c r="AB686" s="1"/>
  <c r="Z334"/>
  <c r="Z686" s="1"/>
  <c r="X334"/>
  <c r="X686" s="1"/>
  <c r="V334"/>
  <c r="V686" s="1"/>
  <c r="T334"/>
  <c r="T686" s="1"/>
  <c r="R334"/>
  <c r="R686" s="1"/>
  <c r="P334"/>
  <c r="P686" s="1"/>
  <c r="N334"/>
  <c r="N686" s="1"/>
  <c r="L334"/>
  <c r="L686" s="1"/>
  <c r="J334"/>
  <c r="J686" s="1"/>
  <c r="H334"/>
  <c r="H686" s="1"/>
  <c r="BM336"/>
  <c r="BM688" s="1"/>
  <c r="BK336"/>
  <c r="BK688" s="1"/>
  <c r="BI336"/>
  <c r="BI688" s="1"/>
  <c r="BG336"/>
  <c r="BG688" s="1"/>
  <c r="BE336"/>
  <c r="BE688" s="1"/>
  <c r="BC336"/>
  <c r="BC688" s="1"/>
  <c r="BA336"/>
  <c r="BA688" s="1"/>
  <c r="AY336"/>
  <c r="AY688" s="1"/>
  <c r="AW336"/>
  <c r="AW688" s="1"/>
  <c r="AU336"/>
  <c r="AU688" s="1"/>
  <c r="AS336"/>
  <c r="AS688" s="1"/>
  <c r="AQ336"/>
  <c r="AQ688" s="1"/>
  <c r="AO336"/>
  <c r="AO688" s="1"/>
  <c r="AM336"/>
  <c r="AM688" s="1"/>
  <c r="AK336"/>
  <c r="AK688" s="1"/>
  <c r="AI336"/>
  <c r="AI688" s="1"/>
  <c r="AG336"/>
  <c r="AG688" s="1"/>
  <c r="AE336"/>
  <c r="AE688" s="1"/>
  <c r="AC336"/>
  <c r="AC688" s="1"/>
  <c r="AA336"/>
  <c r="AA688" s="1"/>
  <c r="Y336"/>
  <c r="Y688" s="1"/>
  <c r="W336"/>
  <c r="W688" s="1"/>
  <c r="U336"/>
  <c r="U688" s="1"/>
  <c r="S336"/>
  <c r="S688" s="1"/>
  <c r="Q336"/>
  <c r="Q688" s="1"/>
  <c r="O336"/>
  <c r="O688" s="1"/>
  <c r="M336"/>
  <c r="M688" s="1"/>
  <c r="K336"/>
  <c r="K688" s="1"/>
  <c r="I336"/>
  <c r="I688" s="1"/>
  <c r="G336"/>
  <c r="BN336"/>
  <c r="BN688" s="1"/>
  <c r="BL336"/>
  <c r="BL688" s="1"/>
  <c r="BJ336"/>
  <c r="BJ688" s="1"/>
  <c r="BH336"/>
  <c r="BH688" s="1"/>
  <c r="BF336"/>
  <c r="BF688" s="1"/>
  <c r="BD336"/>
  <c r="BD688" s="1"/>
  <c r="BB336"/>
  <c r="BB688" s="1"/>
  <c r="AZ336"/>
  <c r="AZ688" s="1"/>
  <c r="AX336"/>
  <c r="AX688" s="1"/>
  <c r="AV336"/>
  <c r="AV688" s="1"/>
  <c r="AT336"/>
  <c r="AT688" s="1"/>
  <c r="AR336"/>
  <c r="AR688" s="1"/>
  <c r="AP336"/>
  <c r="AP688" s="1"/>
  <c r="AN336"/>
  <c r="AN688" s="1"/>
  <c r="AL336"/>
  <c r="AL688" s="1"/>
  <c r="AJ336"/>
  <c r="AJ688" s="1"/>
  <c r="AH336"/>
  <c r="AH688" s="1"/>
  <c r="AF336"/>
  <c r="AF688" s="1"/>
  <c r="AD336"/>
  <c r="AD688" s="1"/>
  <c r="AB336"/>
  <c r="AB688" s="1"/>
  <c r="Z336"/>
  <c r="Z688" s="1"/>
  <c r="X336"/>
  <c r="X688" s="1"/>
  <c r="V336"/>
  <c r="V688" s="1"/>
  <c r="T336"/>
  <c r="T688" s="1"/>
  <c r="R336"/>
  <c r="R688" s="1"/>
  <c r="P336"/>
  <c r="P688" s="1"/>
  <c r="N336"/>
  <c r="N688" s="1"/>
  <c r="L336"/>
  <c r="L688" s="1"/>
  <c r="J336"/>
  <c r="J688" s="1"/>
  <c r="H336"/>
  <c r="H688" s="1"/>
  <c r="BM338"/>
  <c r="BM690" s="1"/>
  <c r="BK338"/>
  <c r="BK690" s="1"/>
  <c r="BI338"/>
  <c r="BI690" s="1"/>
  <c r="BG338"/>
  <c r="BG690" s="1"/>
  <c r="BE338"/>
  <c r="BE690" s="1"/>
  <c r="BC338"/>
  <c r="BC690" s="1"/>
  <c r="BA338"/>
  <c r="BA690" s="1"/>
  <c r="AY338"/>
  <c r="AY690" s="1"/>
  <c r="AW338"/>
  <c r="AW690" s="1"/>
  <c r="AU338"/>
  <c r="AU690" s="1"/>
  <c r="AS338"/>
  <c r="AS690" s="1"/>
  <c r="AQ338"/>
  <c r="AQ690" s="1"/>
  <c r="AO338"/>
  <c r="AO690" s="1"/>
  <c r="AM338"/>
  <c r="AM690" s="1"/>
  <c r="AK338"/>
  <c r="AK690" s="1"/>
  <c r="AI338"/>
  <c r="AI690" s="1"/>
  <c r="AG338"/>
  <c r="AG690" s="1"/>
  <c r="AE338"/>
  <c r="AE690" s="1"/>
  <c r="AC338"/>
  <c r="AC690" s="1"/>
  <c r="AA338"/>
  <c r="AA690" s="1"/>
  <c r="Y338"/>
  <c r="Y690" s="1"/>
  <c r="W338"/>
  <c r="W690" s="1"/>
  <c r="U338"/>
  <c r="U690" s="1"/>
  <c r="S338"/>
  <c r="S690" s="1"/>
  <c r="Q338"/>
  <c r="Q690" s="1"/>
  <c r="O338"/>
  <c r="O690" s="1"/>
  <c r="M338"/>
  <c r="M690" s="1"/>
  <c r="K338"/>
  <c r="K690" s="1"/>
  <c r="I338"/>
  <c r="I690" s="1"/>
  <c r="G338"/>
  <c r="BN338"/>
  <c r="BN690" s="1"/>
  <c r="BL338"/>
  <c r="BL690" s="1"/>
  <c r="BJ338"/>
  <c r="BJ690" s="1"/>
  <c r="BH338"/>
  <c r="BH690" s="1"/>
  <c r="BF338"/>
  <c r="BF690" s="1"/>
  <c r="BD338"/>
  <c r="BD690" s="1"/>
  <c r="BB338"/>
  <c r="BB690" s="1"/>
  <c r="AZ338"/>
  <c r="AZ690" s="1"/>
  <c r="AX338"/>
  <c r="AX690" s="1"/>
  <c r="AV338"/>
  <c r="AV690" s="1"/>
  <c r="AT338"/>
  <c r="AT690" s="1"/>
  <c r="AR338"/>
  <c r="AR690" s="1"/>
  <c r="AP338"/>
  <c r="AP690" s="1"/>
  <c r="AN338"/>
  <c r="AN690" s="1"/>
  <c r="AL338"/>
  <c r="AL690" s="1"/>
  <c r="AJ338"/>
  <c r="AJ690" s="1"/>
  <c r="AH338"/>
  <c r="AH690" s="1"/>
  <c r="AF338"/>
  <c r="AF690" s="1"/>
  <c r="AD338"/>
  <c r="AD690" s="1"/>
  <c r="AB338"/>
  <c r="AB690" s="1"/>
  <c r="Z338"/>
  <c r="Z690" s="1"/>
  <c r="X338"/>
  <c r="X690" s="1"/>
  <c r="V338"/>
  <c r="V690" s="1"/>
  <c r="T338"/>
  <c r="T690" s="1"/>
  <c r="R338"/>
  <c r="R690" s="1"/>
  <c r="P338"/>
  <c r="P690" s="1"/>
  <c r="N338"/>
  <c r="N690" s="1"/>
  <c r="L338"/>
  <c r="L690" s="1"/>
  <c r="J338"/>
  <c r="J690" s="1"/>
  <c r="H338"/>
  <c r="H690" s="1"/>
  <c r="BM340"/>
  <c r="BM692" s="1"/>
  <c r="BK340"/>
  <c r="BK692" s="1"/>
  <c r="BI340"/>
  <c r="BI692" s="1"/>
  <c r="BG340"/>
  <c r="BG692" s="1"/>
  <c r="BE340"/>
  <c r="BE692" s="1"/>
  <c r="BC340"/>
  <c r="BC692" s="1"/>
  <c r="BA340"/>
  <c r="BA692" s="1"/>
  <c r="AY340"/>
  <c r="AY692" s="1"/>
  <c r="AW340"/>
  <c r="AW692" s="1"/>
  <c r="AU340"/>
  <c r="AU692" s="1"/>
  <c r="AS340"/>
  <c r="AS692" s="1"/>
  <c r="AQ340"/>
  <c r="AQ692" s="1"/>
  <c r="AO340"/>
  <c r="AO692" s="1"/>
  <c r="AM340"/>
  <c r="AM692" s="1"/>
  <c r="AK340"/>
  <c r="AK692" s="1"/>
  <c r="AI340"/>
  <c r="AI692" s="1"/>
  <c r="AG340"/>
  <c r="AG692" s="1"/>
  <c r="AE340"/>
  <c r="AE692" s="1"/>
  <c r="AC340"/>
  <c r="AC692" s="1"/>
  <c r="AA340"/>
  <c r="AA692" s="1"/>
  <c r="Y340"/>
  <c r="Y692" s="1"/>
  <c r="W340"/>
  <c r="W692" s="1"/>
  <c r="U340"/>
  <c r="U692" s="1"/>
  <c r="S340"/>
  <c r="S692" s="1"/>
  <c r="Q340"/>
  <c r="Q692" s="1"/>
  <c r="O340"/>
  <c r="O692" s="1"/>
  <c r="M340"/>
  <c r="M692" s="1"/>
  <c r="K340"/>
  <c r="K692" s="1"/>
  <c r="I340"/>
  <c r="I692" s="1"/>
  <c r="G340"/>
  <c r="BN340"/>
  <c r="BN692" s="1"/>
  <c r="BL340"/>
  <c r="BL692" s="1"/>
  <c r="BJ340"/>
  <c r="BJ692" s="1"/>
  <c r="BH340"/>
  <c r="BH692" s="1"/>
  <c r="BF340"/>
  <c r="BF692" s="1"/>
  <c r="BD340"/>
  <c r="BD692" s="1"/>
  <c r="BB340"/>
  <c r="BB692" s="1"/>
  <c r="AZ340"/>
  <c r="AZ692" s="1"/>
  <c r="AX340"/>
  <c r="AX692" s="1"/>
  <c r="AV340"/>
  <c r="AV692" s="1"/>
  <c r="AT340"/>
  <c r="AT692" s="1"/>
  <c r="AR340"/>
  <c r="AR692" s="1"/>
  <c r="AP340"/>
  <c r="AP692" s="1"/>
  <c r="AN340"/>
  <c r="AN692" s="1"/>
  <c r="AL340"/>
  <c r="AL692" s="1"/>
  <c r="AJ340"/>
  <c r="AJ692" s="1"/>
  <c r="AH340"/>
  <c r="AH692" s="1"/>
  <c r="AF340"/>
  <c r="AF692" s="1"/>
  <c r="AD340"/>
  <c r="AD692" s="1"/>
  <c r="AB340"/>
  <c r="AB692" s="1"/>
  <c r="Z340"/>
  <c r="Z692" s="1"/>
  <c r="X340"/>
  <c r="X692" s="1"/>
  <c r="V340"/>
  <c r="V692" s="1"/>
  <c r="T340"/>
  <c r="T692" s="1"/>
  <c r="R340"/>
  <c r="R692" s="1"/>
  <c r="P340"/>
  <c r="P692" s="1"/>
  <c r="N340"/>
  <c r="N692" s="1"/>
  <c r="L340"/>
  <c r="L692" s="1"/>
  <c r="J340"/>
  <c r="J692" s="1"/>
  <c r="H340"/>
  <c r="H692" s="1"/>
  <c r="BM342"/>
  <c r="BM694" s="1"/>
  <c r="BK342"/>
  <c r="BK694" s="1"/>
  <c r="BI342"/>
  <c r="BI694" s="1"/>
  <c r="BG342"/>
  <c r="BG694" s="1"/>
  <c r="BE342"/>
  <c r="BE694" s="1"/>
  <c r="BC342"/>
  <c r="BC694" s="1"/>
  <c r="BA342"/>
  <c r="BA694" s="1"/>
  <c r="AY342"/>
  <c r="AY694" s="1"/>
  <c r="AW342"/>
  <c r="AW694" s="1"/>
  <c r="AU342"/>
  <c r="AU694" s="1"/>
  <c r="AS342"/>
  <c r="AS694" s="1"/>
  <c r="AQ342"/>
  <c r="AQ694" s="1"/>
  <c r="AO342"/>
  <c r="AO694" s="1"/>
  <c r="AM342"/>
  <c r="AM694" s="1"/>
  <c r="AK342"/>
  <c r="AK694" s="1"/>
  <c r="AI342"/>
  <c r="AI694" s="1"/>
  <c r="AG342"/>
  <c r="AG694" s="1"/>
  <c r="AE342"/>
  <c r="AE694" s="1"/>
  <c r="AC342"/>
  <c r="AC694" s="1"/>
  <c r="AA342"/>
  <c r="AA694" s="1"/>
  <c r="Y342"/>
  <c r="Y694" s="1"/>
  <c r="W342"/>
  <c r="W694" s="1"/>
  <c r="U342"/>
  <c r="U694" s="1"/>
  <c r="S342"/>
  <c r="S694" s="1"/>
  <c r="Q342"/>
  <c r="Q694" s="1"/>
  <c r="O342"/>
  <c r="O694" s="1"/>
  <c r="M342"/>
  <c r="M694" s="1"/>
  <c r="K342"/>
  <c r="K694" s="1"/>
  <c r="I342"/>
  <c r="I694" s="1"/>
  <c r="G342"/>
  <c r="BN342"/>
  <c r="BN694" s="1"/>
  <c r="BL342"/>
  <c r="BL694" s="1"/>
  <c r="BJ342"/>
  <c r="BJ694" s="1"/>
  <c r="BH342"/>
  <c r="BH694" s="1"/>
  <c r="BF342"/>
  <c r="BF694" s="1"/>
  <c r="BD342"/>
  <c r="BD694" s="1"/>
  <c r="BB342"/>
  <c r="BB694" s="1"/>
  <c r="AZ342"/>
  <c r="AZ694" s="1"/>
  <c r="AX342"/>
  <c r="AX694" s="1"/>
  <c r="AV342"/>
  <c r="AV694" s="1"/>
  <c r="AT342"/>
  <c r="AT694" s="1"/>
  <c r="AR342"/>
  <c r="AR694" s="1"/>
  <c r="AP342"/>
  <c r="AP694" s="1"/>
  <c r="AN342"/>
  <c r="AN694" s="1"/>
  <c r="AL342"/>
  <c r="AL694" s="1"/>
  <c r="AJ342"/>
  <c r="AJ694" s="1"/>
  <c r="AH342"/>
  <c r="AH694" s="1"/>
  <c r="AF342"/>
  <c r="AF694" s="1"/>
  <c r="AD342"/>
  <c r="AD694" s="1"/>
  <c r="AB342"/>
  <c r="AB694" s="1"/>
  <c r="Z342"/>
  <c r="Z694" s="1"/>
  <c r="X342"/>
  <c r="X694" s="1"/>
  <c r="V342"/>
  <c r="V694" s="1"/>
  <c r="T342"/>
  <c r="T694" s="1"/>
  <c r="R342"/>
  <c r="R694" s="1"/>
  <c r="P342"/>
  <c r="P694" s="1"/>
  <c r="N342"/>
  <c r="N694" s="1"/>
  <c r="L342"/>
  <c r="L694" s="1"/>
  <c r="J342"/>
  <c r="J694" s="1"/>
  <c r="H342"/>
  <c r="H694" s="1"/>
  <c r="BM344"/>
  <c r="BM696" s="1"/>
  <c r="BK344"/>
  <c r="BK696" s="1"/>
  <c r="BI344"/>
  <c r="BI696" s="1"/>
  <c r="BG344"/>
  <c r="BG696" s="1"/>
  <c r="BE344"/>
  <c r="BE696" s="1"/>
  <c r="BC344"/>
  <c r="BC696" s="1"/>
  <c r="BA344"/>
  <c r="BA696" s="1"/>
  <c r="AY344"/>
  <c r="AY696" s="1"/>
  <c r="AW344"/>
  <c r="AW696" s="1"/>
  <c r="AU344"/>
  <c r="AU696" s="1"/>
  <c r="AS344"/>
  <c r="AS696" s="1"/>
  <c r="AQ344"/>
  <c r="AQ696" s="1"/>
  <c r="AO344"/>
  <c r="AO696" s="1"/>
  <c r="AM344"/>
  <c r="AM696" s="1"/>
  <c r="AK344"/>
  <c r="AK696" s="1"/>
  <c r="AI344"/>
  <c r="AI696" s="1"/>
  <c r="AG344"/>
  <c r="AG696" s="1"/>
  <c r="AE344"/>
  <c r="AE696" s="1"/>
  <c r="AC344"/>
  <c r="AC696" s="1"/>
  <c r="AA344"/>
  <c r="AA696" s="1"/>
  <c r="Y344"/>
  <c r="Y696" s="1"/>
  <c r="W344"/>
  <c r="W696" s="1"/>
  <c r="U344"/>
  <c r="U696" s="1"/>
  <c r="S344"/>
  <c r="S696" s="1"/>
  <c r="Q344"/>
  <c r="Q696" s="1"/>
  <c r="O344"/>
  <c r="O696" s="1"/>
  <c r="M344"/>
  <c r="M696" s="1"/>
  <c r="K344"/>
  <c r="K696" s="1"/>
  <c r="I344"/>
  <c r="I696" s="1"/>
  <c r="G344"/>
  <c r="BN344"/>
  <c r="BN696" s="1"/>
  <c r="BL344"/>
  <c r="BL696" s="1"/>
  <c r="BJ344"/>
  <c r="BJ696" s="1"/>
  <c r="BH344"/>
  <c r="BH696" s="1"/>
  <c r="BF344"/>
  <c r="BF696" s="1"/>
  <c r="BD344"/>
  <c r="BD696" s="1"/>
  <c r="BB344"/>
  <c r="BB696" s="1"/>
  <c r="AZ344"/>
  <c r="AZ696" s="1"/>
  <c r="AX344"/>
  <c r="AX696" s="1"/>
  <c r="AV344"/>
  <c r="AV696" s="1"/>
  <c r="AT344"/>
  <c r="AT696" s="1"/>
  <c r="AR344"/>
  <c r="AR696" s="1"/>
  <c r="AP344"/>
  <c r="AP696" s="1"/>
  <c r="AN344"/>
  <c r="AN696" s="1"/>
  <c r="AL344"/>
  <c r="AL696" s="1"/>
  <c r="AJ344"/>
  <c r="AJ696" s="1"/>
  <c r="AH344"/>
  <c r="AH696" s="1"/>
  <c r="AF344"/>
  <c r="AF696" s="1"/>
  <c r="AD344"/>
  <c r="AD696" s="1"/>
  <c r="AB344"/>
  <c r="AB696" s="1"/>
  <c r="Z344"/>
  <c r="Z696" s="1"/>
  <c r="X344"/>
  <c r="X696" s="1"/>
  <c r="V344"/>
  <c r="V696" s="1"/>
  <c r="T344"/>
  <c r="T696" s="1"/>
  <c r="R344"/>
  <c r="R696" s="1"/>
  <c r="P344"/>
  <c r="P696" s="1"/>
  <c r="N344"/>
  <c r="N696" s="1"/>
  <c r="L344"/>
  <c r="L696" s="1"/>
  <c r="J344"/>
  <c r="J696" s="1"/>
  <c r="H344"/>
  <c r="H696" s="1"/>
  <c r="BM346"/>
  <c r="BM698" s="1"/>
  <c r="BK346"/>
  <c r="BK698" s="1"/>
  <c r="BI346"/>
  <c r="BI698" s="1"/>
  <c r="BG346"/>
  <c r="BG698" s="1"/>
  <c r="BE346"/>
  <c r="BE698" s="1"/>
  <c r="BC346"/>
  <c r="BC698" s="1"/>
  <c r="BA346"/>
  <c r="BA698" s="1"/>
  <c r="AY346"/>
  <c r="AY698" s="1"/>
  <c r="AW346"/>
  <c r="AW698" s="1"/>
  <c r="AU346"/>
  <c r="AU698" s="1"/>
  <c r="AS346"/>
  <c r="AS698" s="1"/>
  <c r="AQ346"/>
  <c r="AQ698" s="1"/>
  <c r="AO346"/>
  <c r="AO698" s="1"/>
  <c r="AM346"/>
  <c r="AM698" s="1"/>
  <c r="AK346"/>
  <c r="AK698" s="1"/>
  <c r="AI346"/>
  <c r="AI698" s="1"/>
  <c r="AG346"/>
  <c r="AG698" s="1"/>
  <c r="AE346"/>
  <c r="AE698" s="1"/>
  <c r="AC346"/>
  <c r="AC698" s="1"/>
  <c r="AA346"/>
  <c r="AA698" s="1"/>
  <c r="Y346"/>
  <c r="Y698" s="1"/>
  <c r="W346"/>
  <c r="W698" s="1"/>
  <c r="U346"/>
  <c r="U698" s="1"/>
  <c r="S346"/>
  <c r="S698" s="1"/>
  <c r="Q346"/>
  <c r="Q698" s="1"/>
  <c r="O346"/>
  <c r="O698" s="1"/>
  <c r="M346"/>
  <c r="M698" s="1"/>
  <c r="K346"/>
  <c r="K698" s="1"/>
  <c r="I346"/>
  <c r="I698" s="1"/>
  <c r="G346"/>
  <c r="BN346"/>
  <c r="BN698" s="1"/>
  <c r="BL346"/>
  <c r="BL698" s="1"/>
  <c r="BJ346"/>
  <c r="BJ698" s="1"/>
  <c r="BH346"/>
  <c r="BH698" s="1"/>
  <c r="BF346"/>
  <c r="BF698" s="1"/>
  <c r="BD346"/>
  <c r="BD698" s="1"/>
  <c r="BB346"/>
  <c r="BB698" s="1"/>
  <c r="AZ346"/>
  <c r="AZ698" s="1"/>
  <c r="AX346"/>
  <c r="AX698" s="1"/>
  <c r="AV346"/>
  <c r="AV698" s="1"/>
  <c r="AT346"/>
  <c r="AT698" s="1"/>
  <c r="AR346"/>
  <c r="AR698" s="1"/>
  <c r="AP346"/>
  <c r="AP698" s="1"/>
  <c r="AN346"/>
  <c r="AN698" s="1"/>
  <c r="AL346"/>
  <c r="AL698" s="1"/>
  <c r="AJ346"/>
  <c r="AJ698" s="1"/>
  <c r="AH346"/>
  <c r="AH698" s="1"/>
  <c r="AF346"/>
  <c r="AF698" s="1"/>
  <c r="AD346"/>
  <c r="AD698" s="1"/>
  <c r="AB346"/>
  <c r="AB698" s="1"/>
  <c r="Z346"/>
  <c r="Z698" s="1"/>
  <c r="X346"/>
  <c r="X698" s="1"/>
  <c r="V346"/>
  <c r="V698" s="1"/>
  <c r="T346"/>
  <c r="T698" s="1"/>
  <c r="R346"/>
  <c r="R698" s="1"/>
  <c r="P346"/>
  <c r="P698" s="1"/>
  <c r="N346"/>
  <c r="N698" s="1"/>
  <c r="L346"/>
  <c r="L698" s="1"/>
  <c r="J346"/>
  <c r="J698" s="1"/>
  <c r="H346"/>
  <c r="H698" s="1"/>
  <c r="BM348"/>
  <c r="BM700" s="1"/>
  <c r="BK348"/>
  <c r="BK700" s="1"/>
  <c r="BI348"/>
  <c r="BI700" s="1"/>
  <c r="BG348"/>
  <c r="BG700" s="1"/>
  <c r="BE348"/>
  <c r="BE700" s="1"/>
  <c r="BC348"/>
  <c r="BC700" s="1"/>
  <c r="BA348"/>
  <c r="BA700" s="1"/>
  <c r="AY348"/>
  <c r="AY700" s="1"/>
  <c r="AW348"/>
  <c r="AW700" s="1"/>
  <c r="AU348"/>
  <c r="AU700" s="1"/>
  <c r="AS348"/>
  <c r="AS700" s="1"/>
  <c r="AQ348"/>
  <c r="AQ700" s="1"/>
  <c r="AO348"/>
  <c r="AO700" s="1"/>
  <c r="AM348"/>
  <c r="AM700" s="1"/>
  <c r="AK348"/>
  <c r="AK700" s="1"/>
  <c r="AI348"/>
  <c r="AI700" s="1"/>
  <c r="AG348"/>
  <c r="AG700" s="1"/>
  <c r="AE348"/>
  <c r="AE700" s="1"/>
  <c r="AC348"/>
  <c r="AC700" s="1"/>
  <c r="AA348"/>
  <c r="AA700" s="1"/>
  <c r="Y348"/>
  <c r="Y700" s="1"/>
  <c r="W348"/>
  <c r="W700" s="1"/>
  <c r="U348"/>
  <c r="U700" s="1"/>
  <c r="S348"/>
  <c r="S700" s="1"/>
  <c r="Q348"/>
  <c r="Q700" s="1"/>
  <c r="O348"/>
  <c r="O700" s="1"/>
  <c r="M348"/>
  <c r="M700" s="1"/>
  <c r="K348"/>
  <c r="K700" s="1"/>
  <c r="I348"/>
  <c r="I700" s="1"/>
  <c r="G348"/>
  <c r="BN348"/>
  <c r="BN700" s="1"/>
  <c r="BL348"/>
  <c r="BL700" s="1"/>
  <c r="BJ348"/>
  <c r="BJ700" s="1"/>
  <c r="BH348"/>
  <c r="BH700" s="1"/>
  <c r="BF348"/>
  <c r="BF700" s="1"/>
  <c r="BD348"/>
  <c r="BD700" s="1"/>
  <c r="BB348"/>
  <c r="BB700" s="1"/>
  <c r="AZ348"/>
  <c r="AZ700" s="1"/>
  <c r="AX348"/>
  <c r="AX700" s="1"/>
  <c r="AV348"/>
  <c r="AV700" s="1"/>
  <c r="AT348"/>
  <c r="AT700" s="1"/>
  <c r="AR348"/>
  <c r="AR700" s="1"/>
  <c r="AP348"/>
  <c r="AP700" s="1"/>
  <c r="AN348"/>
  <c r="AN700" s="1"/>
  <c r="AL348"/>
  <c r="AL700" s="1"/>
  <c r="AJ348"/>
  <c r="AJ700" s="1"/>
  <c r="AH348"/>
  <c r="AH700" s="1"/>
  <c r="AF348"/>
  <c r="AF700" s="1"/>
  <c r="AD348"/>
  <c r="AD700" s="1"/>
  <c r="AB348"/>
  <c r="AB700" s="1"/>
  <c r="Z348"/>
  <c r="Z700" s="1"/>
  <c r="X348"/>
  <c r="X700" s="1"/>
  <c r="V348"/>
  <c r="V700" s="1"/>
  <c r="T348"/>
  <c r="T700" s="1"/>
  <c r="R348"/>
  <c r="R700" s="1"/>
  <c r="P348"/>
  <c r="P700" s="1"/>
  <c r="N348"/>
  <c r="N700" s="1"/>
  <c r="L348"/>
  <c r="L700" s="1"/>
  <c r="J348"/>
  <c r="J700" s="1"/>
  <c r="H348"/>
  <c r="H700" s="1"/>
  <c r="BM350"/>
  <c r="BM702" s="1"/>
  <c r="BK350"/>
  <c r="BK702" s="1"/>
  <c r="BI350"/>
  <c r="BI702" s="1"/>
  <c r="BG350"/>
  <c r="BG702" s="1"/>
  <c r="BE350"/>
  <c r="BE702" s="1"/>
  <c r="BC350"/>
  <c r="BC702" s="1"/>
  <c r="BA350"/>
  <c r="BA702" s="1"/>
  <c r="AY350"/>
  <c r="AY702" s="1"/>
  <c r="AW350"/>
  <c r="AW702" s="1"/>
  <c r="AU350"/>
  <c r="AU702" s="1"/>
  <c r="AS350"/>
  <c r="AS702" s="1"/>
  <c r="AQ350"/>
  <c r="AQ702" s="1"/>
  <c r="AO350"/>
  <c r="AO702" s="1"/>
  <c r="AM350"/>
  <c r="AM702" s="1"/>
  <c r="AK350"/>
  <c r="AK702" s="1"/>
  <c r="AI350"/>
  <c r="AI702" s="1"/>
  <c r="AG350"/>
  <c r="AG702" s="1"/>
  <c r="AE350"/>
  <c r="AE702" s="1"/>
  <c r="AC350"/>
  <c r="AC702" s="1"/>
  <c r="AA350"/>
  <c r="AA702" s="1"/>
  <c r="Y350"/>
  <c r="Y702" s="1"/>
  <c r="W350"/>
  <c r="W702" s="1"/>
  <c r="U350"/>
  <c r="U702" s="1"/>
  <c r="S350"/>
  <c r="S702" s="1"/>
  <c r="Q350"/>
  <c r="Q702" s="1"/>
  <c r="O350"/>
  <c r="O702" s="1"/>
  <c r="M350"/>
  <c r="M702" s="1"/>
  <c r="K350"/>
  <c r="K702" s="1"/>
  <c r="I350"/>
  <c r="I702" s="1"/>
  <c r="G350"/>
  <c r="BN350"/>
  <c r="BN702" s="1"/>
  <c r="BL350"/>
  <c r="BL702" s="1"/>
  <c r="BJ350"/>
  <c r="BJ702" s="1"/>
  <c r="BH350"/>
  <c r="BH702" s="1"/>
  <c r="BF350"/>
  <c r="BF702" s="1"/>
  <c r="BD350"/>
  <c r="BD702" s="1"/>
  <c r="BB350"/>
  <c r="BB702" s="1"/>
  <c r="AZ350"/>
  <c r="AZ702" s="1"/>
  <c r="AX350"/>
  <c r="AX702" s="1"/>
  <c r="AV350"/>
  <c r="AV702" s="1"/>
  <c r="AT350"/>
  <c r="AT702" s="1"/>
  <c r="AR350"/>
  <c r="AR702" s="1"/>
  <c r="AP350"/>
  <c r="AP702" s="1"/>
  <c r="AN350"/>
  <c r="AN702" s="1"/>
  <c r="AL350"/>
  <c r="AL702" s="1"/>
  <c r="AJ350"/>
  <c r="AJ702" s="1"/>
  <c r="AH350"/>
  <c r="AH702" s="1"/>
  <c r="AF350"/>
  <c r="AF702" s="1"/>
  <c r="AD350"/>
  <c r="AD702" s="1"/>
  <c r="AB350"/>
  <c r="AB702" s="1"/>
  <c r="Z350"/>
  <c r="Z702" s="1"/>
  <c r="X350"/>
  <c r="X702" s="1"/>
  <c r="V350"/>
  <c r="V702" s="1"/>
  <c r="T350"/>
  <c r="T702" s="1"/>
  <c r="R350"/>
  <c r="R702" s="1"/>
  <c r="P350"/>
  <c r="P702" s="1"/>
  <c r="N350"/>
  <c r="N702" s="1"/>
  <c r="L350"/>
  <c r="L702" s="1"/>
  <c r="J350"/>
  <c r="J702" s="1"/>
  <c r="H350"/>
  <c r="H702" s="1"/>
  <c r="BM352"/>
  <c r="BM704" s="1"/>
  <c r="BK352"/>
  <c r="BK704" s="1"/>
  <c r="BI352"/>
  <c r="BI704" s="1"/>
  <c r="BG352"/>
  <c r="BG704" s="1"/>
  <c r="BE352"/>
  <c r="BE704" s="1"/>
  <c r="BC352"/>
  <c r="BC704" s="1"/>
  <c r="BA352"/>
  <c r="BA704" s="1"/>
  <c r="AY352"/>
  <c r="AY704" s="1"/>
  <c r="AW352"/>
  <c r="AW704" s="1"/>
  <c r="AU352"/>
  <c r="AU704" s="1"/>
  <c r="AS352"/>
  <c r="AS704" s="1"/>
  <c r="AQ352"/>
  <c r="AQ704" s="1"/>
  <c r="AO352"/>
  <c r="AO704" s="1"/>
  <c r="AM352"/>
  <c r="AM704" s="1"/>
  <c r="AK352"/>
  <c r="AK704" s="1"/>
  <c r="AI352"/>
  <c r="AI704" s="1"/>
  <c r="AG352"/>
  <c r="AG704" s="1"/>
  <c r="AE352"/>
  <c r="AE704" s="1"/>
  <c r="AC352"/>
  <c r="AC704" s="1"/>
  <c r="AA352"/>
  <c r="AA704" s="1"/>
  <c r="Y352"/>
  <c r="Y704" s="1"/>
  <c r="W352"/>
  <c r="W704" s="1"/>
  <c r="U352"/>
  <c r="U704" s="1"/>
  <c r="S352"/>
  <c r="S704" s="1"/>
  <c r="Q352"/>
  <c r="Q704" s="1"/>
  <c r="O352"/>
  <c r="O704" s="1"/>
  <c r="M352"/>
  <c r="M704" s="1"/>
  <c r="K352"/>
  <c r="K704" s="1"/>
  <c r="I352"/>
  <c r="I704" s="1"/>
  <c r="G352"/>
  <c r="BN352"/>
  <c r="BN704" s="1"/>
  <c r="BL352"/>
  <c r="BL704" s="1"/>
  <c r="BJ352"/>
  <c r="BJ704" s="1"/>
  <c r="BH352"/>
  <c r="BH704" s="1"/>
  <c r="BF352"/>
  <c r="BF704" s="1"/>
  <c r="BD352"/>
  <c r="BD704" s="1"/>
  <c r="BB352"/>
  <c r="BB704" s="1"/>
  <c r="AZ352"/>
  <c r="AZ704" s="1"/>
  <c r="AX352"/>
  <c r="AX704" s="1"/>
  <c r="AV352"/>
  <c r="AV704" s="1"/>
  <c r="AT352"/>
  <c r="AT704" s="1"/>
  <c r="AR352"/>
  <c r="AR704" s="1"/>
  <c r="AP352"/>
  <c r="AP704" s="1"/>
  <c r="AN352"/>
  <c r="AN704" s="1"/>
  <c r="AL352"/>
  <c r="AL704" s="1"/>
  <c r="AJ352"/>
  <c r="AJ704" s="1"/>
  <c r="AH352"/>
  <c r="AH704" s="1"/>
  <c r="AF352"/>
  <c r="AF704" s="1"/>
  <c r="AD352"/>
  <c r="AD704" s="1"/>
  <c r="AB352"/>
  <c r="AB704" s="1"/>
  <c r="Z352"/>
  <c r="Z704" s="1"/>
  <c r="X352"/>
  <c r="X704" s="1"/>
  <c r="V352"/>
  <c r="V704" s="1"/>
  <c r="T352"/>
  <c r="T704" s="1"/>
  <c r="R352"/>
  <c r="R704" s="1"/>
  <c r="P352"/>
  <c r="P704" s="1"/>
  <c r="N352"/>
  <c r="N704" s="1"/>
  <c r="L352"/>
  <c r="L704" s="1"/>
  <c r="J352"/>
  <c r="J704" s="1"/>
  <c r="H352"/>
  <c r="H704" s="1"/>
  <c r="I4"/>
  <c r="I356" s="1"/>
  <c r="K4"/>
  <c r="K356" s="1"/>
  <c r="M4"/>
  <c r="M356" s="1"/>
  <c r="O4"/>
  <c r="O356" s="1"/>
  <c r="Q4"/>
  <c r="Q356" s="1"/>
  <c r="S4"/>
  <c r="S356" s="1"/>
  <c r="U4"/>
  <c r="U356" s="1"/>
  <c r="W4"/>
  <c r="W356" s="1"/>
  <c r="Y4"/>
  <c r="Y356" s="1"/>
  <c r="AA4"/>
  <c r="AA356" s="1"/>
  <c r="AC4"/>
  <c r="AC356" s="1"/>
  <c r="AE4"/>
  <c r="AE356" s="1"/>
  <c r="AG4"/>
  <c r="AG356" s="1"/>
  <c r="AI4"/>
  <c r="AI356" s="1"/>
  <c r="AK4"/>
  <c r="AK356" s="1"/>
  <c r="AM4"/>
  <c r="AM356" s="1"/>
  <c r="AO4"/>
  <c r="AO356" s="1"/>
  <c r="AQ4"/>
  <c r="AQ356" s="1"/>
  <c r="AS4"/>
  <c r="AS356" s="1"/>
  <c r="AU4"/>
  <c r="AU356" s="1"/>
  <c r="AW4"/>
  <c r="AW356" s="1"/>
  <c r="AY4"/>
  <c r="AY356" s="1"/>
  <c r="BA4"/>
  <c r="BA356" s="1"/>
  <c r="BC4"/>
  <c r="BC356" s="1"/>
  <c r="BE4"/>
  <c r="BE356" s="1"/>
  <c r="BG4"/>
  <c r="BG356" s="1"/>
  <c r="BI4"/>
  <c r="BI356" s="1"/>
  <c r="BK4"/>
  <c r="BK356" s="1"/>
  <c r="BM4"/>
  <c r="BM356" s="1"/>
  <c r="G5"/>
  <c r="I5"/>
  <c r="I357" s="1"/>
  <c r="K5"/>
  <c r="K357" s="1"/>
  <c r="M5"/>
  <c r="M357" s="1"/>
  <c r="O5"/>
  <c r="O357" s="1"/>
  <c r="Q5"/>
  <c r="Q357" s="1"/>
  <c r="S5"/>
  <c r="S357" s="1"/>
  <c r="U5"/>
  <c r="U357" s="1"/>
  <c r="W5"/>
  <c r="W357" s="1"/>
  <c r="Y5"/>
  <c r="Y357" s="1"/>
  <c r="AA5"/>
  <c r="AA357" s="1"/>
  <c r="AC5"/>
  <c r="AC357" s="1"/>
  <c r="AE5"/>
  <c r="AE357" s="1"/>
  <c r="AG5"/>
  <c r="AG357" s="1"/>
  <c r="AI5"/>
  <c r="AI357" s="1"/>
  <c r="AK5"/>
  <c r="AK357" s="1"/>
  <c r="AM5"/>
  <c r="AM357" s="1"/>
  <c r="AO5"/>
  <c r="AO357" s="1"/>
  <c r="AQ5"/>
  <c r="AQ357" s="1"/>
  <c r="AS5"/>
  <c r="AS357" s="1"/>
  <c r="AU5"/>
  <c r="AU357" s="1"/>
  <c r="AW5"/>
  <c r="AW357" s="1"/>
  <c r="AY5"/>
  <c r="AY357" s="1"/>
  <c r="BA5"/>
  <c r="BA357" s="1"/>
  <c r="BC5"/>
  <c r="BC357" s="1"/>
  <c r="BE5"/>
  <c r="BE357" s="1"/>
  <c r="BG5"/>
  <c r="BG357" s="1"/>
  <c r="BI5"/>
  <c r="BI357" s="1"/>
  <c r="BK5"/>
  <c r="BK357" s="1"/>
  <c r="BM5"/>
  <c r="BM357" s="1"/>
  <c r="G6"/>
  <c r="I6"/>
  <c r="I358" s="1"/>
  <c r="K6"/>
  <c r="K358" s="1"/>
  <c r="M6"/>
  <c r="M358" s="1"/>
  <c r="O6"/>
  <c r="O358" s="1"/>
  <c r="Q6"/>
  <c r="Q358" s="1"/>
  <c r="S6"/>
  <c r="S358" s="1"/>
  <c r="U6"/>
  <c r="U358" s="1"/>
  <c r="W6"/>
  <c r="W358" s="1"/>
  <c r="Y6"/>
  <c r="Y358" s="1"/>
  <c r="AA6"/>
  <c r="AA358" s="1"/>
  <c r="AC6"/>
  <c r="AC358" s="1"/>
  <c r="AE6"/>
  <c r="AE358" s="1"/>
  <c r="AG6"/>
  <c r="AG358" s="1"/>
  <c r="AI6"/>
  <c r="AI358" s="1"/>
  <c r="AK6"/>
  <c r="AK358" s="1"/>
  <c r="AM6"/>
  <c r="AM358" s="1"/>
  <c r="AO6"/>
  <c r="AO358" s="1"/>
  <c r="AQ6"/>
  <c r="AQ358" s="1"/>
  <c r="AS6"/>
  <c r="AS358" s="1"/>
  <c r="AU6"/>
  <c r="AU358" s="1"/>
  <c r="AW6"/>
  <c r="AW358" s="1"/>
  <c r="AY6"/>
  <c r="AY358" s="1"/>
  <c r="BA6"/>
  <c r="BA358" s="1"/>
  <c r="BC6"/>
  <c r="BC358" s="1"/>
  <c r="BE6"/>
  <c r="BE358" s="1"/>
  <c r="BG6"/>
  <c r="BG358" s="1"/>
  <c r="BI6"/>
  <c r="BI358" s="1"/>
  <c r="BK6"/>
  <c r="BK358" s="1"/>
  <c r="BM6"/>
  <c r="BM358" s="1"/>
  <c r="G7"/>
  <c r="I7"/>
  <c r="I359" s="1"/>
  <c r="K7"/>
  <c r="K359" s="1"/>
  <c r="M7"/>
  <c r="M359" s="1"/>
  <c r="O7"/>
  <c r="O359" s="1"/>
  <c r="Q7"/>
  <c r="Q359" s="1"/>
  <c r="S7"/>
  <c r="S359" s="1"/>
  <c r="U7"/>
  <c r="U359" s="1"/>
  <c r="W7"/>
  <c r="W359" s="1"/>
  <c r="Y7"/>
  <c r="Y359" s="1"/>
  <c r="AA7"/>
  <c r="AA359" s="1"/>
  <c r="AC7"/>
  <c r="AC359" s="1"/>
  <c r="AE7"/>
  <c r="AE359" s="1"/>
  <c r="AG7"/>
  <c r="AG359" s="1"/>
  <c r="AI7"/>
  <c r="AI359" s="1"/>
  <c r="AK7"/>
  <c r="AK359" s="1"/>
  <c r="AM7"/>
  <c r="AM359" s="1"/>
  <c r="AO7"/>
  <c r="AO359" s="1"/>
  <c r="AQ7"/>
  <c r="AQ359" s="1"/>
  <c r="AS7"/>
  <c r="AS359" s="1"/>
  <c r="AU7"/>
  <c r="AU359" s="1"/>
  <c r="AW7"/>
  <c r="AW359" s="1"/>
  <c r="AY7"/>
  <c r="AY359" s="1"/>
  <c r="BA7"/>
  <c r="BA359" s="1"/>
  <c r="BC7"/>
  <c r="BC359" s="1"/>
  <c r="BE7"/>
  <c r="BE359" s="1"/>
  <c r="BG7"/>
  <c r="BG359" s="1"/>
  <c r="BI7"/>
  <c r="BI359" s="1"/>
  <c r="BK7"/>
  <c r="BK359" s="1"/>
  <c r="BM7"/>
  <c r="BM359" s="1"/>
  <c r="G8"/>
  <c r="I8"/>
  <c r="I360" s="1"/>
  <c r="K8"/>
  <c r="K360" s="1"/>
  <c r="M8"/>
  <c r="M360" s="1"/>
  <c r="O8"/>
  <c r="O360" s="1"/>
  <c r="Q8"/>
  <c r="Q360" s="1"/>
  <c r="S8"/>
  <c r="S360" s="1"/>
  <c r="U8"/>
  <c r="U360" s="1"/>
  <c r="W8"/>
  <c r="W360" s="1"/>
  <c r="Y8"/>
  <c r="Y360" s="1"/>
  <c r="AA8"/>
  <c r="AA360" s="1"/>
  <c r="AC8"/>
  <c r="AC360" s="1"/>
  <c r="AE8"/>
  <c r="AE360" s="1"/>
  <c r="AG8"/>
  <c r="AG360" s="1"/>
  <c r="AI8"/>
  <c r="AI360" s="1"/>
  <c r="AK8"/>
  <c r="AK360" s="1"/>
  <c r="AM8"/>
  <c r="AM360" s="1"/>
  <c r="AO8"/>
  <c r="AO360" s="1"/>
  <c r="AQ8"/>
  <c r="AQ360" s="1"/>
  <c r="AS8"/>
  <c r="AS360" s="1"/>
  <c r="AU8"/>
  <c r="AU360" s="1"/>
  <c r="AW8"/>
  <c r="AW360" s="1"/>
  <c r="AY8"/>
  <c r="AY360" s="1"/>
  <c r="BA8"/>
  <c r="BA360" s="1"/>
  <c r="BC8"/>
  <c r="BC360" s="1"/>
  <c r="BE8"/>
  <c r="BE360" s="1"/>
  <c r="BG8"/>
  <c r="BG360" s="1"/>
  <c r="BI8"/>
  <c r="BI360" s="1"/>
  <c r="BK8"/>
  <c r="BK360" s="1"/>
  <c r="BM8"/>
  <c r="BM360" s="1"/>
  <c r="G9"/>
  <c r="I9"/>
  <c r="I361" s="1"/>
  <c r="K9"/>
  <c r="K361" s="1"/>
  <c r="M9"/>
  <c r="M361" s="1"/>
  <c r="O9"/>
  <c r="O361" s="1"/>
  <c r="Q9"/>
  <c r="Q361" s="1"/>
  <c r="S9"/>
  <c r="S361" s="1"/>
  <c r="U9"/>
  <c r="U361" s="1"/>
  <c r="W9"/>
  <c r="W361" s="1"/>
  <c r="Y9"/>
  <c r="Y361" s="1"/>
  <c r="AA9"/>
  <c r="AA361" s="1"/>
  <c r="AC9"/>
  <c r="AC361" s="1"/>
  <c r="AE9"/>
  <c r="AE361" s="1"/>
  <c r="AG9"/>
  <c r="AG361" s="1"/>
  <c r="AI9"/>
  <c r="AI361" s="1"/>
  <c r="AK9"/>
  <c r="AK361" s="1"/>
  <c r="AM9"/>
  <c r="AM361" s="1"/>
  <c r="AO9"/>
  <c r="AO361" s="1"/>
  <c r="AQ9"/>
  <c r="AQ361" s="1"/>
  <c r="AS9"/>
  <c r="AS361" s="1"/>
  <c r="AU9"/>
  <c r="AU361" s="1"/>
  <c r="AW9"/>
  <c r="AW361" s="1"/>
  <c r="AY9"/>
  <c r="AY361" s="1"/>
  <c r="BA9"/>
  <c r="BA361" s="1"/>
  <c r="BC9"/>
  <c r="BC361" s="1"/>
  <c r="BE9"/>
  <c r="BE361" s="1"/>
  <c r="BG9"/>
  <c r="BG361" s="1"/>
  <c r="BI9"/>
  <c r="BI361" s="1"/>
  <c r="BK9"/>
  <c r="BK361" s="1"/>
  <c r="BM9"/>
  <c r="BM361" s="1"/>
  <c r="G10"/>
  <c r="I10"/>
  <c r="I362" s="1"/>
  <c r="K10"/>
  <c r="K362" s="1"/>
  <c r="M10"/>
  <c r="M362" s="1"/>
  <c r="O10"/>
  <c r="O362" s="1"/>
  <c r="Q10"/>
  <c r="Q362" s="1"/>
  <c r="S10"/>
  <c r="S362" s="1"/>
  <c r="U10"/>
  <c r="U362" s="1"/>
  <c r="W10"/>
  <c r="W362" s="1"/>
  <c r="Y10"/>
  <c r="Y362" s="1"/>
  <c r="AA10"/>
  <c r="AA362" s="1"/>
  <c r="AC10"/>
  <c r="AC362" s="1"/>
  <c r="AE10"/>
  <c r="AE362" s="1"/>
  <c r="AG10"/>
  <c r="AG362" s="1"/>
  <c r="AI10"/>
  <c r="AI362" s="1"/>
  <c r="AK10"/>
  <c r="AK362" s="1"/>
  <c r="AM10"/>
  <c r="AM362" s="1"/>
  <c r="AO10"/>
  <c r="AO362" s="1"/>
  <c r="AQ10"/>
  <c r="AQ362" s="1"/>
  <c r="AS10"/>
  <c r="AS362" s="1"/>
  <c r="AU10"/>
  <c r="AU362" s="1"/>
  <c r="AW10"/>
  <c r="AW362" s="1"/>
  <c r="AY10"/>
  <c r="AY362" s="1"/>
  <c r="BA10"/>
  <c r="BA362" s="1"/>
  <c r="BC10"/>
  <c r="BC362" s="1"/>
  <c r="BE10"/>
  <c r="BE362" s="1"/>
  <c r="BG10"/>
  <c r="BG362" s="1"/>
  <c r="BI10"/>
  <c r="BI362" s="1"/>
  <c r="BK10"/>
  <c r="BK362" s="1"/>
  <c r="BM10"/>
  <c r="BM362" s="1"/>
  <c r="G11"/>
  <c r="I11"/>
  <c r="I363" s="1"/>
  <c r="K11"/>
  <c r="K363" s="1"/>
  <c r="M11"/>
  <c r="M363" s="1"/>
  <c r="O11"/>
  <c r="O363" s="1"/>
  <c r="Q11"/>
  <c r="Q363" s="1"/>
  <c r="S11"/>
  <c r="S363" s="1"/>
  <c r="U11"/>
  <c r="U363" s="1"/>
  <c r="W11"/>
  <c r="W363" s="1"/>
  <c r="Y11"/>
  <c r="Y363" s="1"/>
  <c r="AA11"/>
  <c r="AA363" s="1"/>
  <c r="AC11"/>
  <c r="AC363" s="1"/>
  <c r="AE11"/>
  <c r="AE363" s="1"/>
  <c r="AG11"/>
  <c r="AG363" s="1"/>
  <c r="AI11"/>
  <c r="AI363" s="1"/>
  <c r="AK11"/>
  <c r="AK363" s="1"/>
  <c r="AM11"/>
  <c r="AM363" s="1"/>
  <c r="AO11"/>
  <c r="AO363" s="1"/>
  <c r="AQ11"/>
  <c r="AQ363" s="1"/>
  <c r="AS11"/>
  <c r="AS363" s="1"/>
  <c r="AU11"/>
  <c r="AU363" s="1"/>
  <c r="AW11"/>
  <c r="AW363" s="1"/>
  <c r="AY11"/>
  <c r="AY363" s="1"/>
  <c r="BA11"/>
  <c r="BA363" s="1"/>
  <c r="BC11"/>
  <c r="BC363" s="1"/>
  <c r="BE11"/>
  <c r="BE363" s="1"/>
  <c r="BG11"/>
  <c r="BG363" s="1"/>
  <c r="BI11"/>
  <c r="BI363" s="1"/>
  <c r="BK11"/>
  <c r="BK363" s="1"/>
  <c r="BM11"/>
  <c r="BM363" s="1"/>
  <c r="G12"/>
  <c r="I12"/>
  <c r="I364" s="1"/>
  <c r="K12"/>
  <c r="K364" s="1"/>
  <c r="M12"/>
  <c r="M364" s="1"/>
  <c r="O12"/>
  <c r="O364" s="1"/>
  <c r="Q12"/>
  <c r="Q364" s="1"/>
  <c r="S12"/>
  <c r="S364" s="1"/>
  <c r="U12"/>
  <c r="U364" s="1"/>
  <c r="W12"/>
  <c r="W364" s="1"/>
  <c r="Y12"/>
  <c r="Y364" s="1"/>
  <c r="AA12"/>
  <c r="AA364" s="1"/>
  <c r="AC12"/>
  <c r="AC364" s="1"/>
  <c r="AE12"/>
  <c r="AE364" s="1"/>
  <c r="AG12"/>
  <c r="AG364" s="1"/>
  <c r="AI12"/>
  <c r="AI364" s="1"/>
  <c r="AK12"/>
  <c r="AK364" s="1"/>
  <c r="AM12"/>
  <c r="AM364" s="1"/>
  <c r="AO12"/>
  <c r="AO364" s="1"/>
  <c r="AQ12"/>
  <c r="AQ364" s="1"/>
  <c r="AS12"/>
  <c r="AS364" s="1"/>
  <c r="AU12"/>
  <c r="AU364" s="1"/>
  <c r="AW12"/>
  <c r="AW364" s="1"/>
  <c r="AY12"/>
  <c r="AY364" s="1"/>
  <c r="BA12"/>
  <c r="BA364" s="1"/>
  <c r="BC12"/>
  <c r="BC364" s="1"/>
  <c r="BE12"/>
  <c r="BE364" s="1"/>
  <c r="BG12"/>
  <c r="BG364" s="1"/>
  <c r="BI12"/>
  <c r="BI364" s="1"/>
  <c r="BK12"/>
  <c r="BK364" s="1"/>
  <c r="BM12"/>
  <c r="BM364" s="1"/>
  <c r="G13"/>
  <c r="I13"/>
  <c r="I365" s="1"/>
  <c r="K13"/>
  <c r="K365" s="1"/>
  <c r="M13"/>
  <c r="M365" s="1"/>
  <c r="O13"/>
  <c r="O365" s="1"/>
  <c r="Q13"/>
  <c r="Q365" s="1"/>
  <c r="S13"/>
  <c r="S365" s="1"/>
  <c r="U13"/>
  <c r="U365" s="1"/>
  <c r="W13"/>
  <c r="W365" s="1"/>
  <c r="Y13"/>
  <c r="Y365" s="1"/>
  <c r="AA13"/>
  <c r="AA365" s="1"/>
  <c r="AC13"/>
  <c r="AC365" s="1"/>
  <c r="AE13"/>
  <c r="AE365" s="1"/>
  <c r="AG13"/>
  <c r="AG365" s="1"/>
  <c r="AI13"/>
  <c r="AI365" s="1"/>
  <c r="AK13"/>
  <c r="AK365" s="1"/>
  <c r="AM13"/>
  <c r="AM365" s="1"/>
  <c r="AO13"/>
  <c r="AO365" s="1"/>
  <c r="AQ13"/>
  <c r="AQ365" s="1"/>
  <c r="AS13"/>
  <c r="AS365" s="1"/>
  <c r="AU13"/>
  <c r="AU365" s="1"/>
  <c r="AW13"/>
  <c r="AW365" s="1"/>
  <c r="AY13"/>
  <c r="AY365" s="1"/>
  <c r="BA13"/>
  <c r="BA365" s="1"/>
  <c r="BC13"/>
  <c r="BC365" s="1"/>
  <c r="BE13"/>
  <c r="BE365" s="1"/>
  <c r="BG13"/>
  <c r="BG365" s="1"/>
  <c r="BI13"/>
  <c r="BI365" s="1"/>
  <c r="BK13"/>
  <c r="BK365" s="1"/>
  <c r="BM13"/>
  <c r="BM365" s="1"/>
  <c r="G14"/>
  <c r="I14"/>
  <c r="I366" s="1"/>
  <c r="K14"/>
  <c r="K366" s="1"/>
  <c r="M14"/>
  <c r="M366" s="1"/>
  <c r="O14"/>
  <c r="O366" s="1"/>
  <c r="Q14"/>
  <c r="Q366" s="1"/>
  <c r="S14"/>
  <c r="S366" s="1"/>
  <c r="U14"/>
  <c r="U366" s="1"/>
  <c r="W14"/>
  <c r="W366" s="1"/>
  <c r="Y14"/>
  <c r="Y366" s="1"/>
  <c r="AA14"/>
  <c r="AA366" s="1"/>
  <c r="AC14"/>
  <c r="AC366" s="1"/>
  <c r="AE14"/>
  <c r="AE366" s="1"/>
  <c r="AG14"/>
  <c r="AG366" s="1"/>
  <c r="AI14"/>
  <c r="AI366" s="1"/>
  <c r="AK14"/>
  <c r="AK366" s="1"/>
  <c r="AM14"/>
  <c r="AM366" s="1"/>
  <c r="AO14"/>
  <c r="AO366" s="1"/>
  <c r="AQ14"/>
  <c r="AQ366" s="1"/>
  <c r="AS14"/>
  <c r="AS366" s="1"/>
  <c r="AU14"/>
  <c r="AU366" s="1"/>
  <c r="AW14"/>
  <c r="AW366" s="1"/>
  <c r="AY14"/>
  <c r="AY366" s="1"/>
  <c r="BA14"/>
  <c r="BA366" s="1"/>
  <c r="BC14"/>
  <c r="BC366" s="1"/>
  <c r="BE14"/>
  <c r="BE366" s="1"/>
  <c r="BG14"/>
  <c r="BG366" s="1"/>
  <c r="BI14"/>
  <c r="BI366" s="1"/>
  <c r="BK14"/>
  <c r="BK366" s="1"/>
  <c r="BM14"/>
  <c r="BM366" s="1"/>
  <c r="G15"/>
  <c r="I15"/>
  <c r="I367" s="1"/>
  <c r="K15"/>
  <c r="K367" s="1"/>
  <c r="M15"/>
  <c r="M367" s="1"/>
  <c r="O15"/>
  <c r="O367" s="1"/>
  <c r="Q15"/>
  <c r="Q367" s="1"/>
  <c r="S15"/>
  <c r="S367" s="1"/>
  <c r="U15"/>
  <c r="U367" s="1"/>
  <c r="W15"/>
  <c r="W367" s="1"/>
  <c r="Y15"/>
  <c r="Y367" s="1"/>
  <c r="AA15"/>
  <c r="AA367" s="1"/>
  <c r="AC15"/>
  <c r="AC367" s="1"/>
  <c r="AE15"/>
  <c r="AE367" s="1"/>
  <c r="AG15"/>
  <c r="AG367" s="1"/>
  <c r="AI15"/>
  <c r="AI367" s="1"/>
  <c r="AK15"/>
  <c r="AK367" s="1"/>
  <c r="AM15"/>
  <c r="AM367" s="1"/>
  <c r="AO15"/>
  <c r="AO367" s="1"/>
  <c r="AQ15"/>
  <c r="AQ367" s="1"/>
  <c r="AS15"/>
  <c r="AS367" s="1"/>
  <c r="AU15"/>
  <c r="AU367" s="1"/>
  <c r="AW15"/>
  <c r="AW367" s="1"/>
  <c r="AY15"/>
  <c r="AY367" s="1"/>
  <c r="BA15"/>
  <c r="BA367" s="1"/>
  <c r="BC15"/>
  <c r="BC367" s="1"/>
  <c r="BE15"/>
  <c r="BE367" s="1"/>
  <c r="BG15"/>
  <c r="BG367" s="1"/>
  <c r="BI15"/>
  <c r="BI367" s="1"/>
  <c r="BK15"/>
  <c r="BK367" s="1"/>
  <c r="BM15"/>
  <c r="BM367" s="1"/>
  <c r="G16"/>
  <c r="I16"/>
  <c r="I368" s="1"/>
  <c r="K16"/>
  <c r="K368" s="1"/>
  <c r="M16"/>
  <c r="M368" s="1"/>
  <c r="O16"/>
  <c r="O368" s="1"/>
  <c r="Q16"/>
  <c r="Q368" s="1"/>
  <c r="S16"/>
  <c r="S368" s="1"/>
  <c r="U16"/>
  <c r="U368" s="1"/>
  <c r="W16"/>
  <c r="W368" s="1"/>
  <c r="Y16"/>
  <c r="Y368" s="1"/>
  <c r="AA16"/>
  <c r="AA368" s="1"/>
  <c r="AC16"/>
  <c r="AC368" s="1"/>
  <c r="AE16"/>
  <c r="AE368" s="1"/>
  <c r="AG16"/>
  <c r="AG368" s="1"/>
  <c r="AI16"/>
  <c r="AI368" s="1"/>
  <c r="AK16"/>
  <c r="AK368" s="1"/>
  <c r="AM16"/>
  <c r="AM368" s="1"/>
  <c r="AO16"/>
  <c r="AO368" s="1"/>
  <c r="AQ16"/>
  <c r="AQ368" s="1"/>
  <c r="AS16"/>
  <c r="AS368" s="1"/>
  <c r="AU16"/>
  <c r="AU368" s="1"/>
  <c r="AW16"/>
  <c r="AW368" s="1"/>
  <c r="AY16"/>
  <c r="AY368" s="1"/>
  <c r="BA16"/>
  <c r="BA368" s="1"/>
  <c r="BC16"/>
  <c r="BC368" s="1"/>
  <c r="BE16"/>
  <c r="BE368" s="1"/>
  <c r="BG16"/>
  <c r="BG368" s="1"/>
  <c r="BI16"/>
  <c r="BI368" s="1"/>
  <c r="BK16"/>
  <c r="BK368" s="1"/>
  <c r="BM16"/>
  <c r="BM368" s="1"/>
  <c r="G17"/>
  <c r="I17"/>
  <c r="I369" s="1"/>
  <c r="K17"/>
  <c r="K369" s="1"/>
  <c r="M17"/>
  <c r="M369" s="1"/>
  <c r="O17"/>
  <c r="O369" s="1"/>
  <c r="Q17"/>
  <c r="Q369" s="1"/>
  <c r="S17"/>
  <c r="S369" s="1"/>
  <c r="U17"/>
  <c r="U369" s="1"/>
  <c r="W17"/>
  <c r="W369" s="1"/>
  <c r="Y17"/>
  <c r="Y369" s="1"/>
  <c r="AA17"/>
  <c r="AA369" s="1"/>
  <c r="AC17"/>
  <c r="AC369" s="1"/>
  <c r="AE17"/>
  <c r="AE369" s="1"/>
  <c r="AG17"/>
  <c r="AG369" s="1"/>
  <c r="AI17"/>
  <c r="AI369" s="1"/>
  <c r="AK17"/>
  <c r="AK369" s="1"/>
  <c r="AM17"/>
  <c r="AM369" s="1"/>
  <c r="AO17"/>
  <c r="AO369" s="1"/>
  <c r="AQ17"/>
  <c r="AQ369" s="1"/>
  <c r="AS17"/>
  <c r="AS369" s="1"/>
  <c r="AU17"/>
  <c r="AU369" s="1"/>
  <c r="AW17"/>
  <c r="AW369" s="1"/>
  <c r="AY17"/>
  <c r="AY369" s="1"/>
  <c r="BA17"/>
  <c r="BA369" s="1"/>
  <c r="BC17"/>
  <c r="BC369" s="1"/>
  <c r="BE17"/>
  <c r="BE369" s="1"/>
  <c r="BG17"/>
  <c r="BG369" s="1"/>
  <c r="BI17"/>
  <c r="BI369" s="1"/>
  <c r="BK17"/>
  <c r="BK369" s="1"/>
  <c r="BM17"/>
  <c r="BM369" s="1"/>
  <c r="G18"/>
  <c r="I18"/>
  <c r="I370" s="1"/>
  <c r="K18"/>
  <c r="K370" s="1"/>
  <c r="M18"/>
  <c r="M370" s="1"/>
  <c r="O18"/>
  <c r="O370" s="1"/>
  <c r="Q18"/>
  <c r="Q370" s="1"/>
  <c r="S18"/>
  <c r="S370" s="1"/>
  <c r="U18"/>
  <c r="U370" s="1"/>
  <c r="W18"/>
  <c r="W370" s="1"/>
  <c r="Y18"/>
  <c r="Y370" s="1"/>
  <c r="AA18"/>
  <c r="AA370" s="1"/>
  <c r="AC18"/>
  <c r="AC370" s="1"/>
  <c r="AE18"/>
  <c r="AE370" s="1"/>
  <c r="AG18"/>
  <c r="AG370" s="1"/>
  <c r="AI18"/>
  <c r="AI370" s="1"/>
  <c r="AK18"/>
  <c r="AK370" s="1"/>
  <c r="AM18"/>
  <c r="AM370" s="1"/>
  <c r="AO18"/>
  <c r="AO370" s="1"/>
  <c r="AQ18"/>
  <c r="AQ370" s="1"/>
  <c r="AS18"/>
  <c r="AS370" s="1"/>
  <c r="AU18"/>
  <c r="AU370" s="1"/>
  <c r="AW18"/>
  <c r="AW370" s="1"/>
  <c r="AY18"/>
  <c r="AY370" s="1"/>
  <c r="BA18"/>
  <c r="BA370" s="1"/>
  <c r="BC18"/>
  <c r="BC370" s="1"/>
  <c r="BE18"/>
  <c r="BE370" s="1"/>
  <c r="BG18"/>
  <c r="BG370" s="1"/>
  <c r="BI18"/>
  <c r="BI370" s="1"/>
  <c r="BK18"/>
  <c r="BK370" s="1"/>
  <c r="BM18"/>
  <c r="BM370" s="1"/>
  <c r="G19"/>
  <c r="I19"/>
  <c r="I371" s="1"/>
  <c r="K19"/>
  <c r="K371" s="1"/>
  <c r="M19"/>
  <c r="M371" s="1"/>
  <c r="O19"/>
  <c r="O371" s="1"/>
  <c r="Q19"/>
  <c r="Q371" s="1"/>
  <c r="S19"/>
  <c r="S371" s="1"/>
  <c r="U19"/>
  <c r="U371" s="1"/>
  <c r="W19"/>
  <c r="W371" s="1"/>
  <c r="Y19"/>
  <c r="Y371" s="1"/>
  <c r="AA19"/>
  <c r="AA371" s="1"/>
  <c r="AC19"/>
  <c r="AC371" s="1"/>
  <c r="AE19"/>
  <c r="AE371" s="1"/>
  <c r="AG19"/>
  <c r="AG371" s="1"/>
  <c r="AI19"/>
  <c r="AI371" s="1"/>
  <c r="AK19"/>
  <c r="AK371" s="1"/>
  <c r="AM19"/>
  <c r="AM371" s="1"/>
  <c r="AO19"/>
  <c r="AO371" s="1"/>
  <c r="AQ19"/>
  <c r="AQ371" s="1"/>
  <c r="AS19"/>
  <c r="AS371" s="1"/>
  <c r="AU19"/>
  <c r="AU371" s="1"/>
  <c r="AW19"/>
  <c r="AW371" s="1"/>
  <c r="AY19"/>
  <c r="AY371" s="1"/>
  <c r="BA19"/>
  <c r="BA371" s="1"/>
  <c r="BC19"/>
  <c r="BC371" s="1"/>
  <c r="BE19"/>
  <c r="BE371" s="1"/>
  <c r="BG19"/>
  <c r="BG371" s="1"/>
  <c r="BI19"/>
  <c r="BI371" s="1"/>
  <c r="BK19"/>
  <c r="BK371" s="1"/>
  <c r="BM19"/>
  <c r="BM371" s="1"/>
  <c r="G20"/>
  <c r="I20"/>
  <c r="I372" s="1"/>
  <c r="K20"/>
  <c r="K372" s="1"/>
  <c r="M20"/>
  <c r="M372" s="1"/>
  <c r="O20"/>
  <c r="O372" s="1"/>
  <c r="Q20"/>
  <c r="Q372" s="1"/>
  <c r="S20"/>
  <c r="S372" s="1"/>
  <c r="U20"/>
  <c r="U372" s="1"/>
  <c r="W20"/>
  <c r="W372" s="1"/>
  <c r="Y20"/>
  <c r="Y372" s="1"/>
  <c r="AA20"/>
  <c r="AA372" s="1"/>
  <c r="AC20"/>
  <c r="AC372" s="1"/>
  <c r="AE20"/>
  <c r="AE372" s="1"/>
  <c r="AG20"/>
  <c r="AG372" s="1"/>
  <c r="AI20"/>
  <c r="AI372" s="1"/>
  <c r="AK20"/>
  <c r="AK372" s="1"/>
  <c r="AM20"/>
  <c r="AM372" s="1"/>
  <c r="AO20"/>
  <c r="AO372" s="1"/>
  <c r="AQ20"/>
  <c r="AQ372" s="1"/>
  <c r="AS20"/>
  <c r="AS372" s="1"/>
  <c r="AU20"/>
  <c r="AU372" s="1"/>
  <c r="AW20"/>
  <c r="AW372" s="1"/>
  <c r="AY20"/>
  <c r="AY372" s="1"/>
  <c r="BA20"/>
  <c r="BA372" s="1"/>
  <c r="BC20"/>
  <c r="BC372" s="1"/>
  <c r="BE20"/>
  <c r="BE372" s="1"/>
  <c r="BG20"/>
  <c r="BG372" s="1"/>
  <c r="BI20"/>
  <c r="BI372" s="1"/>
  <c r="BK20"/>
  <c r="BK372" s="1"/>
  <c r="BM20"/>
  <c r="BM372" s="1"/>
  <c r="G21"/>
  <c r="I21"/>
  <c r="I373" s="1"/>
  <c r="K21"/>
  <c r="K373" s="1"/>
  <c r="M21"/>
  <c r="M373" s="1"/>
  <c r="O21"/>
  <c r="O373" s="1"/>
  <c r="Q21"/>
  <c r="Q373" s="1"/>
  <c r="S21"/>
  <c r="S373" s="1"/>
  <c r="U21"/>
  <c r="U373" s="1"/>
  <c r="W21"/>
  <c r="W373" s="1"/>
  <c r="Y21"/>
  <c r="Y373" s="1"/>
  <c r="AA21"/>
  <c r="AA373" s="1"/>
  <c r="AC21"/>
  <c r="AC373" s="1"/>
  <c r="AE21"/>
  <c r="AE373" s="1"/>
  <c r="AG21"/>
  <c r="AG373" s="1"/>
  <c r="AI21"/>
  <c r="AI373" s="1"/>
  <c r="AK21"/>
  <c r="AK373" s="1"/>
  <c r="AM21"/>
  <c r="AM373" s="1"/>
  <c r="AO21"/>
  <c r="AO373" s="1"/>
  <c r="AQ21"/>
  <c r="AQ373" s="1"/>
  <c r="AS21"/>
  <c r="AS373" s="1"/>
  <c r="AU21"/>
  <c r="AU373" s="1"/>
  <c r="AW21"/>
  <c r="AW373" s="1"/>
  <c r="AY21"/>
  <c r="AY373" s="1"/>
  <c r="BA21"/>
  <c r="BA373" s="1"/>
  <c r="BC21"/>
  <c r="BC373" s="1"/>
  <c r="BE21"/>
  <c r="BE373" s="1"/>
  <c r="BG21"/>
  <c r="BG373" s="1"/>
  <c r="BI21"/>
  <c r="BI373" s="1"/>
  <c r="BK21"/>
  <c r="BK373" s="1"/>
  <c r="BM21"/>
  <c r="BM373" s="1"/>
  <c r="G22"/>
  <c r="I22"/>
  <c r="I374" s="1"/>
  <c r="K22"/>
  <c r="K374" s="1"/>
  <c r="M22"/>
  <c r="M374" s="1"/>
  <c r="O22"/>
  <c r="O374" s="1"/>
  <c r="Q22"/>
  <c r="Q374" s="1"/>
  <c r="S22"/>
  <c r="S374" s="1"/>
  <c r="U22"/>
  <c r="U374" s="1"/>
  <c r="W22"/>
  <c r="W374" s="1"/>
  <c r="Y22"/>
  <c r="Y374" s="1"/>
  <c r="AA22"/>
  <c r="AA374" s="1"/>
  <c r="AC22"/>
  <c r="AC374" s="1"/>
  <c r="AE22"/>
  <c r="AE374" s="1"/>
  <c r="AG22"/>
  <c r="AG374" s="1"/>
  <c r="AI22"/>
  <c r="AI374" s="1"/>
  <c r="AK22"/>
  <c r="AK374" s="1"/>
  <c r="AM22"/>
  <c r="AM374" s="1"/>
  <c r="AO22"/>
  <c r="AO374" s="1"/>
  <c r="AQ22"/>
  <c r="AQ374" s="1"/>
  <c r="AS22"/>
  <c r="AS374" s="1"/>
  <c r="AU22"/>
  <c r="AU374" s="1"/>
  <c r="AW22"/>
  <c r="AW374" s="1"/>
  <c r="AY22"/>
  <c r="AY374" s="1"/>
  <c r="BA22"/>
  <c r="BA374" s="1"/>
  <c r="BC22"/>
  <c r="BC374" s="1"/>
  <c r="BE22"/>
  <c r="BE374" s="1"/>
  <c r="BG22"/>
  <c r="BG374" s="1"/>
  <c r="BI22"/>
  <c r="BI374" s="1"/>
  <c r="BK22"/>
  <c r="BK374" s="1"/>
  <c r="BM22"/>
  <c r="BM374" s="1"/>
  <c r="G23"/>
  <c r="I23"/>
  <c r="I375" s="1"/>
  <c r="K23"/>
  <c r="K375" s="1"/>
  <c r="M23"/>
  <c r="M375" s="1"/>
  <c r="O23"/>
  <c r="O375" s="1"/>
  <c r="Q23"/>
  <c r="Q375" s="1"/>
  <c r="S23"/>
  <c r="S375" s="1"/>
  <c r="U23"/>
  <c r="U375" s="1"/>
  <c r="W23"/>
  <c r="W375" s="1"/>
  <c r="Y23"/>
  <c r="Y375" s="1"/>
  <c r="AA23"/>
  <c r="AA375" s="1"/>
  <c r="AC23"/>
  <c r="AC375" s="1"/>
  <c r="AE23"/>
  <c r="AE375" s="1"/>
  <c r="AG23"/>
  <c r="AG375" s="1"/>
  <c r="AI23"/>
  <c r="AI375" s="1"/>
  <c r="AK23"/>
  <c r="AK375" s="1"/>
  <c r="AM23"/>
  <c r="AM375" s="1"/>
  <c r="AO23"/>
  <c r="AO375" s="1"/>
  <c r="AQ23"/>
  <c r="AQ375" s="1"/>
  <c r="AS23"/>
  <c r="AS375" s="1"/>
  <c r="AU23"/>
  <c r="AU375" s="1"/>
  <c r="AW23"/>
  <c r="AW375" s="1"/>
  <c r="AY23"/>
  <c r="AY375" s="1"/>
  <c r="BA23"/>
  <c r="BA375" s="1"/>
  <c r="BC23"/>
  <c r="BC375" s="1"/>
  <c r="BE23"/>
  <c r="BE375" s="1"/>
  <c r="BG23"/>
  <c r="BG375" s="1"/>
  <c r="BI23"/>
  <c r="BI375" s="1"/>
  <c r="BK23"/>
  <c r="BK375" s="1"/>
  <c r="BM23"/>
  <c r="BM375" s="1"/>
  <c r="G24"/>
  <c r="I24"/>
  <c r="I376" s="1"/>
  <c r="K24"/>
  <c r="K376" s="1"/>
  <c r="M24"/>
  <c r="M376" s="1"/>
  <c r="O24"/>
  <c r="O376" s="1"/>
  <c r="Q24"/>
  <c r="Q376" s="1"/>
  <c r="S24"/>
  <c r="S376" s="1"/>
  <c r="U24"/>
  <c r="U376" s="1"/>
  <c r="W24"/>
  <c r="W376" s="1"/>
  <c r="Y24"/>
  <c r="Y376" s="1"/>
  <c r="AA24"/>
  <c r="AA376" s="1"/>
  <c r="AC24"/>
  <c r="AC376" s="1"/>
  <c r="AE24"/>
  <c r="AE376" s="1"/>
  <c r="AG24"/>
  <c r="AG376" s="1"/>
  <c r="AI24"/>
  <c r="AI376" s="1"/>
  <c r="AK24"/>
  <c r="AK376" s="1"/>
  <c r="AM24"/>
  <c r="AM376" s="1"/>
  <c r="AO24"/>
  <c r="AO376" s="1"/>
  <c r="AQ24"/>
  <c r="AQ376" s="1"/>
  <c r="AS24"/>
  <c r="AS376" s="1"/>
  <c r="AU24"/>
  <c r="AU376" s="1"/>
  <c r="AW24"/>
  <c r="AW376" s="1"/>
  <c r="AY24"/>
  <c r="AY376" s="1"/>
  <c r="BA24"/>
  <c r="BA376" s="1"/>
  <c r="BC24"/>
  <c r="BC376" s="1"/>
  <c r="BE24"/>
  <c r="BE376" s="1"/>
  <c r="BG24"/>
  <c r="BG376" s="1"/>
  <c r="BI24"/>
  <c r="BI376" s="1"/>
  <c r="BK24"/>
  <c r="BK376" s="1"/>
  <c r="BM24"/>
  <c r="BM376" s="1"/>
  <c r="G25"/>
  <c r="I25"/>
  <c r="I377" s="1"/>
  <c r="K25"/>
  <c r="K377" s="1"/>
  <c r="M25"/>
  <c r="M377" s="1"/>
  <c r="O25"/>
  <c r="O377" s="1"/>
  <c r="Q25"/>
  <c r="Q377" s="1"/>
  <c r="S25"/>
  <c r="S377" s="1"/>
  <c r="U25"/>
  <c r="U377" s="1"/>
  <c r="W25"/>
  <c r="W377" s="1"/>
  <c r="Y25"/>
  <c r="Y377" s="1"/>
  <c r="AA25"/>
  <c r="AA377" s="1"/>
  <c r="AC25"/>
  <c r="AC377" s="1"/>
  <c r="AE25"/>
  <c r="AE377" s="1"/>
  <c r="AG25"/>
  <c r="AG377" s="1"/>
  <c r="AI25"/>
  <c r="AI377" s="1"/>
  <c r="AK25"/>
  <c r="AK377" s="1"/>
  <c r="AM25"/>
  <c r="AM377" s="1"/>
  <c r="AO25"/>
  <c r="AO377" s="1"/>
  <c r="AQ25"/>
  <c r="AQ377" s="1"/>
  <c r="AS25"/>
  <c r="AS377" s="1"/>
  <c r="AU25"/>
  <c r="AU377" s="1"/>
  <c r="AW25"/>
  <c r="AW377" s="1"/>
  <c r="AY25"/>
  <c r="AY377" s="1"/>
  <c r="BA25"/>
  <c r="BA377" s="1"/>
  <c r="BC25"/>
  <c r="BC377" s="1"/>
  <c r="BE25"/>
  <c r="BE377" s="1"/>
  <c r="BG25"/>
  <c r="BG377" s="1"/>
  <c r="BI25"/>
  <c r="BI377" s="1"/>
  <c r="BK25"/>
  <c r="BK377" s="1"/>
  <c r="BM25"/>
  <c r="BM377" s="1"/>
  <c r="G26"/>
  <c r="I26"/>
  <c r="I378" s="1"/>
  <c r="K26"/>
  <c r="K378" s="1"/>
  <c r="M26"/>
  <c r="M378" s="1"/>
  <c r="O26"/>
  <c r="O378" s="1"/>
  <c r="Q26"/>
  <c r="Q378" s="1"/>
  <c r="S26"/>
  <c r="S378" s="1"/>
  <c r="U26"/>
  <c r="U378" s="1"/>
  <c r="W26"/>
  <c r="W378" s="1"/>
  <c r="Y26"/>
  <c r="Y378" s="1"/>
  <c r="AA26"/>
  <c r="AA378" s="1"/>
  <c r="AC26"/>
  <c r="AC378" s="1"/>
  <c r="AE26"/>
  <c r="AE378" s="1"/>
  <c r="AG26"/>
  <c r="AG378" s="1"/>
  <c r="AI26"/>
  <c r="AI378" s="1"/>
  <c r="AK26"/>
  <c r="AK378" s="1"/>
  <c r="AM26"/>
  <c r="AM378" s="1"/>
  <c r="AO26"/>
  <c r="AO378" s="1"/>
  <c r="AQ26"/>
  <c r="AQ378" s="1"/>
  <c r="AS26"/>
  <c r="AS378" s="1"/>
  <c r="AU26"/>
  <c r="AU378" s="1"/>
  <c r="AW26"/>
  <c r="AW378" s="1"/>
  <c r="AY26"/>
  <c r="AY378" s="1"/>
  <c r="BA26"/>
  <c r="BA378" s="1"/>
  <c r="BC26"/>
  <c r="BC378" s="1"/>
  <c r="BE26"/>
  <c r="BE378" s="1"/>
  <c r="BG26"/>
  <c r="BG378" s="1"/>
  <c r="BI26"/>
  <c r="BI378" s="1"/>
  <c r="BK26"/>
  <c r="BK378" s="1"/>
  <c r="BM26"/>
  <c r="BM378" s="1"/>
  <c r="G27"/>
  <c r="I27"/>
  <c r="I379" s="1"/>
  <c r="K27"/>
  <c r="K379" s="1"/>
  <c r="M27"/>
  <c r="M379" s="1"/>
  <c r="O27"/>
  <c r="O379" s="1"/>
  <c r="Q27"/>
  <c r="Q379" s="1"/>
  <c r="S27"/>
  <c r="S379" s="1"/>
  <c r="U27"/>
  <c r="U379" s="1"/>
  <c r="W27"/>
  <c r="W379" s="1"/>
  <c r="Y27"/>
  <c r="Y379" s="1"/>
  <c r="AA27"/>
  <c r="AA379" s="1"/>
  <c r="AC27"/>
  <c r="AC379" s="1"/>
  <c r="AE27"/>
  <c r="AE379" s="1"/>
  <c r="AG27"/>
  <c r="AG379" s="1"/>
  <c r="AI27"/>
  <c r="AI379" s="1"/>
  <c r="AK27"/>
  <c r="AK379" s="1"/>
  <c r="AM27"/>
  <c r="AM379" s="1"/>
  <c r="AO27"/>
  <c r="AO379" s="1"/>
  <c r="AQ27"/>
  <c r="AQ379" s="1"/>
  <c r="AS27"/>
  <c r="AS379" s="1"/>
  <c r="AU27"/>
  <c r="AU379" s="1"/>
  <c r="AW27"/>
  <c r="AW379" s="1"/>
  <c r="AY27"/>
  <c r="AY379" s="1"/>
  <c r="BA27"/>
  <c r="BA379" s="1"/>
  <c r="BC27"/>
  <c r="BC379" s="1"/>
  <c r="BE27"/>
  <c r="BE379" s="1"/>
  <c r="BG27"/>
  <c r="BG379" s="1"/>
  <c r="BI27"/>
  <c r="BI379" s="1"/>
  <c r="BK27"/>
  <c r="BK379" s="1"/>
  <c r="BM27"/>
  <c r="BM379" s="1"/>
  <c r="G28"/>
  <c r="I28"/>
  <c r="I380" s="1"/>
  <c r="K28"/>
  <c r="K380" s="1"/>
  <c r="M28"/>
  <c r="M380" s="1"/>
  <c r="O28"/>
  <c r="O380" s="1"/>
  <c r="Q28"/>
  <c r="Q380" s="1"/>
  <c r="S28"/>
  <c r="S380" s="1"/>
  <c r="U28"/>
  <c r="U380" s="1"/>
  <c r="W28"/>
  <c r="W380" s="1"/>
  <c r="Y28"/>
  <c r="Y380" s="1"/>
  <c r="AA28"/>
  <c r="AA380" s="1"/>
  <c r="AC28"/>
  <c r="AC380" s="1"/>
  <c r="AE28"/>
  <c r="AE380" s="1"/>
  <c r="AG28"/>
  <c r="AG380" s="1"/>
  <c r="AI28"/>
  <c r="AI380" s="1"/>
  <c r="AK28"/>
  <c r="AK380" s="1"/>
  <c r="AM28"/>
  <c r="AM380" s="1"/>
  <c r="AO28"/>
  <c r="AO380" s="1"/>
  <c r="AQ28"/>
  <c r="AQ380" s="1"/>
  <c r="AS28"/>
  <c r="AS380" s="1"/>
  <c r="AU28"/>
  <c r="AU380" s="1"/>
  <c r="AW28"/>
  <c r="AW380" s="1"/>
  <c r="AY28"/>
  <c r="AY380" s="1"/>
  <c r="BA28"/>
  <c r="BA380" s="1"/>
  <c r="BC28"/>
  <c r="BC380" s="1"/>
  <c r="BE28"/>
  <c r="BE380" s="1"/>
  <c r="BG28"/>
  <c r="BG380" s="1"/>
  <c r="BI28"/>
  <c r="BI380" s="1"/>
  <c r="BK28"/>
  <c r="BK380" s="1"/>
  <c r="BM28"/>
  <c r="BM380" s="1"/>
  <c r="G29"/>
  <c r="I29"/>
  <c r="I381" s="1"/>
  <c r="K29"/>
  <c r="K381" s="1"/>
  <c r="M29"/>
  <c r="M381" s="1"/>
  <c r="O29"/>
  <c r="O381" s="1"/>
  <c r="Q29"/>
  <c r="Q381" s="1"/>
  <c r="S29"/>
  <c r="S381" s="1"/>
  <c r="U29"/>
  <c r="U381" s="1"/>
  <c r="W29"/>
  <c r="W381" s="1"/>
  <c r="Y29"/>
  <c r="Y381" s="1"/>
  <c r="AA29"/>
  <c r="AA381" s="1"/>
  <c r="AC29"/>
  <c r="AC381" s="1"/>
  <c r="AE29"/>
  <c r="AE381" s="1"/>
  <c r="AG29"/>
  <c r="AG381" s="1"/>
  <c r="AI29"/>
  <c r="AI381" s="1"/>
  <c r="AK29"/>
  <c r="AK381" s="1"/>
  <c r="AM29"/>
  <c r="AM381" s="1"/>
  <c r="AO29"/>
  <c r="AO381" s="1"/>
  <c r="AQ29"/>
  <c r="AQ381" s="1"/>
  <c r="AS29"/>
  <c r="AS381" s="1"/>
  <c r="AU29"/>
  <c r="AU381" s="1"/>
  <c r="AW29"/>
  <c r="AW381" s="1"/>
  <c r="AY29"/>
  <c r="AY381" s="1"/>
  <c r="BA29"/>
  <c r="BA381" s="1"/>
  <c r="BC29"/>
  <c r="BC381" s="1"/>
  <c r="BE29"/>
  <c r="BE381" s="1"/>
  <c r="BG29"/>
  <c r="BG381" s="1"/>
  <c r="BI29"/>
  <c r="BI381" s="1"/>
  <c r="BK29"/>
  <c r="BK381" s="1"/>
  <c r="BM29"/>
  <c r="BM381" s="1"/>
  <c r="G30"/>
  <c r="I30"/>
  <c r="I382" s="1"/>
  <c r="K30"/>
  <c r="K382" s="1"/>
  <c r="M30"/>
  <c r="M382" s="1"/>
  <c r="O30"/>
  <c r="O382" s="1"/>
  <c r="Q30"/>
  <c r="Q382" s="1"/>
  <c r="S30"/>
  <c r="S382" s="1"/>
  <c r="U30"/>
  <c r="U382" s="1"/>
  <c r="W30"/>
  <c r="W382" s="1"/>
  <c r="Y30"/>
  <c r="Y382" s="1"/>
  <c r="AA30"/>
  <c r="AA382" s="1"/>
  <c r="AC30"/>
  <c r="AC382" s="1"/>
  <c r="AE30"/>
  <c r="AE382" s="1"/>
  <c r="AG30"/>
  <c r="AG382" s="1"/>
  <c r="AI30"/>
  <c r="AI382" s="1"/>
  <c r="AK30"/>
  <c r="AK382" s="1"/>
  <c r="AM30"/>
  <c r="AM382" s="1"/>
  <c r="AO30"/>
  <c r="AO382" s="1"/>
  <c r="AQ30"/>
  <c r="AQ382" s="1"/>
  <c r="AS30"/>
  <c r="AS382" s="1"/>
  <c r="AU30"/>
  <c r="AU382" s="1"/>
  <c r="AW30"/>
  <c r="AW382" s="1"/>
  <c r="AY30"/>
  <c r="AY382" s="1"/>
  <c r="BA30"/>
  <c r="BA382" s="1"/>
  <c r="BC30"/>
  <c r="BC382" s="1"/>
  <c r="BE30"/>
  <c r="BE382" s="1"/>
  <c r="BG30"/>
  <c r="BG382" s="1"/>
  <c r="BI30"/>
  <c r="BI382" s="1"/>
  <c r="BK30"/>
  <c r="BK382" s="1"/>
  <c r="BM30"/>
  <c r="BM382" s="1"/>
  <c r="G31"/>
  <c r="I31"/>
  <c r="I383" s="1"/>
  <c r="K31"/>
  <c r="K383" s="1"/>
  <c r="M31"/>
  <c r="M383" s="1"/>
  <c r="O31"/>
  <c r="O383" s="1"/>
  <c r="Q31"/>
  <c r="Q383" s="1"/>
  <c r="S31"/>
  <c r="S383" s="1"/>
  <c r="U31"/>
  <c r="U383" s="1"/>
  <c r="W31"/>
  <c r="W383" s="1"/>
  <c r="Y31"/>
  <c r="Y383" s="1"/>
  <c r="AA31"/>
  <c r="AA383" s="1"/>
  <c r="AC31"/>
  <c r="AC383" s="1"/>
  <c r="AE31"/>
  <c r="AE383" s="1"/>
  <c r="AG31"/>
  <c r="AG383" s="1"/>
  <c r="AI31"/>
  <c r="AI383" s="1"/>
  <c r="AK31"/>
  <c r="AK383" s="1"/>
  <c r="AM31"/>
  <c r="AM383" s="1"/>
  <c r="AO31"/>
  <c r="AO383" s="1"/>
  <c r="AQ31"/>
  <c r="AQ383" s="1"/>
  <c r="AS31"/>
  <c r="AS383" s="1"/>
  <c r="AU31"/>
  <c r="AU383" s="1"/>
  <c r="AW31"/>
  <c r="AW383" s="1"/>
  <c r="AY31"/>
  <c r="AY383" s="1"/>
  <c r="BA31"/>
  <c r="BA383" s="1"/>
  <c r="BC31"/>
  <c r="BC383" s="1"/>
  <c r="BE31"/>
  <c r="BE383" s="1"/>
  <c r="BG31"/>
  <c r="BG383" s="1"/>
  <c r="BI31"/>
  <c r="BI383" s="1"/>
  <c r="BK31"/>
  <c r="BK383" s="1"/>
  <c r="BM31"/>
  <c r="BM383" s="1"/>
  <c r="G32"/>
  <c r="I32"/>
  <c r="I384" s="1"/>
  <c r="K32"/>
  <c r="K384" s="1"/>
  <c r="M32"/>
  <c r="M384" s="1"/>
  <c r="O32"/>
  <c r="O384" s="1"/>
  <c r="Q32"/>
  <c r="Q384" s="1"/>
  <c r="S32"/>
  <c r="S384" s="1"/>
  <c r="U32"/>
  <c r="U384" s="1"/>
  <c r="W32"/>
  <c r="W384" s="1"/>
  <c r="Y32"/>
  <c r="Y384" s="1"/>
  <c r="AA32"/>
  <c r="AA384" s="1"/>
  <c r="AC32"/>
  <c r="AC384" s="1"/>
  <c r="AE32"/>
  <c r="AE384" s="1"/>
  <c r="AG32"/>
  <c r="AG384" s="1"/>
  <c r="AI32"/>
  <c r="AI384" s="1"/>
  <c r="AK32"/>
  <c r="AK384" s="1"/>
  <c r="AM32"/>
  <c r="AM384" s="1"/>
  <c r="AO32"/>
  <c r="AO384" s="1"/>
  <c r="AQ32"/>
  <c r="AQ384" s="1"/>
  <c r="AS32"/>
  <c r="AS384" s="1"/>
  <c r="AU32"/>
  <c r="AU384" s="1"/>
  <c r="AW32"/>
  <c r="AW384" s="1"/>
  <c r="AY32"/>
  <c r="AY384" s="1"/>
  <c r="BA32"/>
  <c r="BA384" s="1"/>
  <c r="BC32"/>
  <c r="BC384" s="1"/>
  <c r="BE32"/>
  <c r="BE384" s="1"/>
  <c r="BG32"/>
  <c r="BG384" s="1"/>
  <c r="BI32"/>
  <c r="BI384" s="1"/>
  <c r="BK32"/>
  <c r="BK384" s="1"/>
  <c r="BM32"/>
  <c r="BM384" s="1"/>
  <c r="G33"/>
  <c r="I33"/>
  <c r="I385" s="1"/>
  <c r="K33"/>
  <c r="K385" s="1"/>
  <c r="M33"/>
  <c r="M385" s="1"/>
  <c r="O33"/>
  <c r="O385" s="1"/>
  <c r="Q33"/>
  <c r="Q385" s="1"/>
  <c r="S33"/>
  <c r="S385" s="1"/>
  <c r="U33"/>
  <c r="U385" s="1"/>
  <c r="W33"/>
  <c r="W385" s="1"/>
  <c r="Y33"/>
  <c r="Y385" s="1"/>
  <c r="AA33"/>
  <c r="AA385" s="1"/>
  <c r="AC33"/>
  <c r="AC385" s="1"/>
  <c r="AE33"/>
  <c r="AE385" s="1"/>
  <c r="AG33"/>
  <c r="AG385" s="1"/>
  <c r="AI33"/>
  <c r="AI385" s="1"/>
  <c r="AK33"/>
  <c r="AK385" s="1"/>
  <c r="AM33"/>
  <c r="AM385" s="1"/>
  <c r="AO33"/>
  <c r="AO385" s="1"/>
  <c r="AQ33"/>
  <c r="AQ385" s="1"/>
  <c r="AS33"/>
  <c r="AS385" s="1"/>
  <c r="AU33"/>
  <c r="AU385" s="1"/>
  <c r="AW33"/>
  <c r="AW385" s="1"/>
  <c r="AY33"/>
  <c r="AY385" s="1"/>
  <c r="BA33"/>
  <c r="BA385" s="1"/>
  <c r="BC33"/>
  <c r="BC385" s="1"/>
  <c r="BE33"/>
  <c r="BE385" s="1"/>
  <c r="BG33"/>
  <c r="BG385" s="1"/>
  <c r="BI33"/>
  <c r="BI385" s="1"/>
  <c r="BK33"/>
  <c r="BK385" s="1"/>
  <c r="BM33"/>
  <c r="BM385" s="1"/>
  <c r="G34"/>
  <c r="I34"/>
  <c r="I386" s="1"/>
  <c r="K34"/>
  <c r="K386" s="1"/>
  <c r="M34"/>
  <c r="M386" s="1"/>
  <c r="O34"/>
  <c r="O386" s="1"/>
  <c r="Q34"/>
  <c r="Q386" s="1"/>
  <c r="S34"/>
  <c r="S386" s="1"/>
  <c r="U34"/>
  <c r="U386" s="1"/>
  <c r="W34"/>
  <c r="W386" s="1"/>
  <c r="Y34"/>
  <c r="Y386" s="1"/>
  <c r="AA34"/>
  <c r="AA386" s="1"/>
  <c r="AC34"/>
  <c r="AC386" s="1"/>
  <c r="AE34"/>
  <c r="AE386" s="1"/>
  <c r="AG34"/>
  <c r="AG386" s="1"/>
  <c r="AI34"/>
  <c r="AI386" s="1"/>
  <c r="AK34"/>
  <c r="AK386" s="1"/>
  <c r="AM34"/>
  <c r="AM386" s="1"/>
  <c r="AO34"/>
  <c r="AO386" s="1"/>
  <c r="AQ34"/>
  <c r="AQ386" s="1"/>
  <c r="AS34"/>
  <c r="AS386" s="1"/>
  <c r="AU34"/>
  <c r="AU386" s="1"/>
  <c r="AW34"/>
  <c r="AW386" s="1"/>
  <c r="AY34"/>
  <c r="AY386" s="1"/>
  <c r="BA34"/>
  <c r="BA386" s="1"/>
  <c r="BC34"/>
  <c r="BC386" s="1"/>
  <c r="BE34"/>
  <c r="BE386" s="1"/>
  <c r="BG34"/>
  <c r="BG386" s="1"/>
  <c r="BI34"/>
  <c r="BI386" s="1"/>
  <c r="BK34"/>
  <c r="BK386" s="1"/>
  <c r="BM34"/>
  <c r="BM386" s="1"/>
  <c r="G35"/>
  <c r="I35"/>
  <c r="I387" s="1"/>
  <c r="K35"/>
  <c r="K387" s="1"/>
  <c r="M35"/>
  <c r="M387" s="1"/>
  <c r="O35"/>
  <c r="O387" s="1"/>
  <c r="Q35"/>
  <c r="Q387" s="1"/>
  <c r="S35"/>
  <c r="S387" s="1"/>
  <c r="U35"/>
  <c r="U387" s="1"/>
  <c r="W35"/>
  <c r="W387" s="1"/>
  <c r="Y35"/>
  <c r="Y387" s="1"/>
  <c r="AA35"/>
  <c r="AA387" s="1"/>
  <c r="AC35"/>
  <c r="AC387" s="1"/>
  <c r="AE35"/>
  <c r="AE387" s="1"/>
  <c r="AG35"/>
  <c r="AG387" s="1"/>
  <c r="AI35"/>
  <c r="AI387" s="1"/>
  <c r="AK35"/>
  <c r="AK387" s="1"/>
  <c r="AM35"/>
  <c r="AM387" s="1"/>
  <c r="AO35"/>
  <c r="AO387" s="1"/>
  <c r="AQ35"/>
  <c r="AQ387" s="1"/>
  <c r="AS35"/>
  <c r="AS387" s="1"/>
  <c r="AU35"/>
  <c r="AU387" s="1"/>
  <c r="AW35"/>
  <c r="AW387" s="1"/>
  <c r="AY35"/>
  <c r="AY387" s="1"/>
  <c r="BA35"/>
  <c r="BA387" s="1"/>
  <c r="BC35"/>
  <c r="BC387" s="1"/>
  <c r="BE35"/>
  <c r="BE387" s="1"/>
  <c r="BG35"/>
  <c r="BG387" s="1"/>
  <c r="BI35"/>
  <c r="BI387" s="1"/>
  <c r="BK35"/>
  <c r="BK387" s="1"/>
  <c r="BM35"/>
  <c r="BM387" s="1"/>
  <c r="G36"/>
  <c r="I36"/>
  <c r="I388" s="1"/>
  <c r="K36"/>
  <c r="K388" s="1"/>
  <c r="M36"/>
  <c r="M388" s="1"/>
  <c r="O36"/>
  <c r="O388" s="1"/>
  <c r="Q36"/>
  <c r="Q388" s="1"/>
  <c r="S36"/>
  <c r="S388" s="1"/>
  <c r="U36"/>
  <c r="U388" s="1"/>
  <c r="W36"/>
  <c r="W388" s="1"/>
  <c r="Y36"/>
  <c r="Y388" s="1"/>
  <c r="AA36"/>
  <c r="AA388" s="1"/>
  <c r="AC36"/>
  <c r="AC388" s="1"/>
  <c r="AE36"/>
  <c r="AE388" s="1"/>
  <c r="AG36"/>
  <c r="AG388" s="1"/>
  <c r="AI36"/>
  <c r="AI388" s="1"/>
  <c r="AK36"/>
  <c r="AK388" s="1"/>
  <c r="AM36"/>
  <c r="AM388" s="1"/>
  <c r="AO36"/>
  <c r="AO388" s="1"/>
  <c r="AQ36"/>
  <c r="AQ388" s="1"/>
  <c r="AS36"/>
  <c r="AS388" s="1"/>
  <c r="AU36"/>
  <c r="AU388" s="1"/>
  <c r="AW36"/>
  <c r="AW388" s="1"/>
  <c r="AY36"/>
  <c r="AY388" s="1"/>
  <c r="BA36"/>
  <c r="BA388" s="1"/>
  <c r="BC36"/>
  <c r="BC388" s="1"/>
  <c r="BE36"/>
  <c r="BE388" s="1"/>
  <c r="BG36"/>
  <c r="BG388" s="1"/>
  <c r="BI36"/>
  <c r="BI388" s="1"/>
  <c r="BK36"/>
  <c r="BK388" s="1"/>
  <c r="BM36"/>
  <c r="BM388" s="1"/>
  <c r="G37"/>
  <c r="I37"/>
  <c r="I389" s="1"/>
  <c r="K37"/>
  <c r="K389" s="1"/>
  <c r="M37"/>
  <c r="M389" s="1"/>
  <c r="O37"/>
  <c r="O389" s="1"/>
  <c r="Q37"/>
  <c r="Q389" s="1"/>
  <c r="S37"/>
  <c r="S389" s="1"/>
  <c r="U37"/>
  <c r="U389" s="1"/>
  <c r="W37"/>
  <c r="W389" s="1"/>
  <c r="Y37"/>
  <c r="Y389" s="1"/>
  <c r="AA37"/>
  <c r="AA389" s="1"/>
  <c r="AC37"/>
  <c r="AC389" s="1"/>
  <c r="AE37"/>
  <c r="AE389" s="1"/>
  <c r="AG37"/>
  <c r="AG389" s="1"/>
  <c r="AI37"/>
  <c r="AI389" s="1"/>
  <c r="AK37"/>
  <c r="AK389" s="1"/>
  <c r="AM37"/>
  <c r="AM389" s="1"/>
  <c r="AO37"/>
  <c r="AO389" s="1"/>
  <c r="AQ37"/>
  <c r="AQ389" s="1"/>
  <c r="AS37"/>
  <c r="AS389" s="1"/>
  <c r="AU37"/>
  <c r="AU389" s="1"/>
  <c r="AW37"/>
  <c r="AW389" s="1"/>
  <c r="AY37"/>
  <c r="AY389" s="1"/>
  <c r="BA37"/>
  <c r="BA389" s="1"/>
  <c r="BC37"/>
  <c r="BC389" s="1"/>
  <c r="BE37"/>
  <c r="BE389" s="1"/>
  <c r="BG37"/>
  <c r="BG389" s="1"/>
  <c r="BI37"/>
  <c r="BI389" s="1"/>
  <c r="BK37"/>
  <c r="BK389" s="1"/>
  <c r="BM37"/>
  <c r="BM389" s="1"/>
  <c r="G38"/>
  <c r="I38"/>
  <c r="I390" s="1"/>
  <c r="K38"/>
  <c r="K390" s="1"/>
  <c r="M38"/>
  <c r="M390" s="1"/>
  <c r="O38"/>
  <c r="O390" s="1"/>
  <c r="Q38"/>
  <c r="Q390" s="1"/>
  <c r="S38"/>
  <c r="S390" s="1"/>
  <c r="U38"/>
  <c r="U390" s="1"/>
  <c r="W38"/>
  <c r="W390" s="1"/>
  <c r="Y38"/>
  <c r="Y390" s="1"/>
  <c r="AA38"/>
  <c r="AA390" s="1"/>
  <c r="AC38"/>
  <c r="AC390" s="1"/>
  <c r="AE38"/>
  <c r="AE390" s="1"/>
  <c r="AG38"/>
  <c r="AG390" s="1"/>
  <c r="AI38"/>
  <c r="AI390" s="1"/>
  <c r="AK38"/>
  <c r="AK390" s="1"/>
  <c r="AM38"/>
  <c r="AM390" s="1"/>
  <c r="AO38"/>
  <c r="AO390" s="1"/>
  <c r="AQ38"/>
  <c r="AQ390" s="1"/>
  <c r="AS38"/>
  <c r="AS390" s="1"/>
  <c r="AU38"/>
  <c r="AU390" s="1"/>
  <c r="AW38"/>
  <c r="AW390" s="1"/>
  <c r="AY38"/>
  <c r="AY390" s="1"/>
  <c r="BA38"/>
  <c r="BA390" s="1"/>
  <c r="BC38"/>
  <c r="BC390" s="1"/>
  <c r="BE38"/>
  <c r="BE390" s="1"/>
  <c r="BG38"/>
  <c r="BG390" s="1"/>
  <c r="BI38"/>
  <c r="BI390" s="1"/>
  <c r="BK38"/>
  <c r="BK390" s="1"/>
  <c r="BM38"/>
  <c r="BM390" s="1"/>
  <c r="G39"/>
  <c r="I39"/>
  <c r="I391" s="1"/>
  <c r="K39"/>
  <c r="K391" s="1"/>
  <c r="M39"/>
  <c r="M391" s="1"/>
  <c r="O39"/>
  <c r="O391" s="1"/>
  <c r="Q39"/>
  <c r="Q391" s="1"/>
  <c r="S39"/>
  <c r="S391" s="1"/>
  <c r="U39"/>
  <c r="U391" s="1"/>
  <c r="W39"/>
  <c r="W391" s="1"/>
  <c r="Y39"/>
  <c r="Y391" s="1"/>
  <c r="AA39"/>
  <c r="AA391" s="1"/>
  <c r="AC39"/>
  <c r="AC391" s="1"/>
  <c r="AE39"/>
  <c r="AE391" s="1"/>
  <c r="AG39"/>
  <c r="AG391" s="1"/>
  <c r="AI39"/>
  <c r="AI391" s="1"/>
  <c r="AK39"/>
  <c r="AK391" s="1"/>
  <c r="AM39"/>
  <c r="AM391" s="1"/>
  <c r="AO39"/>
  <c r="AO391" s="1"/>
  <c r="AQ39"/>
  <c r="AQ391" s="1"/>
  <c r="AS39"/>
  <c r="AS391" s="1"/>
  <c r="AU39"/>
  <c r="AU391" s="1"/>
  <c r="AW39"/>
  <c r="AW391" s="1"/>
  <c r="AY39"/>
  <c r="AY391" s="1"/>
  <c r="BA39"/>
  <c r="BA391" s="1"/>
  <c r="BC39"/>
  <c r="BC391" s="1"/>
  <c r="BE39"/>
  <c r="BE391" s="1"/>
  <c r="BG39"/>
  <c r="BG391" s="1"/>
  <c r="BI39"/>
  <c r="BI391" s="1"/>
  <c r="BK39"/>
  <c r="BK391" s="1"/>
  <c r="BM39"/>
  <c r="BM391" s="1"/>
  <c r="G40"/>
  <c r="I40"/>
  <c r="I392" s="1"/>
  <c r="K40"/>
  <c r="K392" s="1"/>
  <c r="M40"/>
  <c r="M392" s="1"/>
  <c r="O40"/>
  <c r="O392" s="1"/>
  <c r="Q40"/>
  <c r="Q392" s="1"/>
  <c r="S40"/>
  <c r="S392" s="1"/>
  <c r="U40"/>
  <c r="U392" s="1"/>
  <c r="W40"/>
  <c r="W392" s="1"/>
  <c r="Y40"/>
  <c r="Y392" s="1"/>
  <c r="AA40"/>
  <c r="AA392" s="1"/>
  <c r="AC40"/>
  <c r="AC392" s="1"/>
  <c r="AE40"/>
  <c r="AE392" s="1"/>
  <c r="AG40"/>
  <c r="AG392" s="1"/>
  <c r="AI40"/>
  <c r="AI392" s="1"/>
  <c r="AK40"/>
  <c r="AK392" s="1"/>
  <c r="AM40"/>
  <c r="AM392" s="1"/>
  <c r="AO40"/>
  <c r="AO392" s="1"/>
  <c r="AQ40"/>
  <c r="AQ392" s="1"/>
  <c r="AS40"/>
  <c r="AS392" s="1"/>
  <c r="AU40"/>
  <c r="AU392" s="1"/>
  <c r="AW40"/>
  <c r="AW392" s="1"/>
  <c r="AY40"/>
  <c r="AY392" s="1"/>
  <c r="BA40"/>
  <c r="BA392" s="1"/>
  <c r="BC40"/>
  <c r="BC392" s="1"/>
  <c r="BE40"/>
  <c r="BE392" s="1"/>
  <c r="BG40"/>
  <c r="BG392" s="1"/>
  <c r="BI40"/>
  <c r="BI392" s="1"/>
  <c r="BK40"/>
  <c r="BK392" s="1"/>
  <c r="BM40"/>
  <c r="BM392" s="1"/>
  <c r="G41"/>
  <c r="I41"/>
  <c r="I393" s="1"/>
  <c r="K41"/>
  <c r="K393" s="1"/>
  <c r="M41"/>
  <c r="M393" s="1"/>
  <c r="O41"/>
  <c r="O393" s="1"/>
  <c r="Q41"/>
  <c r="Q393" s="1"/>
  <c r="S41"/>
  <c r="S393" s="1"/>
  <c r="U41"/>
  <c r="U393" s="1"/>
  <c r="W41"/>
  <c r="W393" s="1"/>
  <c r="Y41"/>
  <c r="Y393" s="1"/>
  <c r="AA41"/>
  <c r="AA393" s="1"/>
  <c r="AC41"/>
  <c r="AC393" s="1"/>
  <c r="AE41"/>
  <c r="AE393" s="1"/>
  <c r="AG41"/>
  <c r="AG393" s="1"/>
  <c r="AI41"/>
  <c r="AI393" s="1"/>
  <c r="AK41"/>
  <c r="AK393" s="1"/>
  <c r="AM41"/>
  <c r="AM393" s="1"/>
  <c r="AO41"/>
  <c r="AO393" s="1"/>
  <c r="AQ41"/>
  <c r="AQ393" s="1"/>
  <c r="AS41"/>
  <c r="AS393" s="1"/>
  <c r="AU41"/>
  <c r="AU393" s="1"/>
  <c r="AW41"/>
  <c r="AW393" s="1"/>
  <c r="AY41"/>
  <c r="AY393" s="1"/>
  <c r="BA41"/>
  <c r="BA393" s="1"/>
  <c r="BC41"/>
  <c r="BC393" s="1"/>
  <c r="BE41"/>
  <c r="BE393" s="1"/>
  <c r="BG41"/>
  <c r="BG393" s="1"/>
  <c r="BI41"/>
  <c r="BI393" s="1"/>
  <c r="BK41"/>
  <c r="BK393" s="1"/>
  <c r="BM41"/>
  <c r="BM393" s="1"/>
  <c r="G42"/>
  <c r="I42"/>
  <c r="I394" s="1"/>
  <c r="K42"/>
  <c r="K394" s="1"/>
  <c r="M42"/>
  <c r="M394" s="1"/>
  <c r="O42"/>
  <c r="O394" s="1"/>
  <c r="Q42"/>
  <c r="Q394" s="1"/>
  <c r="S42"/>
  <c r="S394" s="1"/>
  <c r="U42"/>
  <c r="U394" s="1"/>
  <c r="W42"/>
  <c r="W394" s="1"/>
  <c r="Y42"/>
  <c r="Y394" s="1"/>
  <c r="AA42"/>
  <c r="AA394" s="1"/>
  <c r="AC42"/>
  <c r="AC394" s="1"/>
  <c r="AE42"/>
  <c r="AE394" s="1"/>
  <c r="AG42"/>
  <c r="AG394" s="1"/>
  <c r="AI42"/>
  <c r="AI394" s="1"/>
  <c r="AK42"/>
  <c r="AK394" s="1"/>
  <c r="AM42"/>
  <c r="AM394" s="1"/>
  <c r="AO42"/>
  <c r="AO394" s="1"/>
  <c r="AQ42"/>
  <c r="AQ394" s="1"/>
  <c r="AS42"/>
  <c r="AS394" s="1"/>
  <c r="AU42"/>
  <c r="AU394" s="1"/>
  <c r="AW42"/>
  <c r="AW394" s="1"/>
  <c r="AY42"/>
  <c r="AY394" s="1"/>
  <c r="BA42"/>
  <c r="BA394" s="1"/>
  <c r="BC42"/>
  <c r="BC394" s="1"/>
  <c r="BE42"/>
  <c r="BE394" s="1"/>
  <c r="BG42"/>
  <c r="BG394" s="1"/>
  <c r="BI42"/>
  <c r="BI394" s="1"/>
  <c r="BK42"/>
  <c r="BK394" s="1"/>
  <c r="BM42"/>
  <c r="BM394" s="1"/>
  <c r="G43"/>
  <c r="I43"/>
  <c r="I395" s="1"/>
  <c r="K43"/>
  <c r="K395" s="1"/>
  <c r="M43"/>
  <c r="M395" s="1"/>
  <c r="O43"/>
  <c r="O395" s="1"/>
  <c r="Q43"/>
  <c r="Q395" s="1"/>
  <c r="S43"/>
  <c r="S395" s="1"/>
  <c r="U43"/>
  <c r="U395" s="1"/>
  <c r="W43"/>
  <c r="W395" s="1"/>
  <c r="Y43"/>
  <c r="Y395" s="1"/>
  <c r="AA43"/>
  <c r="AA395" s="1"/>
  <c r="AC43"/>
  <c r="AC395" s="1"/>
  <c r="AE43"/>
  <c r="AE395" s="1"/>
  <c r="AG43"/>
  <c r="AG395" s="1"/>
  <c r="AI43"/>
  <c r="AI395" s="1"/>
  <c r="AK43"/>
  <c r="AK395" s="1"/>
  <c r="AM43"/>
  <c r="AM395" s="1"/>
  <c r="AO43"/>
  <c r="AO395" s="1"/>
  <c r="AQ43"/>
  <c r="AQ395" s="1"/>
  <c r="AS43"/>
  <c r="AS395" s="1"/>
  <c r="AU43"/>
  <c r="AU395" s="1"/>
  <c r="AW43"/>
  <c r="AW395" s="1"/>
  <c r="AY43"/>
  <c r="AY395" s="1"/>
  <c r="BA43"/>
  <c r="BA395" s="1"/>
  <c r="BC43"/>
  <c r="BC395" s="1"/>
  <c r="BE43"/>
  <c r="BE395" s="1"/>
  <c r="BG43"/>
  <c r="BG395" s="1"/>
  <c r="BI43"/>
  <c r="BI395" s="1"/>
  <c r="BK43"/>
  <c r="BK395" s="1"/>
  <c r="BM43"/>
  <c r="BM395" s="1"/>
  <c r="G44"/>
  <c r="I44"/>
  <c r="I396" s="1"/>
  <c r="K44"/>
  <c r="K396" s="1"/>
  <c r="M44"/>
  <c r="M396" s="1"/>
  <c r="O44"/>
  <c r="O396" s="1"/>
  <c r="Q44"/>
  <c r="Q396" s="1"/>
  <c r="S44"/>
  <c r="S396" s="1"/>
  <c r="U44"/>
  <c r="U396" s="1"/>
  <c r="W44"/>
  <c r="W396" s="1"/>
  <c r="Y44"/>
  <c r="Y396" s="1"/>
  <c r="AA44"/>
  <c r="AA396" s="1"/>
  <c r="AC44"/>
  <c r="AC396" s="1"/>
  <c r="AE44"/>
  <c r="AE396" s="1"/>
  <c r="AG44"/>
  <c r="AG396" s="1"/>
  <c r="AI44"/>
  <c r="AI396" s="1"/>
  <c r="AK44"/>
  <c r="AK396" s="1"/>
  <c r="AM44"/>
  <c r="AM396" s="1"/>
  <c r="AO44"/>
  <c r="AO396" s="1"/>
  <c r="AQ44"/>
  <c r="AQ396" s="1"/>
  <c r="AS44"/>
  <c r="AS396" s="1"/>
  <c r="AU44"/>
  <c r="AU396" s="1"/>
  <c r="AW44"/>
  <c r="AW396" s="1"/>
  <c r="AY44"/>
  <c r="AY396" s="1"/>
  <c r="BA44"/>
  <c r="BA396" s="1"/>
  <c r="BC44"/>
  <c r="BC396" s="1"/>
  <c r="BE44"/>
  <c r="BE396" s="1"/>
  <c r="BG44"/>
  <c r="BG396" s="1"/>
  <c r="BI44"/>
  <c r="BI396" s="1"/>
  <c r="BK44"/>
  <c r="BK396" s="1"/>
  <c r="BM44"/>
  <c r="BM396" s="1"/>
  <c r="G45"/>
  <c r="I45"/>
  <c r="I397" s="1"/>
  <c r="K45"/>
  <c r="K397" s="1"/>
  <c r="M45"/>
  <c r="M397" s="1"/>
  <c r="O45"/>
  <c r="O397" s="1"/>
  <c r="Q45"/>
  <c r="Q397" s="1"/>
  <c r="S45"/>
  <c r="S397" s="1"/>
  <c r="U45"/>
  <c r="U397" s="1"/>
  <c r="W45"/>
  <c r="W397" s="1"/>
  <c r="Y45"/>
  <c r="Y397" s="1"/>
  <c r="AA45"/>
  <c r="AA397" s="1"/>
  <c r="AC45"/>
  <c r="AC397" s="1"/>
  <c r="AE45"/>
  <c r="AE397" s="1"/>
  <c r="AG45"/>
  <c r="AG397" s="1"/>
  <c r="AI45"/>
  <c r="AI397" s="1"/>
  <c r="AK45"/>
  <c r="AK397" s="1"/>
  <c r="AM45"/>
  <c r="AM397" s="1"/>
  <c r="AO45"/>
  <c r="AO397" s="1"/>
  <c r="AQ45"/>
  <c r="AQ397" s="1"/>
  <c r="AS45"/>
  <c r="AS397" s="1"/>
  <c r="AU45"/>
  <c r="AU397" s="1"/>
  <c r="AW45"/>
  <c r="AW397" s="1"/>
  <c r="AY45"/>
  <c r="AY397" s="1"/>
  <c r="BA45"/>
  <c r="BA397" s="1"/>
  <c r="BC45"/>
  <c r="BC397" s="1"/>
  <c r="BE45"/>
  <c r="BE397" s="1"/>
  <c r="BG45"/>
  <c r="BG397" s="1"/>
  <c r="BI45"/>
  <c r="BI397" s="1"/>
  <c r="BK45"/>
  <c r="BK397" s="1"/>
  <c r="BM45"/>
  <c r="BM397" s="1"/>
  <c r="G46"/>
  <c r="I46"/>
  <c r="I398" s="1"/>
  <c r="K46"/>
  <c r="K398" s="1"/>
  <c r="M46"/>
  <c r="M398" s="1"/>
  <c r="O46"/>
  <c r="O398" s="1"/>
  <c r="Q46"/>
  <c r="Q398" s="1"/>
  <c r="S46"/>
  <c r="S398" s="1"/>
  <c r="U46"/>
  <c r="U398" s="1"/>
  <c r="W46"/>
  <c r="W398" s="1"/>
  <c r="Y46"/>
  <c r="Y398" s="1"/>
  <c r="AA46"/>
  <c r="AA398" s="1"/>
  <c r="AC46"/>
  <c r="AC398" s="1"/>
  <c r="AE46"/>
  <c r="AE398" s="1"/>
  <c r="AG46"/>
  <c r="AG398" s="1"/>
  <c r="AI46"/>
  <c r="AI398" s="1"/>
  <c r="AK46"/>
  <c r="AK398" s="1"/>
  <c r="AM46"/>
  <c r="AM398" s="1"/>
  <c r="AO46"/>
  <c r="AO398" s="1"/>
  <c r="AQ46"/>
  <c r="AQ398" s="1"/>
  <c r="AS46"/>
  <c r="AS398" s="1"/>
  <c r="AU46"/>
  <c r="AU398" s="1"/>
  <c r="AW46"/>
  <c r="AW398" s="1"/>
  <c r="AY46"/>
  <c r="AY398" s="1"/>
  <c r="BA46"/>
  <c r="BA398" s="1"/>
  <c r="BC46"/>
  <c r="BC398" s="1"/>
  <c r="BE46"/>
  <c r="BE398" s="1"/>
  <c r="BG46"/>
  <c r="BG398" s="1"/>
  <c r="BI46"/>
  <c r="BI398" s="1"/>
  <c r="BK46"/>
  <c r="BK398" s="1"/>
  <c r="BM46"/>
  <c r="BM398" s="1"/>
  <c r="G47"/>
  <c r="I47"/>
  <c r="I399" s="1"/>
  <c r="K47"/>
  <c r="K399" s="1"/>
  <c r="M47"/>
  <c r="M399" s="1"/>
  <c r="O47"/>
  <c r="O399" s="1"/>
  <c r="Q47"/>
  <c r="Q399" s="1"/>
  <c r="S47"/>
  <c r="S399" s="1"/>
  <c r="U47"/>
  <c r="U399" s="1"/>
  <c r="W47"/>
  <c r="W399" s="1"/>
  <c r="Y47"/>
  <c r="Y399" s="1"/>
  <c r="AA47"/>
  <c r="AA399" s="1"/>
  <c r="AC47"/>
  <c r="AC399" s="1"/>
  <c r="AE47"/>
  <c r="AE399" s="1"/>
  <c r="AG47"/>
  <c r="AG399" s="1"/>
  <c r="AI47"/>
  <c r="AI399" s="1"/>
  <c r="AK47"/>
  <c r="AK399" s="1"/>
  <c r="AM47"/>
  <c r="AM399" s="1"/>
  <c r="AO47"/>
  <c r="AO399" s="1"/>
  <c r="AQ47"/>
  <c r="AQ399" s="1"/>
  <c r="AS47"/>
  <c r="AS399" s="1"/>
  <c r="AU47"/>
  <c r="AU399" s="1"/>
  <c r="AW47"/>
  <c r="AW399" s="1"/>
  <c r="AY47"/>
  <c r="AY399" s="1"/>
  <c r="BA47"/>
  <c r="BA399" s="1"/>
  <c r="BC47"/>
  <c r="BC399" s="1"/>
  <c r="BE47"/>
  <c r="BE399" s="1"/>
  <c r="BG47"/>
  <c r="BG399" s="1"/>
  <c r="BI47"/>
  <c r="BI399" s="1"/>
  <c r="BK47"/>
  <c r="BK399" s="1"/>
  <c r="BM47"/>
  <c r="BM399" s="1"/>
  <c r="G48"/>
  <c r="I48"/>
  <c r="I400" s="1"/>
  <c r="K48"/>
  <c r="K400" s="1"/>
  <c r="M48"/>
  <c r="M400" s="1"/>
  <c r="O48"/>
  <c r="O400" s="1"/>
  <c r="Q48"/>
  <c r="Q400" s="1"/>
  <c r="S48"/>
  <c r="S400" s="1"/>
  <c r="U48"/>
  <c r="U400" s="1"/>
  <c r="W48"/>
  <c r="W400" s="1"/>
  <c r="Y48"/>
  <c r="Y400" s="1"/>
  <c r="AA48"/>
  <c r="AA400" s="1"/>
  <c r="AC48"/>
  <c r="AC400" s="1"/>
  <c r="AE48"/>
  <c r="AE400" s="1"/>
  <c r="AG48"/>
  <c r="AG400" s="1"/>
  <c r="AI48"/>
  <c r="AI400" s="1"/>
  <c r="AK48"/>
  <c r="AK400" s="1"/>
  <c r="AM48"/>
  <c r="AM400" s="1"/>
  <c r="AO48"/>
  <c r="AO400" s="1"/>
  <c r="AQ48"/>
  <c r="AQ400" s="1"/>
  <c r="AS48"/>
  <c r="AS400" s="1"/>
  <c r="AU48"/>
  <c r="AU400" s="1"/>
  <c r="AW48"/>
  <c r="AW400" s="1"/>
  <c r="AY48"/>
  <c r="AY400" s="1"/>
  <c r="BA48"/>
  <c r="BA400" s="1"/>
  <c r="BC48"/>
  <c r="BC400" s="1"/>
  <c r="BE48"/>
  <c r="BE400" s="1"/>
  <c r="BG48"/>
  <c r="BG400" s="1"/>
  <c r="BI48"/>
  <c r="BI400" s="1"/>
  <c r="BK48"/>
  <c r="BK400" s="1"/>
  <c r="BM48"/>
  <c r="BM400" s="1"/>
  <c r="G49"/>
  <c r="I49"/>
  <c r="I401" s="1"/>
  <c r="K49"/>
  <c r="K401" s="1"/>
  <c r="M49"/>
  <c r="M401" s="1"/>
  <c r="O49"/>
  <c r="O401" s="1"/>
  <c r="Q49"/>
  <c r="Q401" s="1"/>
  <c r="S49"/>
  <c r="S401" s="1"/>
  <c r="U49"/>
  <c r="U401" s="1"/>
  <c r="W49"/>
  <c r="W401" s="1"/>
  <c r="Y49"/>
  <c r="Y401" s="1"/>
  <c r="AA49"/>
  <c r="AA401" s="1"/>
  <c r="AC49"/>
  <c r="AC401" s="1"/>
  <c r="AE49"/>
  <c r="AE401" s="1"/>
  <c r="AG49"/>
  <c r="AG401" s="1"/>
  <c r="AI49"/>
  <c r="AI401" s="1"/>
  <c r="AK49"/>
  <c r="AK401" s="1"/>
  <c r="AM49"/>
  <c r="AM401" s="1"/>
  <c r="AO49"/>
  <c r="AO401" s="1"/>
  <c r="AQ49"/>
  <c r="AQ401" s="1"/>
  <c r="AS49"/>
  <c r="AS401" s="1"/>
  <c r="AU49"/>
  <c r="AU401" s="1"/>
  <c r="AW49"/>
  <c r="AW401" s="1"/>
  <c r="AY49"/>
  <c r="AY401" s="1"/>
  <c r="BA49"/>
  <c r="BA401" s="1"/>
  <c r="BC49"/>
  <c r="BC401" s="1"/>
  <c r="BE49"/>
  <c r="BE401" s="1"/>
  <c r="BG49"/>
  <c r="BG401" s="1"/>
  <c r="BI49"/>
  <c r="BI401" s="1"/>
  <c r="BK49"/>
  <c r="BK401" s="1"/>
  <c r="BM49"/>
  <c r="BM401" s="1"/>
  <c r="G50"/>
  <c r="I50"/>
  <c r="I402" s="1"/>
  <c r="K50"/>
  <c r="K402" s="1"/>
  <c r="M50"/>
  <c r="M402" s="1"/>
  <c r="O50"/>
  <c r="O402" s="1"/>
  <c r="Q50"/>
  <c r="Q402" s="1"/>
  <c r="S50"/>
  <c r="S402" s="1"/>
  <c r="U50"/>
  <c r="U402" s="1"/>
  <c r="W50"/>
  <c r="W402" s="1"/>
  <c r="Y50"/>
  <c r="Y402" s="1"/>
  <c r="AA50"/>
  <c r="AA402" s="1"/>
  <c r="AC50"/>
  <c r="AC402" s="1"/>
  <c r="AE50"/>
  <c r="AE402" s="1"/>
  <c r="AG50"/>
  <c r="AG402" s="1"/>
  <c r="AI50"/>
  <c r="AI402" s="1"/>
  <c r="AK50"/>
  <c r="AK402" s="1"/>
  <c r="AM50"/>
  <c r="AM402" s="1"/>
  <c r="AO50"/>
  <c r="AO402" s="1"/>
  <c r="AQ50"/>
  <c r="AQ402" s="1"/>
  <c r="AS50"/>
  <c r="AS402" s="1"/>
  <c r="AU50"/>
  <c r="AU402" s="1"/>
  <c r="AW50"/>
  <c r="AW402" s="1"/>
  <c r="AY50"/>
  <c r="AY402" s="1"/>
  <c r="BA50"/>
  <c r="BA402" s="1"/>
  <c r="BC50"/>
  <c r="BC402" s="1"/>
  <c r="BE50"/>
  <c r="BE402" s="1"/>
  <c r="BG50"/>
  <c r="BG402" s="1"/>
  <c r="BI50"/>
  <c r="BI402" s="1"/>
  <c r="BK50"/>
  <c r="BK402" s="1"/>
  <c r="BM50"/>
  <c r="BM402" s="1"/>
  <c r="G51"/>
  <c r="I51"/>
  <c r="I403" s="1"/>
  <c r="K51"/>
  <c r="K403" s="1"/>
  <c r="M51"/>
  <c r="M403" s="1"/>
  <c r="O51"/>
  <c r="O403" s="1"/>
  <c r="Q51"/>
  <c r="Q403" s="1"/>
  <c r="S51"/>
  <c r="S403" s="1"/>
  <c r="U51"/>
  <c r="U403" s="1"/>
  <c r="W51"/>
  <c r="W403" s="1"/>
  <c r="Y51"/>
  <c r="Y403" s="1"/>
  <c r="AA51"/>
  <c r="AA403" s="1"/>
  <c r="AC51"/>
  <c r="AC403" s="1"/>
  <c r="AE51"/>
  <c r="AE403" s="1"/>
  <c r="AG51"/>
  <c r="AG403" s="1"/>
  <c r="AI51"/>
  <c r="AI403" s="1"/>
  <c r="AK51"/>
  <c r="AK403" s="1"/>
  <c r="AM51"/>
  <c r="AM403" s="1"/>
  <c r="AO51"/>
  <c r="AO403" s="1"/>
  <c r="AQ51"/>
  <c r="AQ403" s="1"/>
  <c r="AS51"/>
  <c r="AS403" s="1"/>
  <c r="AU51"/>
  <c r="AU403" s="1"/>
  <c r="AW51"/>
  <c r="AW403" s="1"/>
  <c r="AY51"/>
  <c r="AY403" s="1"/>
  <c r="BA51"/>
  <c r="BA403" s="1"/>
  <c r="BC51"/>
  <c r="BC403" s="1"/>
  <c r="BE51"/>
  <c r="BE403" s="1"/>
  <c r="BG51"/>
  <c r="BG403" s="1"/>
  <c r="BI51"/>
  <c r="BI403" s="1"/>
  <c r="BK51"/>
  <c r="BK403" s="1"/>
  <c r="BM51"/>
  <c r="BM403" s="1"/>
  <c r="G52"/>
  <c r="I52"/>
  <c r="I404" s="1"/>
  <c r="K52"/>
  <c r="K404" s="1"/>
  <c r="M52"/>
  <c r="M404" s="1"/>
  <c r="O52"/>
  <c r="O404" s="1"/>
  <c r="Q52"/>
  <c r="Q404" s="1"/>
  <c r="S52"/>
  <c r="S404" s="1"/>
  <c r="U52"/>
  <c r="U404" s="1"/>
  <c r="W52"/>
  <c r="W404" s="1"/>
  <c r="Y52"/>
  <c r="Y404" s="1"/>
  <c r="AA52"/>
  <c r="AA404" s="1"/>
  <c r="AC52"/>
  <c r="AC404" s="1"/>
  <c r="AE52"/>
  <c r="AE404" s="1"/>
  <c r="AG52"/>
  <c r="AG404" s="1"/>
  <c r="AI52"/>
  <c r="AI404" s="1"/>
  <c r="AK52"/>
  <c r="AK404" s="1"/>
  <c r="AM52"/>
  <c r="AM404" s="1"/>
  <c r="AO52"/>
  <c r="AO404" s="1"/>
  <c r="AQ52"/>
  <c r="AQ404" s="1"/>
  <c r="AS52"/>
  <c r="AS404" s="1"/>
  <c r="AU52"/>
  <c r="AU404" s="1"/>
  <c r="AW52"/>
  <c r="AW404" s="1"/>
  <c r="AY52"/>
  <c r="AY404" s="1"/>
  <c r="BA52"/>
  <c r="BA404" s="1"/>
  <c r="BC52"/>
  <c r="BC404" s="1"/>
  <c r="BE52"/>
  <c r="BE404" s="1"/>
  <c r="BG52"/>
  <c r="BG404" s="1"/>
  <c r="BI52"/>
  <c r="BI404" s="1"/>
  <c r="BK52"/>
  <c r="BK404" s="1"/>
  <c r="BM52"/>
  <c r="BM404" s="1"/>
  <c r="G53"/>
  <c r="I53"/>
  <c r="I405" s="1"/>
  <c r="K53"/>
  <c r="K405" s="1"/>
  <c r="M53"/>
  <c r="M405" s="1"/>
  <c r="O53"/>
  <c r="O405" s="1"/>
  <c r="Q53"/>
  <c r="Q405" s="1"/>
  <c r="S53"/>
  <c r="S405" s="1"/>
  <c r="U53"/>
  <c r="U405" s="1"/>
  <c r="W53"/>
  <c r="W405" s="1"/>
  <c r="Y53"/>
  <c r="Y405" s="1"/>
  <c r="AA53"/>
  <c r="AA405" s="1"/>
  <c r="AC53"/>
  <c r="AC405" s="1"/>
  <c r="AE53"/>
  <c r="AE405" s="1"/>
  <c r="AG53"/>
  <c r="AG405" s="1"/>
  <c r="AI53"/>
  <c r="AI405" s="1"/>
  <c r="AK53"/>
  <c r="AK405" s="1"/>
  <c r="AM53"/>
  <c r="AM405" s="1"/>
  <c r="AO53"/>
  <c r="AO405" s="1"/>
  <c r="AQ53"/>
  <c r="AQ405" s="1"/>
  <c r="AS53"/>
  <c r="AS405" s="1"/>
  <c r="AU53"/>
  <c r="AU405" s="1"/>
  <c r="AW53"/>
  <c r="AW405" s="1"/>
  <c r="AY53"/>
  <c r="AY405" s="1"/>
  <c r="BA53"/>
  <c r="BA405" s="1"/>
  <c r="BC53"/>
  <c r="BC405" s="1"/>
  <c r="BE53"/>
  <c r="BE405" s="1"/>
  <c r="BG53"/>
  <c r="BG405" s="1"/>
  <c r="BI53"/>
  <c r="BI405" s="1"/>
  <c r="BK53"/>
  <c r="BK405" s="1"/>
  <c r="BM53"/>
  <c r="BM405" s="1"/>
  <c r="G54"/>
  <c r="I54"/>
  <c r="I406" s="1"/>
  <c r="K54"/>
  <c r="K406" s="1"/>
  <c r="M54"/>
  <c r="M406" s="1"/>
  <c r="O54"/>
  <c r="O406" s="1"/>
  <c r="Q54"/>
  <c r="Q406" s="1"/>
  <c r="S54"/>
  <c r="S406" s="1"/>
  <c r="U54"/>
  <c r="U406" s="1"/>
  <c r="W54"/>
  <c r="W406" s="1"/>
  <c r="Y54"/>
  <c r="Y406" s="1"/>
  <c r="AA54"/>
  <c r="AA406" s="1"/>
  <c r="AC54"/>
  <c r="AC406" s="1"/>
  <c r="AE54"/>
  <c r="AE406" s="1"/>
  <c r="AG54"/>
  <c r="AG406" s="1"/>
  <c r="AI54"/>
  <c r="AI406" s="1"/>
  <c r="AK54"/>
  <c r="AK406" s="1"/>
  <c r="AM54"/>
  <c r="AM406" s="1"/>
  <c r="AO54"/>
  <c r="AO406" s="1"/>
  <c r="AQ54"/>
  <c r="AQ406" s="1"/>
  <c r="AS54"/>
  <c r="AS406" s="1"/>
  <c r="AU54"/>
  <c r="AU406" s="1"/>
  <c r="AW54"/>
  <c r="AW406" s="1"/>
  <c r="AY54"/>
  <c r="AY406" s="1"/>
  <c r="BA54"/>
  <c r="BA406" s="1"/>
  <c r="BC54"/>
  <c r="BC406" s="1"/>
  <c r="BE54"/>
  <c r="BE406" s="1"/>
  <c r="BG54"/>
  <c r="BG406" s="1"/>
  <c r="BI54"/>
  <c r="BI406" s="1"/>
  <c r="BK54"/>
  <c r="BK406" s="1"/>
  <c r="BM54"/>
  <c r="BM406" s="1"/>
  <c r="G55"/>
  <c r="I55"/>
  <c r="I407" s="1"/>
  <c r="K55"/>
  <c r="K407" s="1"/>
  <c r="M55"/>
  <c r="M407" s="1"/>
  <c r="O55"/>
  <c r="O407" s="1"/>
  <c r="Q55"/>
  <c r="Q407" s="1"/>
  <c r="S55"/>
  <c r="S407" s="1"/>
  <c r="U55"/>
  <c r="U407" s="1"/>
  <c r="W55"/>
  <c r="W407" s="1"/>
  <c r="Y55"/>
  <c r="Y407" s="1"/>
  <c r="AA55"/>
  <c r="AA407" s="1"/>
  <c r="AC55"/>
  <c r="AC407" s="1"/>
  <c r="AE55"/>
  <c r="AE407" s="1"/>
  <c r="AG55"/>
  <c r="AG407" s="1"/>
  <c r="AI55"/>
  <c r="AI407" s="1"/>
  <c r="AK55"/>
  <c r="AK407" s="1"/>
  <c r="AM55"/>
  <c r="AM407" s="1"/>
  <c r="AO55"/>
  <c r="AO407" s="1"/>
  <c r="AQ55"/>
  <c r="AQ407" s="1"/>
  <c r="AS55"/>
  <c r="AS407" s="1"/>
  <c r="AU55"/>
  <c r="AU407" s="1"/>
  <c r="AW55"/>
  <c r="AW407" s="1"/>
  <c r="AY55"/>
  <c r="AY407" s="1"/>
  <c r="BA55"/>
  <c r="BA407" s="1"/>
  <c r="BC55"/>
  <c r="BC407" s="1"/>
  <c r="BE55"/>
  <c r="BE407" s="1"/>
  <c r="BG55"/>
  <c r="BG407" s="1"/>
  <c r="BI55"/>
  <c r="BI407" s="1"/>
  <c r="BK55"/>
  <c r="BK407" s="1"/>
  <c r="BM55"/>
  <c r="BM407" s="1"/>
  <c r="G56"/>
  <c r="I56"/>
  <c r="I408" s="1"/>
  <c r="K56"/>
  <c r="K408" s="1"/>
  <c r="M56"/>
  <c r="M408" s="1"/>
  <c r="O56"/>
  <c r="O408" s="1"/>
  <c r="Q56"/>
  <c r="Q408" s="1"/>
  <c r="S56"/>
  <c r="S408" s="1"/>
  <c r="U56"/>
  <c r="U408" s="1"/>
  <c r="W56"/>
  <c r="W408" s="1"/>
  <c r="Y56"/>
  <c r="Y408" s="1"/>
  <c r="AA56"/>
  <c r="AA408" s="1"/>
  <c r="AC56"/>
  <c r="AC408" s="1"/>
  <c r="AE56"/>
  <c r="AE408" s="1"/>
  <c r="AG56"/>
  <c r="AG408" s="1"/>
  <c r="AI56"/>
  <c r="AI408" s="1"/>
  <c r="AK56"/>
  <c r="AK408" s="1"/>
  <c r="AM56"/>
  <c r="AM408" s="1"/>
  <c r="AO56"/>
  <c r="AO408" s="1"/>
  <c r="AQ56"/>
  <c r="AQ408" s="1"/>
  <c r="AS56"/>
  <c r="AS408" s="1"/>
  <c r="AU56"/>
  <c r="AU408" s="1"/>
  <c r="AW56"/>
  <c r="AW408" s="1"/>
  <c r="AY56"/>
  <c r="AY408" s="1"/>
  <c r="BA56"/>
  <c r="BA408" s="1"/>
  <c r="BC56"/>
  <c r="BC408" s="1"/>
  <c r="BE56"/>
  <c r="BE408" s="1"/>
  <c r="BG56"/>
  <c r="BG408" s="1"/>
  <c r="BI56"/>
  <c r="BI408" s="1"/>
  <c r="BK56"/>
  <c r="BK408" s="1"/>
  <c r="BM56"/>
  <c r="BM408" s="1"/>
  <c r="G57"/>
  <c r="I57"/>
  <c r="I409" s="1"/>
  <c r="K57"/>
  <c r="K409" s="1"/>
  <c r="M57"/>
  <c r="M409" s="1"/>
  <c r="O57"/>
  <c r="O409" s="1"/>
  <c r="Q57"/>
  <c r="Q409" s="1"/>
  <c r="S57"/>
  <c r="S409" s="1"/>
  <c r="U57"/>
  <c r="U409" s="1"/>
  <c r="W57"/>
  <c r="W409" s="1"/>
  <c r="Y57"/>
  <c r="Y409" s="1"/>
  <c r="AA57"/>
  <c r="AA409" s="1"/>
  <c r="AC57"/>
  <c r="AC409" s="1"/>
  <c r="AE57"/>
  <c r="AE409" s="1"/>
  <c r="AG57"/>
  <c r="AG409" s="1"/>
  <c r="AI57"/>
  <c r="AI409" s="1"/>
  <c r="AK57"/>
  <c r="AK409" s="1"/>
  <c r="AM57"/>
  <c r="AM409" s="1"/>
  <c r="AO57"/>
  <c r="AO409" s="1"/>
  <c r="AQ57"/>
  <c r="AQ409" s="1"/>
  <c r="AS57"/>
  <c r="AS409" s="1"/>
  <c r="AU57"/>
  <c r="AU409" s="1"/>
  <c r="AW57"/>
  <c r="AW409" s="1"/>
  <c r="AY57"/>
  <c r="AY409" s="1"/>
  <c r="BA57"/>
  <c r="BA409" s="1"/>
  <c r="BC57"/>
  <c r="BC409" s="1"/>
  <c r="BE57"/>
  <c r="BE409" s="1"/>
  <c r="BG57"/>
  <c r="BG409" s="1"/>
  <c r="BI57"/>
  <c r="BI409" s="1"/>
  <c r="BK57"/>
  <c r="BK409" s="1"/>
  <c r="BM57"/>
  <c r="BM409" s="1"/>
  <c r="G58"/>
  <c r="I58"/>
  <c r="I410" s="1"/>
  <c r="K58"/>
  <c r="K410" s="1"/>
  <c r="M58"/>
  <c r="M410" s="1"/>
  <c r="O58"/>
  <c r="O410" s="1"/>
  <c r="Q58"/>
  <c r="Q410" s="1"/>
  <c r="S58"/>
  <c r="S410" s="1"/>
  <c r="U58"/>
  <c r="U410" s="1"/>
  <c r="W58"/>
  <c r="W410" s="1"/>
  <c r="Y58"/>
  <c r="Y410" s="1"/>
  <c r="AA58"/>
  <c r="AA410" s="1"/>
  <c r="AC58"/>
  <c r="AC410" s="1"/>
  <c r="AE58"/>
  <c r="AE410" s="1"/>
  <c r="AG58"/>
  <c r="AG410" s="1"/>
  <c r="AI58"/>
  <c r="AI410" s="1"/>
  <c r="AK58"/>
  <c r="AK410" s="1"/>
  <c r="AM58"/>
  <c r="AM410" s="1"/>
  <c r="AO58"/>
  <c r="AO410" s="1"/>
  <c r="AQ58"/>
  <c r="AQ410" s="1"/>
  <c r="AS58"/>
  <c r="AS410" s="1"/>
  <c r="AU58"/>
  <c r="AU410" s="1"/>
  <c r="AW58"/>
  <c r="AW410" s="1"/>
  <c r="AY58"/>
  <c r="AY410" s="1"/>
  <c r="BA58"/>
  <c r="BA410" s="1"/>
  <c r="BC58"/>
  <c r="BC410" s="1"/>
  <c r="BE58"/>
  <c r="BE410" s="1"/>
  <c r="BG58"/>
  <c r="BG410" s="1"/>
  <c r="BI58"/>
  <c r="BI410" s="1"/>
  <c r="BK58"/>
  <c r="BK410" s="1"/>
  <c r="BM58"/>
  <c r="BM410" s="1"/>
  <c r="G59"/>
  <c r="I59"/>
  <c r="I411" s="1"/>
  <c r="K59"/>
  <c r="K411" s="1"/>
  <c r="M59"/>
  <c r="M411" s="1"/>
  <c r="O59"/>
  <c r="O411" s="1"/>
  <c r="Q59"/>
  <c r="Q411" s="1"/>
  <c r="S59"/>
  <c r="S411" s="1"/>
  <c r="U59"/>
  <c r="U411" s="1"/>
  <c r="W59"/>
  <c r="W411" s="1"/>
  <c r="Y59"/>
  <c r="Y411" s="1"/>
  <c r="AA59"/>
  <c r="AA411" s="1"/>
  <c r="AC59"/>
  <c r="AC411" s="1"/>
  <c r="AE59"/>
  <c r="AE411" s="1"/>
  <c r="AG59"/>
  <c r="AG411" s="1"/>
  <c r="AI59"/>
  <c r="AI411" s="1"/>
  <c r="AK59"/>
  <c r="AK411" s="1"/>
  <c r="AM59"/>
  <c r="AM411" s="1"/>
  <c r="AO59"/>
  <c r="AO411" s="1"/>
  <c r="AQ59"/>
  <c r="AQ411" s="1"/>
  <c r="AS59"/>
  <c r="AS411" s="1"/>
  <c r="AU59"/>
  <c r="AU411" s="1"/>
  <c r="AW59"/>
  <c r="AW411" s="1"/>
  <c r="AY59"/>
  <c r="AY411" s="1"/>
  <c r="BA59"/>
  <c r="BA411" s="1"/>
  <c r="BC59"/>
  <c r="BC411" s="1"/>
  <c r="BE59"/>
  <c r="BE411" s="1"/>
  <c r="BG59"/>
  <c r="BG411" s="1"/>
  <c r="BI59"/>
  <c r="BI411" s="1"/>
  <c r="BK59"/>
  <c r="BK411" s="1"/>
  <c r="BM59"/>
  <c r="BM411" s="1"/>
  <c r="G60"/>
  <c r="I60"/>
  <c r="I412" s="1"/>
  <c r="K60"/>
  <c r="K412" s="1"/>
  <c r="M60"/>
  <c r="M412" s="1"/>
  <c r="O60"/>
  <c r="O412" s="1"/>
  <c r="Q60"/>
  <c r="Q412" s="1"/>
  <c r="S60"/>
  <c r="S412" s="1"/>
  <c r="U60"/>
  <c r="U412" s="1"/>
  <c r="W60"/>
  <c r="W412" s="1"/>
  <c r="Y60"/>
  <c r="Y412" s="1"/>
  <c r="AA60"/>
  <c r="AA412" s="1"/>
  <c r="AC60"/>
  <c r="AC412" s="1"/>
  <c r="AE60"/>
  <c r="AE412" s="1"/>
  <c r="AG60"/>
  <c r="AG412" s="1"/>
  <c r="AI60"/>
  <c r="AI412" s="1"/>
  <c r="AK60"/>
  <c r="AK412" s="1"/>
  <c r="AM60"/>
  <c r="AM412" s="1"/>
  <c r="AO60"/>
  <c r="AO412" s="1"/>
  <c r="AQ60"/>
  <c r="AQ412" s="1"/>
  <c r="AS60"/>
  <c r="AS412" s="1"/>
  <c r="AU60"/>
  <c r="AU412" s="1"/>
  <c r="AW60"/>
  <c r="AW412" s="1"/>
  <c r="AY60"/>
  <c r="AY412" s="1"/>
  <c r="BA60"/>
  <c r="BA412" s="1"/>
  <c r="BC60"/>
  <c r="BC412" s="1"/>
  <c r="BE60"/>
  <c r="BE412" s="1"/>
  <c r="BG60"/>
  <c r="BG412" s="1"/>
  <c r="BI60"/>
  <c r="BI412" s="1"/>
  <c r="BK60"/>
  <c r="BK412" s="1"/>
  <c r="BM60"/>
  <c r="BM412" s="1"/>
  <c r="G61"/>
  <c r="I61"/>
  <c r="I413" s="1"/>
  <c r="K61"/>
  <c r="K413" s="1"/>
  <c r="M61"/>
  <c r="M413" s="1"/>
  <c r="O61"/>
  <c r="O413" s="1"/>
  <c r="Q61"/>
  <c r="Q413" s="1"/>
  <c r="S61"/>
  <c r="S413" s="1"/>
  <c r="U61"/>
  <c r="U413" s="1"/>
  <c r="W61"/>
  <c r="W413" s="1"/>
  <c r="Y61"/>
  <c r="Y413" s="1"/>
  <c r="AA61"/>
  <c r="AA413" s="1"/>
  <c r="AC61"/>
  <c r="AC413" s="1"/>
  <c r="AE61"/>
  <c r="AE413" s="1"/>
  <c r="AG61"/>
  <c r="AG413" s="1"/>
  <c r="AI61"/>
  <c r="AI413" s="1"/>
  <c r="AK61"/>
  <c r="AK413" s="1"/>
  <c r="AM61"/>
  <c r="AM413" s="1"/>
  <c r="AO61"/>
  <c r="AO413" s="1"/>
  <c r="AQ61"/>
  <c r="AQ413" s="1"/>
  <c r="AS61"/>
  <c r="AS413" s="1"/>
  <c r="AU61"/>
  <c r="AU413" s="1"/>
  <c r="AW61"/>
  <c r="AW413" s="1"/>
  <c r="AY61"/>
  <c r="AY413" s="1"/>
  <c r="BA61"/>
  <c r="BA413" s="1"/>
  <c r="BC61"/>
  <c r="BC413" s="1"/>
  <c r="BE61"/>
  <c r="BE413" s="1"/>
  <c r="BG61"/>
  <c r="BG413" s="1"/>
  <c r="BI61"/>
  <c r="BI413" s="1"/>
  <c r="BK61"/>
  <c r="BK413" s="1"/>
  <c r="BM61"/>
  <c r="BM413" s="1"/>
  <c r="G62"/>
  <c r="I62"/>
  <c r="I414" s="1"/>
  <c r="K62"/>
  <c r="K414" s="1"/>
  <c r="M62"/>
  <c r="M414" s="1"/>
  <c r="O62"/>
  <c r="O414" s="1"/>
  <c r="Q62"/>
  <c r="Q414" s="1"/>
  <c r="S62"/>
  <c r="S414" s="1"/>
  <c r="U62"/>
  <c r="U414" s="1"/>
  <c r="W62"/>
  <c r="W414" s="1"/>
  <c r="Y62"/>
  <c r="Y414" s="1"/>
  <c r="AA62"/>
  <c r="AA414" s="1"/>
  <c r="AC62"/>
  <c r="AC414" s="1"/>
  <c r="AE62"/>
  <c r="AE414" s="1"/>
  <c r="AG62"/>
  <c r="AG414" s="1"/>
  <c r="AI62"/>
  <c r="AI414" s="1"/>
  <c r="AK62"/>
  <c r="AK414" s="1"/>
  <c r="AM62"/>
  <c r="AM414" s="1"/>
  <c r="AO62"/>
  <c r="AO414" s="1"/>
  <c r="AQ62"/>
  <c r="AQ414" s="1"/>
  <c r="AS62"/>
  <c r="AS414" s="1"/>
  <c r="AU62"/>
  <c r="AU414" s="1"/>
  <c r="AW62"/>
  <c r="AW414" s="1"/>
  <c r="AY62"/>
  <c r="AY414" s="1"/>
  <c r="BA62"/>
  <c r="BA414" s="1"/>
  <c r="BC62"/>
  <c r="BC414" s="1"/>
  <c r="BE62"/>
  <c r="BE414" s="1"/>
  <c r="BG62"/>
  <c r="BG414" s="1"/>
  <c r="BI62"/>
  <c r="BI414" s="1"/>
  <c r="BK62"/>
  <c r="BK414" s="1"/>
  <c r="BM62"/>
  <c r="BM414" s="1"/>
  <c r="G63"/>
  <c r="I63"/>
  <c r="I415" s="1"/>
  <c r="K63"/>
  <c r="K415" s="1"/>
  <c r="M63"/>
  <c r="M415" s="1"/>
  <c r="O63"/>
  <c r="O415" s="1"/>
  <c r="Q63"/>
  <c r="Q415" s="1"/>
  <c r="S63"/>
  <c r="S415" s="1"/>
  <c r="U63"/>
  <c r="U415" s="1"/>
  <c r="W63"/>
  <c r="W415" s="1"/>
  <c r="Y63"/>
  <c r="Y415" s="1"/>
  <c r="AA63"/>
  <c r="AA415" s="1"/>
  <c r="AC63"/>
  <c r="AC415" s="1"/>
  <c r="AE63"/>
  <c r="AE415" s="1"/>
  <c r="AG63"/>
  <c r="AG415" s="1"/>
  <c r="AI63"/>
  <c r="AI415" s="1"/>
  <c r="AK63"/>
  <c r="AK415" s="1"/>
  <c r="AM63"/>
  <c r="AM415" s="1"/>
  <c r="AO63"/>
  <c r="AO415" s="1"/>
  <c r="AQ63"/>
  <c r="AQ415" s="1"/>
  <c r="AS63"/>
  <c r="AS415" s="1"/>
  <c r="AU63"/>
  <c r="AU415" s="1"/>
  <c r="AW63"/>
  <c r="AW415" s="1"/>
  <c r="AY63"/>
  <c r="AY415" s="1"/>
  <c r="BA63"/>
  <c r="BA415" s="1"/>
  <c r="BC63"/>
  <c r="BC415" s="1"/>
  <c r="BE63"/>
  <c r="BE415" s="1"/>
  <c r="BG63"/>
  <c r="BG415" s="1"/>
  <c r="BI63"/>
  <c r="BI415" s="1"/>
  <c r="BK63"/>
  <c r="BK415" s="1"/>
  <c r="BM63"/>
  <c r="BM415" s="1"/>
  <c r="G64"/>
  <c r="I64"/>
  <c r="I416" s="1"/>
  <c r="K64"/>
  <c r="K416" s="1"/>
  <c r="M64"/>
  <c r="M416" s="1"/>
  <c r="O64"/>
  <c r="O416" s="1"/>
  <c r="Q64"/>
  <c r="Q416" s="1"/>
  <c r="S64"/>
  <c r="S416" s="1"/>
  <c r="U64"/>
  <c r="U416" s="1"/>
  <c r="W64"/>
  <c r="W416" s="1"/>
  <c r="Y64"/>
  <c r="Y416" s="1"/>
  <c r="AA64"/>
  <c r="AA416" s="1"/>
  <c r="AC64"/>
  <c r="AC416" s="1"/>
  <c r="AE64"/>
  <c r="AE416" s="1"/>
  <c r="AG64"/>
  <c r="AG416" s="1"/>
  <c r="AI64"/>
  <c r="AI416" s="1"/>
  <c r="AK64"/>
  <c r="AK416" s="1"/>
  <c r="AM64"/>
  <c r="AM416" s="1"/>
  <c r="AO64"/>
  <c r="AO416" s="1"/>
  <c r="AQ64"/>
  <c r="AQ416" s="1"/>
  <c r="AS64"/>
  <c r="AS416" s="1"/>
  <c r="AU64"/>
  <c r="AU416" s="1"/>
  <c r="AW64"/>
  <c r="AW416" s="1"/>
  <c r="AY64"/>
  <c r="AY416" s="1"/>
  <c r="BA64"/>
  <c r="BA416" s="1"/>
  <c r="BC64"/>
  <c r="BC416" s="1"/>
  <c r="BE64"/>
  <c r="BE416" s="1"/>
  <c r="BG64"/>
  <c r="BG416" s="1"/>
  <c r="BI64"/>
  <c r="BI416" s="1"/>
  <c r="BK64"/>
  <c r="BK416" s="1"/>
  <c r="BM64"/>
  <c r="BM416" s="1"/>
  <c r="G65"/>
  <c r="I65"/>
  <c r="I417" s="1"/>
  <c r="K65"/>
  <c r="K417" s="1"/>
  <c r="M65"/>
  <c r="M417" s="1"/>
  <c r="O65"/>
  <c r="O417" s="1"/>
  <c r="Q65"/>
  <c r="Q417" s="1"/>
  <c r="S65"/>
  <c r="S417" s="1"/>
  <c r="U65"/>
  <c r="U417" s="1"/>
  <c r="W65"/>
  <c r="W417" s="1"/>
  <c r="Y65"/>
  <c r="Y417" s="1"/>
  <c r="AA65"/>
  <c r="AA417" s="1"/>
  <c r="AC65"/>
  <c r="AC417" s="1"/>
  <c r="AE65"/>
  <c r="AE417" s="1"/>
  <c r="AG65"/>
  <c r="AG417" s="1"/>
  <c r="AI65"/>
  <c r="AI417" s="1"/>
  <c r="AK65"/>
  <c r="AK417" s="1"/>
  <c r="AM65"/>
  <c r="AM417" s="1"/>
  <c r="AO65"/>
  <c r="AO417" s="1"/>
  <c r="AQ65"/>
  <c r="AQ417" s="1"/>
  <c r="AS65"/>
  <c r="AS417" s="1"/>
  <c r="AU65"/>
  <c r="AU417" s="1"/>
  <c r="AW65"/>
  <c r="AW417" s="1"/>
  <c r="AY65"/>
  <c r="AY417" s="1"/>
  <c r="BA65"/>
  <c r="BA417" s="1"/>
  <c r="BC65"/>
  <c r="BC417" s="1"/>
  <c r="BE65"/>
  <c r="BE417" s="1"/>
  <c r="BG65"/>
  <c r="BG417" s="1"/>
  <c r="BI65"/>
  <c r="BI417" s="1"/>
  <c r="BK65"/>
  <c r="BK417" s="1"/>
  <c r="BM65"/>
  <c r="BM417" s="1"/>
  <c r="G66"/>
  <c r="I66"/>
  <c r="I418" s="1"/>
  <c r="K66"/>
  <c r="K418" s="1"/>
  <c r="M66"/>
  <c r="M418" s="1"/>
  <c r="O66"/>
  <c r="O418" s="1"/>
  <c r="Q66"/>
  <c r="Q418" s="1"/>
  <c r="S66"/>
  <c r="S418" s="1"/>
  <c r="U66"/>
  <c r="U418" s="1"/>
  <c r="W66"/>
  <c r="W418" s="1"/>
  <c r="Y66"/>
  <c r="Y418" s="1"/>
  <c r="AA66"/>
  <c r="AA418" s="1"/>
  <c r="AC66"/>
  <c r="AC418" s="1"/>
  <c r="AE66"/>
  <c r="AE418" s="1"/>
  <c r="AG66"/>
  <c r="AG418" s="1"/>
  <c r="AI66"/>
  <c r="AI418" s="1"/>
  <c r="AK66"/>
  <c r="AK418" s="1"/>
  <c r="AM66"/>
  <c r="AM418" s="1"/>
  <c r="AO66"/>
  <c r="AO418" s="1"/>
  <c r="AQ66"/>
  <c r="AQ418" s="1"/>
  <c r="AS66"/>
  <c r="AS418" s="1"/>
  <c r="AU66"/>
  <c r="AU418" s="1"/>
  <c r="AW66"/>
  <c r="AW418" s="1"/>
  <c r="AY66"/>
  <c r="AY418" s="1"/>
  <c r="BA66"/>
  <c r="BA418" s="1"/>
  <c r="BC66"/>
  <c r="BC418" s="1"/>
  <c r="BE66"/>
  <c r="BE418" s="1"/>
  <c r="BG66"/>
  <c r="BG418" s="1"/>
  <c r="BI66"/>
  <c r="BI418" s="1"/>
  <c r="BK66"/>
  <c r="BK418" s="1"/>
  <c r="BM66"/>
  <c r="BM418" s="1"/>
  <c r="G67"/>
  <c r="I67"/>
  <c r="I419" s="1"/>
  <c r="K67"/>
  <c r="K419" s="1"/>
  <c r="M67"/>
  <c r="M419" s="1"/>
  <c r="O67"/>
  <c r="O419" s="1"/>
  <c r="Q67"/>
  <c r="Q419" s="1"/>
  <c r="S67"/>
  <c r="S419" s="1"/>
  <c r="U67"/>
  <c r="U419" s="1"/>
  <c r="W67"/>
  <c r="W419" s="1"/>
  <c r="Y67"/>
  <c r="Y419" s="1"/>
  <c r="AA67"/>
  <c r="AA419" s="1"/>
  <c r="AC67"/>
  <c r="AC419" s="1"/>
  <c r="AE67"/>
  <c r="AE419" s="1"/>
  <c r="AG67"/>
  <c r="AG419" s="1"/>
  <c r="AI67"/>
  <c r="AI419" s="1"/>
  <c r="AK67"/>
  <c r="AK419" s="1"/>
  <c r="AM67"/>
  <c r="AM419" s="1"/>
  <c r="AO67"/>
  <c r="AO419" s="1"/>
  <c r="AQ67"/>
  <c r="AQ419" s="1"/>
  <c r="AS67"/>
  <c r="AS419" s="1"/>
  <c r="AU67"/>
  <c r="AU419" s="1"/>
  <c r="AW67"/>
  <c r="AW419" s="1"/>
  <c r="AY67"/>
  <c r="AY419" s="1"/>
  <c r="BA67"/>
  <c r="BA419" s="1"/>
  <c r="BC67"/>
  <c r="BC419" s="1"/>
  <c r="BE67"/>
  <c r="BE419" s="1"/>
  <c r="BG67"/>
  <c r="BG419" s="1"/>
  <c r="BI67"/>
  <c r="BI419" s="1"/>
  <c r="BK67"/>
  <c r="BK419" s="1"/>
  <c r="BM67"/>
  <c r="BM419" s="1"/>
  <c r="G68"/>
  <c r="I68"/>
  <c r="I420" s="1"/>
  <c r="K68"/>
  <c r="K420" s="1"/>
  <c r="M68"/>
  <c r="M420" s="1"/>
  <c r="O68"/>
  <c r="O420" s="1"/>
  <c r="Q68"/>
  <c r="Q420" s="1"/>
  <c r="S68"/>
  <c r="S420" s="1"/>
  <c r="U68"/>
  <c r="U420" s="1"/>
  <c r="W68"/>
  <c r="W420" s="1"/>
  <c r="Y68"/>
  <c r="Y420" s="1"/>
  <c r="AA68"/>
  <c r="AA420" s="1"/>
  <c r="AC68"/>
  <c r="AC420" s="1"/>
  <c r="AE68"/>
  <c r="AE420" s="1"/>
  <c r="AG68"/>
  <c r="AG420" s="1"/>
  <c r="AI68"/>
  <c r="AI420" s="1"/>
  <c r="AK68"/>
  <c r="AK420" s="1"/>
  <c r="AM68"/>
  <c r="AM420" s="1"/>
  <c r="AO68"/>
  <c r="AO420" s="1"/>
  <c r="AQ68"/>
  <c r="AQ420" s="1"/>
  <c r="AS68"/>
  <c r="AS420" s="1"/>
  <c r="AU68"/>
  <c r="AU420" s="1"/>
  <c r="AW68"/>
  <c r="AW420" s="1"/>
  <c r="AY68"/>
  <c r="AY420" s="1"/>
  <c r="BA68"/>
  <c r="BA420" s="1"/>
  <c r="BC68"/>
  <c r="BC420" s="1"/>
  <c r="BE68"/>
  <c r="BE420" s="1"/>
  <c r="BG68"/>
  <c r="BG420" s="1"/>
  <c r="BI68"/>
  <c r="BI420" s="1"/>
  <c r="BK68"/>
  <c r="BK420" s="1"/>
  <c r="BM68"/>
  <c r="BM420" s="1"/>
  <c r="G69"/>
  <c r="I69"/>
  <c r="I421" s="1"/>
  <c r="K69"/>
  <c r="K421" s="1"/>
  <c r="M69"/>
  <c r="M421" s="1"/>
  <c r="O69"/>
  <c r="O421" s="1"/>
  <c r="Q69"/>
  <c r="Q421" s="1"/>
  <c r="S69"/>
  <c r="S421" s="1"/>
  <c r="U69"/>
  <c r="U421" s="1"/>
  <c r="W69"/>
  <c r="W421" s="1"/>
  <c r="Y69"/>
  <c r="Y421" s="1"/>
  <c r="AA69"/>
  <c r="AA421" s="1"/>
  <c r="AC69"/>
  <c r="AC421" s="1"/>
  <c r="AE69"/>
  <c r="AE421" s="1"/>
  <c r="AG69"/>
  <c r="AG421" s="1"/>
  <c r="AI69"/>
  <c r="AI421" s="1"/>
  <c r="AK69"/>
  <c r="AK421" s="1"/>
  <c r="AM69"/>
  <c r="AM421" s="1"/>
  <c r="AO69"/>
  <c r="AO421" s="1"/>
  <c r="AQ69"/>
  <c r="AQ421" s="1"/>
  <c r="AS69"/>
  <c r="AS421" s="1"/>
  <c r="AU69"/>
  <c r="AU421" s="1"/>
  <c r="AW69"/>
  <c r="AW421" s="1"/>
  <c r="AY69"/>
  <c r="AY421" s="1"/>
  <c r="BA69"/>
  <c r="BA421" s="1"/>
  <c r="BC69"/>
  <c r="BC421" s="1"/>
  <c r="BE69"/>
  <c r="BE421" s="1"/>
  <c r="BG69"/>
  <c r="BG421" s="1"/>
  <c r="BI69"/>
  <c r="BI421" s="1"/>
  <c r="BK69"/>
  <c r="BK421" s="1"/>
  <c r="BM69"/>
  <c r="BM421" s="1"/>
  <c r="G70"/>
  <c r="I70"/>
  <c r="I422" s="1"/>
  <c r="K70"/>
  <c r="K422" s="1"/>
  <c r="M70"/>
  <c r="M422" s="1"/>
  <c r="O70"/>
  <c r="O422" s="1"/>
  <c r="Q70"/>
  <c r="Q422" s="1"/>
  <c r="S70"/>
  <c r="S422" s="1"/>
  <c r="U70"/>
  <c r="U422" s="1"/>
  <c r="W70"/>
  <c r="W422" s="1"/>
  <c r="Y70"/>
  <c r="Y422" s="1"/>
  <c r="AA70"/>
  <c r="AA422" s="1"/>
  <c r="AC70"/>
  <c r="AC422" s="1"/>
  <c r="AE70"/>
  <c r="AE422" s="1"/>
  <c r="AG70"/>
  <c r="AG422" s="1"/>
  <c r="AI70"/>
  <c r="AI422" s="1"/>
  <c r="AK70"/>
  <c r="AK422" s="1"/>
  <c r="AM70"/>
  <c r="AM422" s="1"/>
  <c r="AO70"/>
  <c r="AO422" s="1"/>
  <c r="AQ70"/>
  <c r="AQ422" s="1"/>
  <c r="AS70"/>
  <c r="AS422" s="1"/>
  <c r="AU70"/>
  <c r="AU422" s="1"/>
  <c r="AW70"/>
  <c r="AW422" s="1"/>
  <c r="AY70"/>
  <c r="AY422" s="1"/>
  <c r="BA70"/>
  <c r="BA422" s="1"/>
  <c r="BC70"/>
  <c r="BC422" s="1"/>
  <c r="BE70"/>
  <c r="BE422" s="1"/>
  <c r="BG70"/>
  <c r="BG422" s="1"/>
  <c r="BI70"/>
  <c r="BI422" s="1"/>
  <c r="BK70"/>
  <c r="BK422" s="1"/>
  <c r="BM70"/>
  <c r="BM422" s="1"/>
  <c r="G71"/>
  <c r="I71"/>
  <c r="I423" s="1"/>
  <c r="K71"/>
  <c r="K423" s="1"/>
  <c r="M71"/>
  <c r="M423" s="1"/>
  <c r="O71"/>
  <c r="O423" s="1"/>
  <c r="Q71"/>
  <c r="Q423" s="1"/>
  <c r="S71"/>
  <c r="S423" s="1"/>
  <c r="U71"/>
  <c r="U423" s="1"/>
  <c r="W71"/>
  <c r="W423" s="1"/>
  <c r="Y71"/>
  <c r="Y423" s="1"/>
  <c r="AA71"/>
  <c r="AA423" s="1"/>
  <c r="AC71"/>
  <c r="AC423" s="1"/>
  <c r="AE71"/>
  <c r="AE423" s="1"/>
  <c r="AG71"/>
  <c r="AG423" s="1"/>
  <c r="AI71"/>
  <c r="AI423" s="1"/>
  <c r="AK71"/>
  <c r="AK423" s="1"/>
  <c r="AM71"/>
  <c r="AM423" s="1"/>
  <c r="AO71"/>
  <c r="AO423" s="1"/>
  <c r="AQ71"/>
  <c r="AQ423" s="1"/>
  <c r="AS71"/>
  <c r="AS423" s="1"/>
  <c r="AU71"/>
  <c r="AU423" s="1"/>
  <c r="AW71"/>
  <c r="AW423" s="1"/>
  <c r="AY71"/>
  <c r="AY423" s="1"/>
  <c r="BA71"/>
  <c r="BA423" s="1"/>
  <c r="BC71"/>
  <c r="BC423" s="1"/>
  <c r="BE71"/>
  <c r="BE423" s="1"/>
  <c r="BG71"/>
  <c r="BG423" s="1"/>
  <c r="BI71"/>
  <c r="BI423" s="1"/>
  <c r="BK71"/>
  <c r="BK423" s="1"/>
  <c r="BM71"/>
  <c r="BM423" s="1"/>
  <c r="G72"/>
  <c r="I72"/>
  <c r="I424" s="1"/>
  <c r="K72"/>
  <c r="K424" s="1"/>
  <c r="M72"/>
  <c r="M424" s="1"/>
  <c r="O72"/>
  <c r="O424" s="1"/>
  <c r="Q72"/>
  <c r="Q424" s="1"/>
  <c r="S72"/>
  <c r="S424" s="1"/>
  <c r="U72"/>
  <c r="U424" s="1"/>
  <c r="W72"/>
  <c r="W424" s="1"/>
  <c r="Y72"/>
  <c r="Y424" s="1"/>
  <c r="AA72"/>
  <c r="AA424" s="1"/>
  <c r="AC72"/>
  <c r="AC424" s="1"/>
  <c r="AE72"/>
  <c r="AE424" s="1"/>
  <c r="AG72"/>
  <c r="AG424" s="1"/>
  <c r="AI72"/>
  <c r="AI424" s="1"/>
  <c r="AK72"/>
  <c r="AK424" s="1"/>
  <c r="AM72"/>
  <c r="AM424" s="1"/>
  <c r="AO72"/>
  <c r="AO424" s="1"/>
  <c r="AQ72"/>
  <c r="AQ424" s="1"/>
  <c r="AS72"/>
  <c r="AS424" s="1"/>
  <c r="AU72"/>
  <c r="AU424" s="1"/>
  <c r="AW72"/>
  <c r="AW424" s="1"/>
  <c r="AY72"/>
  <c r="AY424" s="1"/>
  <c r="BA72"/>
  <c r="BA424" s="1"/>
  <c r="BC72"/>
  <c r="BC424" s="1"/>
  <c r="BE72"/>
  <c r="BE424" s="1"/>
  <c r="BG72"/>
  <c r="BG424" s="1"/>
  <c r="BI72"/>
  <c r="BI424" s="1"/>
  <c r="BK72"/>
  <c r="BK424" s="1"/>
  <c r="BM72"/>
  <c r="BM424" s="1"/>
  <c r="G73"/>
  <c r="I73"/>
  <c r="I425" s="1"/>
  <c r="K73"/>
  <c r="K425" s="1"/>
  <c r="M73"/>
  <c r="M425" s="1"/>
  <c r="O73"/>
  <c r="O425" s="1"/>
  <c r="Q73"/>
  <c r="Q425" s="1"/>
  <c r="S73"/>
  <c r="S425" s="1"/>
  <c r="U73"/>
  <c r="U425" s="1"/>
  <c r="W73"/>
  <c r="W425" s="1"/>
  <c r="Y73"/>
  <c r="Y425" s="1"/>
  <c r="AA73"/>
  <c r="AA425" s="1"/>
  <c r="AC73"/>
  <c r="AC425" s="1"/>
  <c r="AE73"/>
  <c r="AE425" s="1"/>
  <c r="AG73"/>
  <c r="AG425" s="1"/>
  <c r="AI73"/>
  <c r="AI425" s="1"/>
  <c r="AK73"/>
  <c r="AK425" s="1"/>
  <c r="AM73"/>
  <c r="AM425" s="1"/>
  <c r="AO73"/>
  <c r="AO425" s="1"/>
  <c r="AQ73"/>
  <c r="AQ425" s="1"/>
  <c r="AS73"/>
  <c r="AS425" s="1"/>
  <c r="AU73"/>
  <c r="AU425" s="1"/>
  <c r="AW73"/>
  <c r="AW425" s="1"/>
  <c r="AY73"/>
  <c r="AY425" s="1"/>
  <c r="BA73"/>
  <c r="BA425" s="1"/>
  <c r="BC73"/>
  <c r="BC425" s="1"/>
  <c r="BE73"/>
  <c r="BE425" s="1"/>
  <c r="BG73"/>
  <c r="BG425" s="1"/>
  <c r="BI73"/>
  <c r="BI425" s="1"/>
  <c r="BK73"/>
  <c r="BK425" s="1"/>
  <c r="BM73"/>
  <c r="BM425" s="1"/>
  <c r="G74"/>
  <c r="I74"/>
  <c r="I426" s="1"/>
  <c r="K74"/>
  <c r="K426" s="1"/>
  <c r="M74"/>
  <c r="M426" s="1"/>
  <c r="O74"/>
  <c r="O426" s="1"/>
  <c r="Q74"/>
  <c r="Q426" s="1"/>
  <c r="S74"/>
  <c r="S426" s="1"/>
  <c r="U74"/>
  <c r="U426" s="1"/>
  <c r="W74"/>
  <c r="W426" s="1"/>
  <c r="Y74"/>
  <c r="Y426" s="1"/>
  <c r="AA74"/>
  <c r="AA426" s="1"/>
  <c r="AC74"/>
  <c r="AC426" s="1"/>
  <c r="AE74"/>
  <c r="AE426" s="1"/>
  <c r="AG74"/>
  <c r="AG426" s="1"/>
  <c r="AI74"/>
  <c r="AI426" s="1"/>
  <c r="AK74"/>
  <c r="AK426" s="1"/>
  <c r="AM74"/>
  <c r="AM426" s="1"/>
  <c r="AO74"/>
  <c r="AO426" s="1"/>
  <c r="AQ74"/>
  <c r="AQ426" s="1"/>
  <c r="AS74"/>
  <c r="AS426" s="1"/>
  <c r="AU74"/>
  <c r="AU426" s="1"/>
  <c r="AW74"/>
  <c r="AW426" s="1"/>
  <c r="AY74"/>
  <c r="AY426" s="1"/>
  <c r="BA74"/>
  <c r="BA426" s="1"/>
  <c r="BC74"/>
  <c r="BC426" s="1"/>
  <c r="BE74"/>
  <c r="BE426" s="1"/>
  <c r="BG74"/>
  <c r="BG426" s="1"/>
  <c r="BI74"/>
  <c r="BI426" s="1"/>
  <c r="BK74"/>
  <c r="BK426" s="1"/>
  <c r="BM74"/>
  <c r="BM426" s="1"/>
  <c r="G75"/>
  <c r="I75"/>
  <c r="I427" s="1"/>
  <c r="K75"/>
  <c r="K427" s="1"/>
  <c r="M75"/>
  <c r="M427" s="1"/>
  <c r="O75"/>
  <c r="O427" s="1"/>
  <c r="Q75"/>
  <c r="Q427" s="1"/>
  <c r="S75"/>
  <c r="S427" s="1"/>
  <c r="U75"/>
  <c r="U427" s="1"/>
  <c r="W75"/>
  <c r="W427" s="1"/>
  <c r="Y75"/>
  <c r="Y427" s="1"/>
  <c r="AA75"/>
  <c r="AA427" s="1"/>
  <c r="AC75"/>
  <c r="AC427" s="1"/>
  <c r="AE75"/>
  <c r="AE427" s="1"/>
  <c r="AG75"/>
  <c r="AG427" s="1"/>
  <c r="AI75"/>
  <c r="AI427" s="1"/>
  <c r="AK75"/>
  <c r="AK427" s="1"/>
  <c r="AM75"/>
  <c r="AM427" s="1"/>
  <c r="AO75"/>
  <c r="AO427" s="1"/>
  <c r="AQ75"/>
  <c r="AQ427" s="1"/>
  <c r="AS75"/>
  <c r="AS427" s="1"/>
  <c r="AU75"/>
  <c r="AU427" s="1"/>
  <c r="AW75"/>
  <c r="AW427" s="1"/>
  <c r="AY75"/>
  <c r="AY427" s="1"/>
  <c r="BA75"/>
  <c r="BA427" s="1"/>
  <c r="BC75"/>
  <c r="BC427" s="1"/>
  <c r="BE75"/>
  <c r="BE427" s="1"/>
  <c r="BG75"/>
  <c r="BG427" s="1"/>
  <c r="BI75"/>
  <c r="BI427" s="1"/>
  <c r="BK75"/>
  <c r="BK427" s="1"/>
  <c r="BM75"/>
  <c r="BM427" s="1"/>
  <c r="G76"/>
  <c r="I76"/>
  <c r="I428" s="1"/>
  <c r="K76"/>
  <c r="K428" s="1"/>
  <c r="M76"/>
  <c r="M428" s="1"/>
  <c r="O76"/>
  <c r="O428" s="1"/>
  <c r="Q76"/>
  <c r="Q428" s="1"/>
  <c r="S76"/>
  <c r="S428" s="1"/>
  <c r="U76"/>
  <c r="U428" s="1"/>
  <c r="W76"/>
  <c r="W428" s="1"/>
  <c r="Y76"/>
  <c r="Y428" s="1"/>
  <c r="AA76"/>
  <c r="AA428" s="1"/>
  <c r="AC76"/>
  <c r="AC428" s="1"/>
  <c r="AE76"/>
  <c r="AE428" s="1"/>
  <c r="AG76"/>
  <c r="AG428" s="1"/>
  <c r="AI76"/>
  <c r="AI428" s="1"/>
  <c r="AK76"/>
  <c r="AK428" s="1"/>
  <c r="AM76"/>
  <c r="AM428" s="1"/>
  <c r="AO76"/>
  <c r="AO428" s="1"/>
  <c r="AQ76"/>
  <c r="AQ428" s="1"/>
  <c r="AS76"/>
  <c r="AS428" s="1"/>
  <c r="AU76"/>
  <c r="AU428" s="1"/>
  <c r="AW76"/>
  <c r="AW428" s="1"/>
  <c r="AY76"/>
  <c r="AY428" s="1"/>
  <c r="BA76"/>
  <c r="BA428" s="1"/>
  <c r="BC76"/>
  <c r="BC428" s="1"/>
  <c r="BE76"/>
  <c r="BE428" s="1"/>
  <c r="BG76"/>
  <c r="BG428" s="1"/>
  <c r="BI76"/>
  <c r="BI428" s="1"/>
  <c r="BK76"/>
  <c r="BK428" s="1"/>
  <c r="BM76"/>
  <c r="BM428" s="1"/>
  <c r="G77"/>
  <c r="I77"/>
  <c r="I429" s="1"/>
  <c r="K77"/>
  <c r="K429" s="1"/>
  <c r="M77"/>
  <c r="M429" s="1"/>
  <c r="O77"/>
  <c r="O429" s="1"/>
  <c r="Q77"/>
  <c r="Q429" s="1"/>
  <c r="S77"/>
  <c r="S429" s="1"/>
  <c r="U77"/>
  <c r="U429" s="1"/>
  <c r="W77"/>
  <c r="W429" s="1"/>
  <c r="Y77"/>
  <c r="Y429" s="1"/>
  <c r="AA77"/>
  <c r="AA429" s="1"/>
  <c r="AC77"/>
  <c r="AC429" s="1"/>
  <c r="AE77"/>
  <c r="AE429" s="1"/>
  <c r="AG77"/>
  <c r="AG429" s="1"/>
  <c r="AI77"/>
  <c r="AI429" s="1"/>
  <c r="AK77"/>
  <c r="AK429" s="1"/>
  <c r="AM77"/>
  <c r="AM429" s="1"/>
  <c r="AO77"/>
  <c r="AO429" s="1"/>
  <c r="AQ77"/>
  <c r="AQ429" s="1"/>
  <c r="AS77"/>
  <c r="AS429" s="1"/>
  <c r="AU77"/>
  <c r="AU429" s="1"/>
  <c r="AW77"/>
  <c r="AW429" s="1"/>
  <c r="AY77"/>
  <c r="AY429" s="1"/>
  <c r="BA77"/>
  <c r="BA429" s="1"/>
  <c r="BC77"/>
  <c r="BC429" s="1"/>
  <c r="BE77"/>
  <c r="BE429" s="1"/>
  <c r="BG77"/>
  <c r="BG429" s="1"/>
  <c r="BI77"/>
  <c r="BI429" s="1"/>
  <c r="BK77"/>
  <c r="BK429" s="1"/>
  <c r="BM77"/>
  <c r="BM429" s="1"/>
  <c r="G78"/>
  <c r="I78"/>
  <c r="I430" s="1"/>
  <c r="K78"/>
  <c r="K430" s="1"/>
  <c r="M78"/>
  <c r="M430" s="1"/>
  <c r="O78"/>
  <c r="O430" s="1"/>
  <c r="Q78"/>
  <c r="Q430" s="1"/>
  <c r="S78"/>
  <c r="S430" s="1"/>
  <c r="U78"/>
  <c r="U430" s="1"/>
  <c r="W78"/>
  <c r="W430" s="1"/>
  <c r="Y78"/>
  <c r="Y430" s="1"/>
  <c r="AA78"/>
  <c r="AA430" s="1"/>
  <c r="AC78"/>
  <c r="AC430" s="1"/>
  <c r="AE78"/>
  <c r="AE430" s="1"/>
  <c r="AG78"/>
  <c r="AG430" s="1"/>
  <c r="AI78"/>
  <c r="AI430" s="1"/>
  <c r="AK78"/>
  <c r="AK430" s="1"/>
  <c r="AM78"/>
  <c r="AM430" s="1"/>
  <c r="AO78"/>
  <c r="AO430" s="1"/>
  <c r="AQ78"/>
  <c r="AQ430" s="1"/>
  <c r="AS78"/>
  <c r="AS430" s="1"/>
  <c r="AU78"/>
  <c r="AU430" s="1"/>
  <c r="AW78"/>
  <c r="AW430" s="1"/>
  <c r="AY78"/>
  <c r="AY430" s="1"/>
  <c r="BA78"/>
  <c r="BA430" s="1"/>
  <c r="BC78"/>
  <c r="BC430" s="1"/>
  <c r="BE78"/>
  <c r="BE430" s="1"/>
  <c r="BG78"/>
  <c r="BG430" s="1"/>
  <c r="BI78"/>
  <c r="BI430" s="1"/>
  <c r="BK78"/>
  <c r="BK430" s="1"/>
  <c r="BM78"/>
  <c r="BM430" s="1"/>
  <c r="G79"/>
  <c r="I79"/>
  <c r="I431" s="1"/>
  <c r="K79"/>
  <c r="K431" s="1"/>
  <c r="M79"/>
  <c r="M431" s="1"/>
  <c r="O79"/>
  <c r="O431" s="1"/>
  <c r="Q79"/>
  <c r="Q431" s="1"/>
  <c r="S79"/>
  <c r="S431" s="1"/>
  <c r="U79"/>
  <c r="U431" s="1"/>
  <c r="W79"/>
  <c r="W431" s="1"/>
  <c r="Y79"/>
  <c r="Y431" s="1"/>
  <c r="AA79"/>
  <c r="AA431" s="1"/>
  <c r="AC79"/>
  <c r="AC431" s="1"/>
  <c r="AE79"/>
  <c r="AE431" s="1"/>
  <c r="AG79"/>
  <c r="AG431" s="1"/>
  <c r="AI79"/>
  <c r="AI431" s="1"/>
  <c r="AK79"/>
  <c r="AK431" s="1"/>
  <c r="AM79"/>
  <c r="AM431" s="1"/>
  <c r="AO79"/>
  <c r="AO431" s="1"/>
  <c r="AQ79"/>
  <c r="AQ431" s="1"/>
  <c r="AS79"/>
  <c r="AS431" s="1"/>
  <c r="AU79"/>
  <c r="AU431" s="1"/>
  <c r="AW79"/>
  <c r="AW431" s="1"/>
  <c r="AY79"/>
  <c r="AY431" s="1"/>
  <c r="BA79"/>
  <c r="BA431" s="1"/>
  <c r="BC79"/>
  <c r="BC431" s="1"/>
  <c r="BE79"/>
  <c r="BE431" s="1"/>
  <c r="BG79"/>
  <c r="BG431" s="1"/>
  <c r="BI79"/>
  <c r="BI431" s="1"/>
  <c r="BK79"/>
  <c r="BK431" s="1"/>
  <c r="BM79"/>
  <c r="BM431" s="1"/>
  <c r="G80"/>
  <c r="I80"/>
  <c r="I432" s="1"/>
  <c r="K80"/>
  <c r="K432" s="1"/>
  <c r="M80"/>
  <c r="M432" s="1"/>
  <c r="O80"/>
  <c r="O432" s="1"/>
  <c r="Q80"/>
  <c r="Q432" s="1"/>
  <c r="S80"/>
  <c r="S432" s="1"/>
  <c r="U80"/>
  <c r="U432" s="1"/>
  <c r="W80"/>
  <c r="W432" s="1"/>
  <c r="Y80"/>
  <c r="Y432" s="1"/>
  <c r="AA80"/>
  <c r="AA432" s="1"/>
  <c r="AC80"/>
  <c r="AC432" s="1"/>
  <c r="AE80"/>
  <c r="AE432" s="1"/>
  <c r="AG80"/>
  <c r="AG432" s="1"/>
  <c r="AI80"/>
  <c r="AI432" s="1"/>
  <c r="AK80"/>
  <c r="AK432" s="1"/>
  <c r="AM80"/>
  <c r="AM432" s="1"/>
  <c r="AO80"/>
  <c r="AO432" s="1"/>
  <c r="AQ80"/>
  <c r="AQ432" s="1"/>
  <c r="AS80"/>
  <c r="AS432" s="1"/>
  <c r="AU80"/>
  <c r="AU432" s="1"/>
  <c r="AW80"/>
  <c r="AW432" s="1"/>
  <c r="AY80"/>
  <c r="AY432" s="1"/>
  <c r="BA80"/>
  <c r="BA432" s="1"/>
  <c r="BC80"/>
  <c r="BC432" s="1"/>
  <c r="BE80"/>
  <c r="BE432" s="1"/>
  <c r="BG80"/>
  <c r="BG432" s="1"/>
  <c r="BI80"/>
  <c r="BI432" s="1"/>
  <c r="BK80"/>
  <c r="BK432" s="1"/>
  <c r="BM80"/>
  <c r="BM432" s="1"/>
  <c r="G81"/>
  <c r="I81"/>
  <c r="I433" s="1"/>
  <c r="K81"/>
  <c r="K433" s="1"/>
  <c r="M81"/>
  <c r="M433" s="1"/>
  <c r="O81"/>
  <c r="O433" s="1"/>
  <c r="Q81"/>
  <c r="Q433" s="1"/>
  <c r="S81"/>
  <c r="S433" s="1"/>
  <c r="U81"/>
  <c r="U433" s="1"/>
  <c r="W81"/>
  <c r="W433" s="1"/>
  <c r="Y81"/>
  <c r="Y433" s="1"/>
  <c r="AA81"/>
  <c r="AA433" s="1"/>
  <c r="AC81"/>
  <c r="AC433" s="1"/>
  <c r="AE81"/>
  <c r="AE433" s="1"/>
  <c r="AG81"/>
  <c r="AG433" s="1"/>
  <c r="AI81"/>
  <c r="AI433" s="1"/>
  <c r="AK81"/>
  <c r="AK433" s="1"/>
  <c r="AM81"/>
  <c r="AM433" s="1"/>
  <c r="AO81"/>
  <c r="AO433" s="1"/>
  <c r="AQ81"/>
  <c r="AQ433" s="1"/>
  <c r="AS81"/>
  <c r="AS433" s="1"/>
  <c r="AU81"/>
  <c r="AU433" s="1"/>
  <c r="AW81"/>
  <c r="AW433" s="1"/>
  <c r="AY81"/>
  <c r="AY433" s="1"/>
  <c r="BA81"/>
  <c r="BA433" s="1"/>
  <c r="BC81"/>
  <c r="BC433" s="1"/>
  <c r="BE81"/>
  <c r="BE433" s="1"/>
  <c r="BG81"/>
  <c r="BG433" s="1"/>
  <c r="BI81"/>
  <c r="BI433" s="1"/>
  <c r="BK81"/>
  <c r="BK433" s="1"/>
  <c r="BM81"/>
  <c r="BM433" s="1"/>
  <c r="G82"/>
  <c r="I82"/>
  <c r="I434" s="1"/>
  <c r="K82"/>
  <c r="K434" s="1"/>
  <c r="M82"/>
  <c r="M434" s="1"/>
  <c r="O82"/>
  <c r="O434" s="1"/>
  <c r="Q82"/>
  <c r="Q434" s="1"/>
  <c r="S82"/>
  <c r="S434" s="1"/>
  <c r="U82"/>
  <c r="U434" s="1"/>
  <c r="W82"/>
  <c r="W434" s="1"/>
  <c r="Y82"/>
  <c r="Y434" s="1"/>
  <c r="AA82"/>
  <c r="AA434" s="1"/>
  <c r="AC82"/>
  <c r="AC434" s="1"/>
  <c r="AE82"/>
  <c r="AE434" s="1"/>
  <c r="AG82"/>
  <c r="AG434" s="1"/>
  <c r="AI82"/>
  <c r="AI434" s="1"/>
  <c r="AK82"/>
  <c r="AK434" s="1"/>
  <c r="AM82"/>
  <c r="AM434" s="1"/>
  <c r="AO82"/>
  <c r="AO434" s="1"/>
  <c r="AQ82"/>
  <c r="AQ434" s="1"/>
  <c r="AS82"/>
  <c r="AS434" s="1"/>
  <c r="AU82"/>
  <c r="AU434" s="1"/>
  <c r="AW82"/>
  <c r="AW434" s="1"/>
  <c r="AY82"/>
  <c r="AY434" s="1"/>
  <c r="BA82"/>
  <c r="BA434" s="1"/>
  <c r="BC82"/>
  <c r="BC434" s="1"/>
  <c r="BE82"/>
  <c r="BE434" s="1"/>
  <c r="BG82"/>
  <c r="BG434" s="1"/>
  <c r="BI82"/>
  <c r="BI434" s="1"/>
  <c r="BK82"/>
  <c r="BK434" s="1"/>
  <c r="BM82"/>
  <c r="BM434" s="1"/>
  <c r="G83"/>
  <c r="I83"/>
  <c r="I435" s="1"/>
  <c r="K83"/>
  <c r="K435" s="1"/>
  <c r="M83"/>
  <c r="M435" s="1"/>
  <c r="O83"/>
  <c r="O435" s="1"/>
  <c r="Q83"/>
  <c r="Q435" s="1"/>
  <c r="S83"/>
  <c r="S435" s="1"/>
  <c r="U83"/>
  <c r="U435" s="1"/>
  <c r="W83"/>
  <c r="W435" s="1"/>
  <c r="Y83"/>
  <c r="Y435" s="1"/>
  <c r="AA83"/>
  <c r="AA435" s="1"/>
  <c r="AC83"/>
  <c r="AC435" s="1"/>
  <c r="AE83"/>
  <c r="AE435" s="1"/>
  <c r="AG83"/>
  <c r="AG435" s="1"/>
  <c r="AI83"/>
  <c r="AI435" s="1"/>
  <c r="AK83"/>
  <c r="AK435" s="1"/>
  <c r="AM83"/>
  <c r="AM435" s="1"/>
  <c r="AO83"/>
  <c r="AO435" s="1"/>
  <c r="AQ83"/>
  <c r="AQ435" s="1"/>
  <c r="AS83"/>
  <c r="AS435" s="1"/>
  <c r="AU83"/>
  <c r="AU435" s="1"/>
  <c r="AW83"/>
  <c r="AW435" s="1"/>
  <c r="AY83"/>
  <c r="AY435" s="1"/>
  <c r="BA83"/>
  <c r="BA435" s="1"/>
  <c r="BC83"/>
  <c r="BC435" s="1"/>
  <c r="BE83"/>
  <c r="BE435" s="1"/>
  <c r="BG83"/>
  <c r="BG435" s="1"/>
  <c r="BI83"/>
  <c r="BI435" s="1"/>
  <c r="BK83"/>
  <c r="BK435" s="1"/>
  <c r="BM83"/>
  <c r="BM435" s="1"/>
  <c r="G84"/>
  <c r="I84"/>
  <c r="I436" s="1"/>
  <c r="K84"/>
  <c r="K436" s="1"/>
  <c r="M84"/>
  <c r="M436" s="1"/>
  <c r="O84"/>
  <c r="O436" s="1"/>
  <c r="Q84"/>
  <c r="Q436" s="1"/>
  <c r="S84"/>
  <c r="S436" s="1"/>
  <c r="U84"/>
  <c r="U436" s="1"/>
  <c r="W84"/>
  <c r="W436" s="1"/>
  <c r="Y84"/>
  <c r="Y436" s="1"/>
  <c r="AA84"/>
  <c r="AA436" s="1"/>
  <c r="AC84"/>
  <c r="AC436" s="1"/>
  <c r="AE84"/>
  <c r="AE436" s="1"/>
  <c r="AG84"/>
  <c r="AG436" s="1"/>
  <c r="AI84"/>
  <c r="AI436" s="1"/>
  <c r="AK84"/>
  <c r="AK436" s="1"/>
  <c r="AM84"/>
  <c r="AM436" s="1"/>
  <c r="AO84"/>
  <c r="AO436" s="1"/>
  <c r="AQ84"/>
  <c r="AQ436" s="1"/>
  <c r="AS84"/>
  <c r="AS436" s="1"/>
  <c r="AU84"/>
  <c r="AU436" s="1"/>
  <c r="AW84"/>
  <c r="AW436" s="1"/>
  <c r="AY84"/>
  <c r="AY436" s="1"/>
  <c r="BA84"/>
  <c r="BA436" s="1"/>
  <c r="BC84"/>
  <c r="BC436" s="1"/>
  <c r="BE84"/>
  <c r="BE436" s="1"/>
  <c r="BG84"/>
  <c r="BG436" s="1"/>
  <c r="BI84"/>
  <c r="BI436" s="1"/>
  <c r="BK84"/>
  <c r="BK436" s="1"/>
  <c r="BM84"/>
  <c r="BM436" s="1"/>
  <c r="G85"/>
  <c r="I85"/>
  <c r="I437" s="1"/>
  <c r="K85"/>
  <c r="K437" s="1"/>
  <c r="M85"/>
  <c r="M437" s="1"/>
  <c r="O85"/>
  <c r="O437" s="1"/>
  <c r="Q85"/>
  <c r="Q437" s="1"/>
  <c r="S85"/>
  <c r="S437" s="1"/>
  <c r="U85"/>
  <c r="U437" s="1"/>
  <c r="W85"/>
  <c r="W437" s="1"/>
  <c r="Y85"/>
  <c r="Y437" s="1"/>
  <c r="AA85"/>
  <c r="AA437" s="1"/>
  <c r="AC85"/>
  <c r="AC437" s="1"/>
  <c r="AE85"/>
  <c r="AE437" s="1"/>
  <c r="AG85"/>
  <c r="AG437" s="1"/>
  <c r="AI85"/>
  <c r="AI437" s="1"/>
  <c r="AK85"/>
  <c r="AK437" s="1"/>
  <c r="AM85"/>
  <c r="AM437" s="1"/>
  <c r="AO85"/>
  <c r="AO437" s="1"/>
  <c r="AQ85"/>
  <c r="AQ437" s="1"/>
  <c r="AS85"/>
  <c r="AS437" s="1"/>
  <c r="AU85"/>
  <c r="AU437" s="1"/>
  <c r="AW85"/>
  <c r="AW437" s="1"/>
  <c r="AY85"/>
  <c r="AY437" s="1"/>
  <c r="BA85"/>
  <c r="BA437" s="1"/>
  <c r="BC85"/>
  <c r="BC437" s="1"/>
  <c r="BE85"/>
  <c r="BE437" s="1"/>
  <c r="BG85"/>
  <c r="BG437" s="1"/>
  <c r="BI85"/>
  <c r="BI437" s="1"/>
  <c r="BK85"/>
  <c r="BK437" s="1"/>
  <c r="BM85"/>
  <c r="BM437" s="1"/>
  <c r="G86"/>
  <c r="I86"/>
  <c r="I438" s="1"/>
  <c r="K86"/>
  <c r="K438" s="1"/>
  <c r="M86"/>
  <c r="M438" s="1"/>
  <c r="O86"/>
  <c r="O438" s="1"/>
  <c r="Q86"/>
  <c r="Q438" s="1"/>
  <c r="S86"/>
  <c r="S438" s="1"/>
  <c r="U86"/>
  <c r="U438" s="1"/>
  <c r="W86"/>
  <c r="W438" s="1"/>
  <c r="Y86"/>
  <c r="Y438" s="1"/>
  <c r="AA86"/>
  <c r="AA438" s="1"/>
  <c r="AC86"/>
  <c r="AC438" s="1"/>
  <c r="AE86"/>
  <c r="AE438" s="1"/>
  <c r="AG86"/>
  <c r="AG438" s="1"/>
  <c r="AI86"/>
  <c r="AI438" s="1"/>
  <c r="AK86"/>
  <c r="AK438" s="1"/>
  <c r="AM86"/>
  <c r="AM438" s="1"/>
  <c r="AO86"/>
  <c r="AO438" s="1"/>
  <c r="AQ86"/>
  <c r="AQ438" s="1"/>
  <c r="AS86"/>
  <c r="AS438" s="1"/>
  <c r="AU86"/>
  <c r="AU438" s="1"/>
  <c r="AW86"/>
  <c r="AW438" s="1"/>
  <c r="AY86"/>
  <c r="AY438" s="1"/>
  <c r="BA86"/>
  <c r="BA438" s="1"/>
  <c r="BC86"/>
  <c r="BC438" s="1"/>
  <c r="BE86"/>
  <c r="BE438" s="1"/>
  <c r="BG86"/>
  <c r="BG438" s="1"/>
  <c r="BI86"/>
  <c r="BI438" s="1"/>
  <c r="BK86"/>
  <c r="BK438" s="1"/>
  <c r="BM86"/>
  <c r="BM438" s="1"/>
  <c r="G87"/>
  <c r="I87"/>
  <c r="I439" s="1"/>
  <c r="K87"/>
  <c r="K439" s="1"/>
  <c r="M87"/>
  <c r="M439" s="1"/>
  <c r="O87"/>
  <c r="O439" s="1"/>
  <c r="Q87"/>
  <c r="Q439" s="1"/>
  <c r="S87"/>
  <c r="S439" s="1"/>
  <c r="U87"/>
  <c r="U439" s="1"/>
  <c r="W87"/>
  <c r="W439" s="1"/>
  <c r="Y87"/>
  <c r="Y439" s="1"/>
  <c r="AA87"/>
  <c r="AA439" s="1"/>
  <c r="AC87"/>
  <c r="AC439" s="1"/>
  <c r="AE87"/>
  <c r="AE439" s="1"/>
  <c r="AG87"/>
  <c r="AG439" s="1"/>
  <c r="AI87"/>
  <c r="AI439" s="1"/>
  <c r="AK87"/>
  <c r="AK439" s="1"/>
  <c r="AM87"/>
  <c r="AM439" s="1"/>
  <c r="AO87"/>
  <c r="AO439" s="1"/>
  <c r="AQ87"/>
  <c r="AQ439" s="1"/>
  <c r="AS87"/>
  <c r="AS439" s="1"/>
  <c r="AU87"/>
  <c r="AU439" s="1"/>
  <c r="AW87"/>
  <c r="AW439" s="1"/>
  <c r="AY87"/>
  <c r="AY439" s="1"/>
  <c r="BA87"/>
  <c r="BA439" s="1"/>
  <c r="BC87"/>
  <c r="BC439" s="1"/>
  <c r="BE87"/>
  <c r="BE439" s="1"/>
  <c r="BG87"/>
  <c r="BG439" s="1"/>
  <c r="BI87"/>
  <c r="BI439" s="1"/>
  <c r="BK87"/>
  <c r="BK439" s="1"/>
  <c r="BM87"/>
  <c r="BM439" s="1"/>
  <c r="G88"/>
  <c r="I88"/>
  <c r="I440" s="1"/>
  <c r="K88"/>
  <c r="K440" s="1"/>
  <c r="M88"/>
  <c r="M440" s="1"/>
  <c r="O88"/>
  <c r="O440" s="1"/>
  <c r="Q88"/>
  <c r="Q440" s="1"/>
  <c r="S88"/>
  <c r="S440" s="1"/>
  <c r="U88"/>
  <c r="U440" s="1"/>
  <c r="W88"/>
  <c r="W440" s="1"/>
  <c r="Y88"/>
  <c r="Y440" s="1"/>
  <c r="AA88"/>
  <c r="AA440" s="1"/>
  <c r="AC88"/>
  <c r="AC440" s="1"/>
  <c r="AE88"/>
  <c r="AE440" s="1"/>
  <c r="AG88"/>
  <c r="AG440" s="1"/>
  <c r="AI88"/>
  <c r="AI440" s="1"/>
  <c r="AK88"/>
  <c r="AK440" s="1"/>
  <c r="AM88"/>
  <c r="AM440" s="1"/>
  <c r="AO88"/>
  <c r="AO440" s="1"/>
  <c r="AQ88"/>
  <c r="AQ440" s="1"/>
  <c r="AS88"/>
  <c r="AS440" s="1"/>
  <c r="AU88"/>
  <c r="AU440" s="1"/>
  <c r="AW88"/>
  <c r="AW440" s="1"/>
  <c r="AY88"/>
  <c r="AY440" s="1"/>
  <c r="BA88"/>
  <c r="BA440" s="1"/>
  <c r="BC88"/>
  <c r="BC440" s="1"/>
  <c r="BE88"/>
  <c r="BE440" s="1"/>
  <c r="BG88"/>
  <c r="BG440" s="1"/>
  <c r="BI88"/>
  <c r="BI440" s="1"/>
  <c r="BK88"/>
  <c r="BK440" s="1"/>
  <c r="BM88"/>
  <c r="BM440" s="1"/>
  <c r="G89"/>
  <c r="I89"/>
  <c r="I441" s="1"/>
  <c r="K89"/>
  <c r="K441" s="1"/>
  <c r="M89"/>
  <c r="M441" s="1"/>
  <c r="O89"/>
  <c r="O441" s="1"/>
  <c r="Q89"/>
  <c r="Q441" s="1"/>
  <c r="S89"/>
  <c r="S441" s="1"/>
  <c r="U89"/>
  <c r="U441" s="1"/>
  <c r="W89"/>
  <c r="W441" s="1"/>
  <c r="Y89"/>
  <c r="Y441" s="1"/>
  <c r="AA89"/>
  <c r="AA441" s="1"/>
  <c r="AC89"/>
  <c r="AC441" s="1"/>
  <c r="AE89"/>
  <c r="AE441" s="1"/>
  <c r="AG89"/>
  <c r="AG441" s="1"/>
  <c r="AI89"/>
  <c r="AI441" s="1"/>
  <c r="AK89"/>
  <c r="AK441" s="1"/>
  <c r="AM89"/>
  <c r="AM441" s="1"/>
  <c r="AO89"/>
  <c r="AO441" s="1"/>
  <c r="AQ89"/>
  <c r="AQ441" s="1"/>
  <c r="AS89"/>
  <c r="AS441" s="1"/>
  <c r="AU89"/>
  <c r="AU441" s="1"/>
  <c r="AW89"/>
  <c r="AW441" s="1"/>
  <c r="AY89"/>
  <c r="AY441" s="1"/>
  <c r="BA89"/>
  <c r="BA441" s="1"/>
  <c r="BC89"/>
  <c r="BC441" s="1"/>
  <c r="BE89"/>
  <c r="BE441" s="1"/>
  <c r="BG89"/>
  <c r="BG441" s="1"/>
  <c r="BI89"/>
  <c r="BI441" s="1"/>
  <c r="BK89"/>
  <c r="BK441" s="1"/>
  <c r="BM89"/>
  <c r="BM441" s="1"/>
  <c r="G90"/>
  <c r="I90"/>
  <c r="I442" s="1"/>
  <c r="K90"/>
  <c r="K442" s="1"/>
  <c r="M90"/>
  <c r="M442" s="1"/>
  <c r="O90"/>
  <c r="O442" s="1"/>
  <c r="Q90"/>
  <c r="Q442" s="1"/>
  <c r="S90"/>
  <c r="S442" s="1"/>
  <c r="U90"/>
  <c r="U442" s="1"/>
  <c r="W90"/>
  <c r="W442" s="1"/>
  <c r="Y90"/>
  <c r="Y442" s="1"/>
  <c r="AA90"/>
  <c r="AA442" s="1"/>
  <c r="AC90"/>
  <c r="AC442" s="1"/>
  <c r="AE90"/>
  <c r="AE442" s="1"/>
  <c r="AG90"/>
  <c r="AG442" s="1"/>
  <c r="AI90"/>
  <c r="AI442" s="1"/>
  <c r="AK90"/>
  <c r="AK442" s="1"/>
  <c r="AM90"/>
  <c r="AM442" s="1"/>
  <c r="AO90"/>
  <c r="AO442" s="1"/>
  <c r="AQ90"/>
  <c r="AQ442" s="1"/>
  <c r="AS90"/>
  <c r="AS442" s="1"/>
  <c r="AU90"/>
  <c r="AU442" s="1"/>
  <c r="AW90"/>
  <c r="AW442" s="1"/>
  <c r="AY90"/>
  <c r="AY442" s="1"/>
  <c r="BA90"/>
  <c r="BA442" s="1"/>
  <c r="BC90"/>
  <c r="BC442" s="1"/>
  <c r="BE90"/>
  <c r="BE442" s="1"/>
  <c r="BG90"/>
  <c r="BG442" s="1"/>
  <c r="BI90"/>
  <c r="BI442" s="1"/>
  <c r="BK90"/>
  <c r="BK442" s="1"/>
  <c r="BM90"/>
  <c r="BM442" s="1"/>
  <c r="G91"/>
  <c r="I91"/>
  <c r="I443" s="1"/>
  <c r="K91"/>
  <c r="K443" s="1"/>
  <c r="M91"/>
  <c r="M443" s="1"/>
  <c r="O91"/>
  <c r="O443" s="1"/>
  <c r="Q91"/>
  <c r="Q443" s="1"/>
  <c r="S91"/>
  <c r="S443" s="1"/>
  <c r="U91"/>
  <c r="U443" s="1"/>
  <c r="W91"/>
  <c r="W443" s="1"/>
  <c r="Y91"/>
  <c r="Y443" s="1"/>
  <c r="AA91"/>
  <c r="AA443" s="1"/>
  <c r="AC91"/>
  <c r="AC443" s="1"/>
  <c r="AE91"/>
  <c r="AE443" s="1"/>
  <c r="AG91"/>
  <c r="AG443" s="1"/>
  <c r="AI91"/>
  <c r="AI443" s="1"/>
  <c r="AK91"/>
  <c r="AK443" s="1"/>
  <c r="AM91"/>
  <c r="AM443" s="1"/>
  <c r="AO91"/>
  <c r="AO443" s="1"/>
  <c r="AQ91"/>
  <c r="AQ443" s="1"/>
  <c r="AS91"/>
  <c r="AS443" s="1"/>
  <c r="AU91"/>
  <c r="AU443" s="1"/>
  <c r="AW91"/>
  <c r="AW443" s="1"/>
  <c r="AY91"/>
  <c r="AY443" s="1"/>
  <c r="BA91"/>
  <c r="BA443" s="1"/>
  <c r="BC91"/>
  <c r="BC443" s="1"/>
  <c r="BE91"/>
  <c r="BE443" s="1"/>
  <c r="BG91"/>
  <c r="BG443" s="1"/>
  <c r="BI91"/>
  <c r="BI443" s="1"/>
  <c r="BK91"/>
  <c r="BK443" s="1"/>
  <c r="BM91"/>
  <c r="BM443" s="1"/>
  <c r="G92"/>
  <c r="I92"/>
  <c r="I444" s="1"/>
  <c r="K92"/>
  <c r="K444" s="1"/>
  <c r="M92"/>
  <c r="M444" s="1"/>
  <c r="O92"/>
  <c r="O444" s="1"/>
  <c r="Q92"/>
  <c r="Q444" s="1"/>
  <c r="S92"/>
  <c r="S444" s="1"/>
  <c r="U92"/>
  <c r="U444" s="1"/>
  <c r="W92"/>
  <c r="W444" s="1"/>
  <c r="Y92"/>
  <c r="Y444" s="1"/>
  <c r="AA92"/>
  <c r="AA444" s="1"/>
  <c r="AC92"/>
  <c r="AC444" s="1"/>
  <c r="AE92"/>
  <c r="AE444" s="1"/>
  <c r="AG92"/>
  <c r="AG444" s="1"/>
  <c r="AI92"/>
  <c r="AI444" s="1"/>
  <c r="AK92"/>
  <c r="AK444" s="1"/>
  <c r="AM92"/>
  <c r="AM444" s="1"/>
  <c r="AO92"/>
  <c r="AO444" s="1"/>
  <c r="AQ92"/>
  <c r="AQ444" s="1"/>
  <c r="AS92"/>
  <c r="AS444" s="1"/>
  <c r="AU92"/>
  <c r="AU444" s="1"/>
  <c r="AW92"/>
  <c r="AW444" s="1"/>
  <c r="AY92"/>
  <c r="AY444" s="1"/>
  <c r="BA92"/>
  <c r="BA444" s="1"/>
  <c r="BC92"/>
  <c r="BC444" s="1"/>
  <c r="BE92"/>
  <c r="BE444" s="1"/>
  <c r="BG92"/>
  <c r="BG444" s="1"/>
  <c r="BI92"/>
  <c r="BI444" s="1"/>
  <c r="BK92"/>
  <c r="BK444" s="1"/>
  <c r="BM92"/>
  <c r="BM444" s="1"/>
  <c r="G93"/>
  <c r="I93"/>
  <c r="I445" s="1"/>
  <c r="K93"/>
  <c r="K445" s="1"/>
  <c r="M93"/>
  <c r="M445" s="1"/>
  <c r="O93"/>
  <c r="O445" s="1"/>
  <c r="Q93"/>
  <c r="Q445" s="1"/>
  <c r="S93"/>
  <c r="S445" s="1"/>
  <c r="U93"/>
  <c r="U445" s="1"/>
  <c r="W93"/>
  <c r="W445" s="1"/>
  <c r="Y93"/>
  <c r="Y445" s="1"/>
  <c r="AA93"/>
  <c r="AA445" s="1"/>
  <c r="AC93"/>
  <c r="AC445" s="1"/>
  <c r="AE93"/>
  <c r="AE445" s="1"/>
  <c r="AG93"/>
  <c r="AG445" s="1"/>
  <c r="AI93"/>
  <c r="AI445" s="1"/>
  <c r="AK93"/>
  <c r="AK445" s="1"/>
  <c r="AM93"/>
  <c r="AM445" s="1"/>
  <c r="AO93"/>
  <c r="AO445" s="1"/>
  <c r="AQ93"/>
  <c r="AQ445" s="1"/>
  <c r="AS93"/>
  <c r="AS445" s="1"/>
  <c r="AU93"/>
  <c r="AU445" s="1"/>
  <c r="AW93"/>
  <c r="AW445" s="1"/>
  <c r="AY93"/>
  <c r="AY445" s="1"/>
  <c r="BA93"/>
  <c r="BA445" s="1"/>
  <c r="BC93"/>
  <c r="BC445" s="1"/>
  <c r="BE93"/>
  <c r="BE445" s="1"/>
  <c r="BG93"/>
  <c r="BG445" s="1"/>
  <c r="BI93"/>
  <c r="BI445" s="1"/>
  <c r="BK93"/>
  <c r="BK445" s="1"/>
  <c r="BM93"/>
  <c r="BM445" s="1"/>
  <c r="G94"/>
  <c r="I94"/>
  <c r="I446" s="1"/>
  <c r="K94"/>
  <c r="K446" s="1"/>
  <c r="M94"/>
  <c r="M446" s="1"/>
  <c r="O94"/>
  <c r="O446" s="1"/>
  <c r="Q94"/>
  <c r="Q446" s="1"/>
  <c r="S94"/>
  <c r="S446" s="1"/>
  <c r="U94"/>
  <c r="U446" s="1"/>
  <c r="W94"/>
  <c r="W446" s="1"/>
  <c r="Y94"/>
  <c r="Y446" s="1"/>
  <c r="AA94"/>
  <c r="AA446" s="1"/>
  <c r="AC94"/>
  <c r="AC446" s="1"/>
  <c r="AE94"/>
  <c r="AE446" s="1"/>
  <c r="AG94"/>
  <c r="AG446" s="1"/>
  <c r="AI94"/>
  <c r="AI446" s="1"/>
  <c r="AK94"/>
  <c r="AK446" s="1"/>
  <c r="AM94"/>
  <c r="AM446" s="1"/>
  <c r="AO94"/>
  <c r="AO446" s="1"/>
  <c r="AQ94"/>
  <c r="AQ446" s="1"/>
  <c r="AS94"/>
  <c r="AS446" s="1"/>
  <c r="AU94"/>
  <c r="AU446" s="1"/>
  <c r="AW94"/>
  <c r="AW446" s="1"/>
  <c r="AY94"/>
  <c r="AY446" s="1"/>
  <c r="BA94"/>
  <c r="BA446" s="1"/>
  <c r="BC94"/>
  <c r="BC446" s="1"/>
  <c r="BE94"/>
  <c r="BE446" s="1"/>
  <c r="BG94"/>
  <c r="BG446" s="1"/>
  <c r="BI94"/>
  <c r="BI446" s="1"/>
  <c r="BK94"/>
  <c r="BK446" s="1"/>
  <c r="BM94"/>
  <c r="BM446" s="1"/>
  <c r="G95"/>
  <c r="I95"/>
  <c r="I447" s="1"/>
  <c r="K95"/>
  <c r="K447" s="1"/>
  <c r="M95"/>
  <c r="M447" s="1"/>
  <c r="O95"/>
  <c r="O447" s="1"/>
  <c r="Q95"/>
  <c r="Q447" s="1"/>
  <c r="S95"/>
  <c r="S447" s="1"/>
  <c r="U95"/>
  <c r="U447" s="1"/>
  <c r="W95"/>
  <c r="W447" s="1"/>
  <c r="Y95"/>
  <c r="Y447" s="1"/>
  <c r="AA95"/>
  <c r="AA447" s="1"/>
  <c r="AC95"/>
  <c r="AC447" s="1"/>
  <c r="AE95"/>
  <c r="AE447" s="1"/>
  <c r="AG95"/>
  <c r="AG447" s="1"/>
  <c r="AI95"/>
  <c r="AI447" s="1"/>
  <c r="AK95"/>
  <c r="AK447" s="1"/>
  <c r="AM95"/>
  <c r="AM447" s="1"/>
  <c r="AO95"/>
  <c r="AO447" s="1"/>
  <c r="AQ95"/>
  <c r="AQ447" s="1"/>
  <c r="AS95"/>
  <c r="AS447" s="1"/>
  <c r="AU95"/>
  <c r="AU447" s="1"/>
  <c r="AW95"/>
  <c r="AW447" s="1"/>
  <c r="AY95"/>
  <c r="AY447" s="1"/>
  <c r="BA95"/>
  <c r="BA447" s="1"/>
  <c r="BC95"/>
  <c r="BC447" s="1"/>
  <c r="BE95"/>
  <c r="BE447" s="1"/>
  <c r="BG95"/>
  <c r="BG447" s="1"/>
  <c r="BI95"/>
  <c r="BI447" s="1"/>
  <c r="BK95"/>
  <c r="BK447" s="1"/>
  <c r="BM95"/>
  <c r="BM447" s="1"/>
  <c r="G96"/>
  <c r="I96"/>
  <c r="I448" s="1"/>
  <c r="K96"/>
  <c r="K448" s="1"/>
  <c r="M96"/>
  <c r="M448" s="1"/>
  <c r="O96"/>
  <c r="O448" s="1"/>
  <c r="Q96"/>
  <c r="Q448" s="1"/>
  <c r="S96"/>
  <c r="S448" s="1"/>
  <c r="U96"/>
  <c r="U448" s="1"/>
  <c r="W96"/>
  <c r="W448" s="1"/>
  <c r="Y96"/>
  <c r="Y448" s="1"/>
  <c r="AA96"/>
  <c r="AA448" s="1"/>
  <c r="AC96"/>
  <c r="AC448" s="1"/>
  <c r="AE96"/>
  <c r="AE448" s="1"/>
  <c r="AG96"/>
  <c r="AG448" s="1"/>
  <c r="AI96"/>
  <c r="AI448" s="1"/>
  <c r="AK96"/>
  <c r="AK448" s="1"/>
  <c r="AM96"/>
  <c r="AM448" s="1"/>
  <c r="AO96"/>
  <c r="AO448" s="1"/>
  <c r="AQ96"/>
  <c r="AQ448" s="1"/>
  <c r="AS96"/>
  <c r="AS448" s="1"/>
  <c r="AU96"/>
  <c r="AU448" s="1"/>
  <c r="AW96"/>
  <c r="AW448" s="1"/>
  <c r="AY96"/>
  <c r="AY448" s="1"/>
  <c r="BA96"/>
  <c r="BA448" s="1"/>
  <c r="BC96"/>
  <c r="BC448" s="1"/>
  <c r="BE96"/>
  <c r="BE448" s="1"/>
  <c r="BG96"/>
  <c r="BG448" s="1"/>
  <c r="BI96"/>
  <c r="BI448" s="1"/>
  <c r="BK96"/>
  <c r="BK448" s="1"/>
  <c r="BM96"/>
  <c r="BM448" s="1"/>
  <c r="G97"/>
  <c r="I97"/>
  <c r="I449" s="1"/>
  <c r="K97"/>
  <c r="K449" s="1"/>
  <c r="M97"/>
  <c r="M449" s="1"/>
  <c r="O97"/>
  <c r="O449" s="1"/>
  <c r="Q97"/>
  <c r="Q449" s="1"/>
  <c r="S97"/>
  <c r="S449" s="1"/>
  <c r="U97"/>
  <c r="U449" s="1"/>
  <c r="W97"/>
  <c r="W449" s="1"/>
  <c r="Y97"/>
  <c r="Y449" s="1"/>
  <c r="AA97"/>
  <c r="AA449" s="1"/>
  <c r="AC97"/>
  <c r="AC449" s="1"/>
  <c r="AE97"/>
  <c r="AE449" s="1"/>
  <c r="AG97"/>
  <c r="AG449" s="1"/>
  <c r="AI97"/>
  <c r="AI449" s="1"/>
  <c r="AK97"/>
  <c r="AK449" s="1"/>
  <c r="AM97"/>
  <c r="AM449" s="1"/>
  <c r="AO97"/>
  <c r="AO449" s="1"/>
  <c r="AQ97"/>
  <c r="AQ449" s="1"/>
  <c r="AS97"/>
  <c r="AS449" s="1"/>
  <c r="AU97"/>
  <c r="AU449" s="1"/>
  <c r="AW97"/>
  <c r="AW449" s="1"/>
  <c r="AY97"/>
  <c r="AY449" s="1"/>
  <c r="BA97"/>
  <c r="BA449" s="1"/>
  <c r="BC97"/>
  <c r="BC449" s="1"/>
  <c r="BE97"/>
  <c r="BE449" s="1"/>
  <c r="BG97"/>
  <c r="BG449" s="1"/>
  <c r="BI97"/>
  <c r="BI449" s="1"/>
  <c r="BK97"/>
  <c r="BK449" s="1"/>
  <c r="BM97"/>
  <c r="BM449" s="1"/>
  <c r="G98"/>
  <c r="I98"/>
  <c r="I450" s="1"/>
  <c r="K98"/>
  <c r="K450" s="1"/>
  <c r="M98"/>
  <c r="M450" s="1"/>
  <c r="O98"/>
  <c r="O450" s="1"/>
  <c r="Q98"/>
  <c r="Q450" s="1"/>
  <c r="S98"/>
  <c r="S450" s="1"/>
  <c r="U98"/>
  <c r="U450" s="1"/>
  <c r="W98"/>
  <c r="W450" s="1"/>
  <c r="Y98"/>
  <c r="Y450" s="1"/>
  <c r="AA98"/>
  <c r="AA450" s="1"/>
  <c r="AC98"/>
  <c r="AC450" s="1"/>
  <c r="AE98"/>
  <c r="AE450" s="1"/>
  <c r="AG98"/>
  <c r="AG450" s="1"/>
  <c r="AI98"/>
  <c r="AI450" s="1"/>
  <c r="AK98"/>
  <c r="AK450" s="1"/>
  <c r="AM98"/>
  <c r="AM450" s="1"/>
  <c r="AO98"/>
  <c r="AO450" s="1"/>
  <c r="AQ98"/>
  <c r="AQ450" s="1"/>
  <c r="AS98"/>
  <c r="AS450" s="1"/>
  <c r="AU98"/>
  <c r="AU450" s="1"/>
  <c r="AW98"/>
  <c r="AW450" s="1"/>
  <c r="AY98"/>
  <c r="AY450" s="1"/>
  <c r="BA98"/>
  <c r="BA450" s="1"/>
  <c r="BC98"/>
  <c r="BC450" s="1"/>
  <c r="BE98"/>
  <c r="BE450" s="1"/>
  <c r="BG98"/>
  <c r="BG450" s="1"/>
  <c r="BI98"/>
  <c r="BI450" s="1"/>
  <c r="BK98"/>
  <c r="BK450" s="1"/>
  <c r="BM98"/>
  <c r="BM450" s="1"/>
  <c r="G99"/>
  <c r="I99"/>
  <c r="I451" s="1"/>
  <c r="K99"/>
  <c r="K451" s="1"/>
  <c r="M99"/>
  <c r="M451" s="1"/>
  <c r="O99"/>
  <c r="O451" s="1"/>
  <c r="Q99"/>
  <c r="Q451" s="1"/>
  <c r="S99"/>
  <c r="S451" s="1"/>
  <c r="U99"/>
  <c r="U451" s="1"/>
  <c r="W99"/>
  <c r="W451" s="1"/>
  <c r="Y99"/>
  <c r="Y451" s="1"/>
  <c r="AA99"/>
  <c r="AA451" s="1"/>
  <c r="AC99"/>
  <c r="AC451" s="1"/>
  <c r="AE99"/>
  <c r="AE451" s="1"/>
  <c r="AG99"/>
  <c r="AG451" s="1"/>
  <c r="AI99"/>
  <c r="AI451" s="1"/>
  <c r="AK99"/>
  <c r="AK451" s="1"/>
  <c r="AM99"/>
  <c r="AM451" s="1"/>
  <c r="AO99"/>
  <c r="AO451" s="1"/>
  <c r="AQ99"/>
  <c r="AQ451" s="1"/>
  <c r="AS99"/>
  <c r="AS451" s="1"/>
  <c r="AU99"/>
  <c r="AU451" s="1"/>
  <c r="AW99"/>
  <c r="AW451" s="1"/>
  <c r="AY99"/>
  <c r="AY451" s="1"/>
  <c r="BA99"/>
  <c r="BA451" s="1"/>
  <c r="BC99"/>
  <c r="BC451" s="1"/>
  <c r="BE99"/>
  <c r="BE451" s="1"/>
  <c r="BG99"/>
  <c r="BG451" s="1"/>
  <c r="BI99"/>
  <c r="BI451" s="1"/>
  <c r="BK99"/>
  <c r="BK451" s="1"/>
  <c r="BM99"/>
  <c r="BM451" s="1"/>
  <c r="G100"/>
  <c r="I100"/>
  <c r="I452" s="1"/>
  <c r="K100"/>
  <c r="K452" s="1"/>
  <c r="M100"/>
  <c r="M452" s="1"/>
  <c r="O100"/>
  <c r="O452" s="1"/>
  <c r="Q100"/>
  <c r="Q452" s="1"/>
  <c r="S100"/>
  <c r="S452" s="1"/>
  <c r="U100"/>
  <c r="U452" s="1"/>
  <c r="W100"/>
  <c r="W452" s="1"/>
  <c r="Y100"/>
  <c r="Y452" s="1"/>
  <c r="AA100"/>
  <c r="AA452" s="1"/>
  <c r="AC100"/>
  <c r="AC452" s="1"/>
  <c r="AE100"/>
  <c r="AE452" s="1"/>
  <c r="AG100"/>
  <c r="AG452" s="1"/>
  <c r="AI100"/>
  <c r="AI452" s="1"/>
  <c r="AK100"/>
  <c r="AK452" s="1"/>
  <c r="AM100"/>
  <c r="AM452" s="1"/>
  <c r="AO100"/>
  <c r="AO452" s="1"/>
  <c r="AQ100"/>
  <c r="AQ452" s="1"/>
  <c r="AS100"/>
  <c r="AS452" s="1"/>
  <c r="AU100"/>
  <c r="AU452" s="1"/>
  <c r="AW100"/>
  <c r="AW452" s="1"/>
  <c r="AY100"/>
  <c r="AY452" s="1"/>
  <c r="BA100"/>
  <c r="BA452" s="1"/>
  <c r="BC100"/>
  <c r="BC452" s="1"/>
  <c r="BE100"/>
  <c r="BE452" s="1"/>
  <c r="BG100"/>
  <c r="BG452" s="1"/>
  <c r="BI100"/>
  <c r="BI452" s="1"/>
  <c r="BK100"/>
  <c r="BK452" s="1"/>
  <c r="BM100"/>
  <c r="BM452" s="1"/>
  <c r="G101"/>
  <c r="I101"/>
  <c r="I453" s="1"/>
  <c r="K101"/>
  <c r="K453" s="1"/>
  <c r="M101"/>
  <c r="M453" s="1"/>
  <c r="O101"/>
  <c r="O453" s="1"/>
  <c r="Q101"/>
  <c r="Q453" s="1"/>
  <c r="S101"/>
  <c r="S453" s="1"/>
  <c r="U101"/>
  <c r="U453" s="1"/>
  <c r="W101"/>
  <c r="W453" s="1"/>
  <c r="Y101"/>
  <c r="Y453" s="1"/>
  <c r="AA101"/>
  <c r="AA453" s="1"/>
  <c r="AC101"/>
  <c r="AC453" s="1"/>
  <c r="AE101"/>
  <c r="AE453" s="1"/>
  <c r="AG101"/>
  <c r="AG453" s="1"/>
  <c r="AI101"/>
  <c r="AI453" s="1"/>
  <c r="AK101"/>
  <c r="AK453" s="1"/>
  <c r="AM101"/>
  <c r="AM453" s="1"/>
  <c r="AO101"/>
  <c r="AO453" s="1"/>
  <c r="AQ101"/>
  <c r="AQ453" s="1"/>
  <c r="AS101"/>
  <c r="AS453" s="1"/>
  <c r="AU101"/>
  <c r="AU453" s="1"/>
  <c r="AW101"/>
  <c r="AW453" s="1"/>
  <c r="AY101"/>
  <c r="AY453" s="1"/>
  <c r="BA101"/>
  <c r="BA453" s="1"/>
  <c r="BC101"/>
  <c r="BC453" s="1"/>
  <c r="BE101"/>
  <c r="BE453" s="1"/>
  <c r="BG101"/>
  <c r="BG453" s="1"/>
  <c r="BI101"/>
  <c r="BI453" s="1"/>
  <c r="BK101"/>
  <c r="BK453" s="1"/>
  <c r="BM101"/>
  <c r="BM453" s="1"/>
  <c r="G102"/>
  <c r="I102"/>
  <c r="I454" s="1"/>
  <c r="K102"/>
  <c r="K454" s="1"/>
  <c r="M102"/>
  <c r="M454" s="1"/>
  <c r="O102"/>
  <c r="O454" s="1"/>
  <c r="Q102"/>
  <c r="Q454" s="1"/>
  <c r="S102"/>
  <c r="S454" s="1"/>
  <c r="U102"/>
  <c r="U454" s="1"/>
  <c r="W102"/>
  <c r="W454" s="1"/>
  <c r="Y102"/>
  <c r="Y454" s="1"/>
  <c r="AA102"/>
  <c r="AA454" s="1"/>
  <c r="AC102"/>
  <c r="AC454" s="1"/>
  <c r="AE102"/>
  <c r="AE454" s="1"/>
  <c r="AG102"/>
  <c r="AG454" s="1"/>
  <c r="AI102"/>
  <c r="AI454" s="1"/>
  <c r="AK102"/>
  <c r="AK454" s="1"/>
  <c r="AM102"/>
  <c r="AM454" s="1"/>
  <c r="AO102"/>
  <c r="AO454" s="1"/>
  <c r="AQ102"/>
  <c r="AQ454" s="1"/>
  <c r="AS102"/>
  <c r="AS454" s="1"/>
  <c r="AU102"/>
  <c r="AU454" s="1"/>
  <c r="AW102"/>
  <c r="AW454" s="1"/>
  <c r="AY102"/>
  <c r="AY454" s="1"/>
  <c r="BA102"/>
  <c r="BA454" s="1"/>
  <c r="BC102"/>
  <c r="BC454" s="1"/>
  <c r="BE102"/>
  <c r="BE454" s="1"/>
  <c r="BG102"/>
  <c r="BG454" s="1"/>
  <c r="BI102"/>
  <c r="BI454" s="1"/>
  <c r="BK102"/>
  <c r="BK454" s="1"/>
  <c r="BM102"/>
  <c r="BM454" s="1"/>
  <c r="G103"/>
  <c r="I103"/>
  <c r="I455" s="1"/>
  <c r="K103"/>
  <c r="K455" s="1"/>
  <c r="M103"/>
  <c r="M455" s="1"/>
  <c r="O103"/>
  <c r="O455" s="1"/>
  <c r="Q103"/>
  <c r="Q455" s="1"/>
  <c r="S103"/>
  <c r="S455" s="1"/>
  <c r="U103"/>
  <c r="U455" s="1"/>
  <c r="W103"/>
  <c r="W455" s="1"/>
  <c r="Y103"/>
  <c r="Y455" s="1"/>
  <c r="AA103"/>
  <c r="AA455" s="1"/>
  <c r="AC103"/>
  <c r="AC455" s="1"/>
  <c r="AE103"/>
  <c r="AE455" s="1"/>
  <c r="AG103"/>
  <c r="AG455" s="1"/>
  <c r="AI103"/>
  <c r="AI455" s="1"/>
  <c r="AK103"/>
  <c r="AK455" s="1"/>
  <c r="AM103"/>
  <c r="AM455" s="1"/>
  <c r="AO103"/>
  <c r="AO455" s="1"/>
  <c r="AQ103"/>
  <c r="AQ455" s="1"/>
  <c r="AS103"/>
  <c r="AS455" s="1"/>
  <c r="AU103"/>
  <c r="AU455" s="1"/>
  <c r="AW103"/>
  <c r="AW455" s="1"/>
  <c r="AY103"/>
  <c r="AY455" s="1"/>
  <c r="BA103"/>
  <c r="BA455" s="1"/>
  <c r="BC103"/>
  <c r="BC455" s="1"/>
  <c r="BE103"/>
  <c r="BE455" s="1"/>
  <c r="BG103"/>
  <c r="BG455" s="1"/>
  <c r="BI103"/>
  <c r="BI455" s="1"/>
  <c r="BK103"/>
  <c r="BK455" s="1"/>
  <c r="BM103"/>
  <c r="BM455" s="1"/>
  <c r="G104"/>
  <c r="I104"/>
  <c r="I456" s="1"/>
  <c r="K104"/>
  <c r="K456" s="1"/>
  <c r="M104"/>
  <c r="M456" s="1"/>
  <c r="O104"/>
  <c r="O456" s="1"/>
  <c r="Q104"/>
  <c r="Q456" s="1"/>
  <c r="S104"/>
  <c r="S456" s="1"/>
  <c r="U104"/>
  <c r="U456" s="1"/>
  <c r="W104"/>
  <c r="W456" s="1"/>
  <c r="Y104"/>
  <c r="Y456" s="1"/>
  <c r="AA104"/>
  <c r="AA456" s="1"/>
  <c r="AC104"/>
  <c r="AC456" s="1"/>
  <c r="AE104"/>
  <c r="AE456" s="1"/>
  <c r="AG104"/>
  <c r="AG456" s="1"/>
  <c r="AI104"/>
  <c r="AI456" s="1"/>
  <c r="AK104"/>
  <c r="AK456" s="1"/>
  <c r="AM104"/>
  <c r="AM456" s="1"/>
  <c r="AO104"/>
  <c r="AO456" s="1"/>
  <c r="AQ104"/>
  <c r="AQ456" s="1"/>
  <c r="AS104"/>
  <c r="AS456" s="1"/>
  <c r="AU104"/>
  <c r="AU456" s="1"/>
  <c r="AW104"/>
  <c r="AW456" s="1"/>
  <c r="AY104"/>
  <c r="AY456" s="1"/>
  <c r="BA104"/>
  <c r="BA456" s="1"/>
  <c r="BC104"/>
  <c r="BC456" s="1"/>
  <c r="BE104"/>
  <c r="BE456" s="1"/>
  <c r="BG104"/>
  <c r="BG456" s="1"/>
  <c r="BI104"/>
  <c r="BI456" s="1"/>
  <c r="BK104"/>
  <c r="BK456" s="1"/>
  <c r="BM104"/>
  <c r="BM456" s="1"/>
  <c r="G105"/>
  <c r="I105"/>
  <c r="I457" s="1"/>
  <c r="K105"/>
  <c r="K457" s="1"/>
  <c r="M105"/>
  <c r="M457" s="1"/>
  <c r="O105"/>
  <c r="O457" s="1"/>
  <c r="Q105"/>
  <c r="Q457" s="1"/>
  <c r="S105"/>
  <c r="S457" s="1"/>
  <c r="U105"/>
  <c r="U457" s="1"/>
  <c r="W105"/>
  <c r="W457" s="1"/>
  <c r="Y105"/>
  <c r="Y457" s="1"/>
  <c r="AA105"/>
  <c r="AA457" s="1"/>
  <c r="AC105"/>
  <c r="AC457" s="1"/>
  <c r="AE105"/>
  <c r="AE457" s="1"/>
  <c r="AG105"/>
  <c r="AG457" s="1"/>
  <c r="AI105"/>
  <c r="AI457" s="1"/>
  <c r="AK105"/>
  <c r="AK457" s="1"/>
  <c r="AM105"/>
  <c r="AM457" s="1"/>
  <c r="AO105"/>
  <c r="AO457" s="1"/>
  <c r="AQ105"/>
  <c r="AQ457" s="1"/>
  <c r="AS105"/>
  <c r="AS457" s="1"/>
  <c r="AU105"/>
  <c r="AU457" s="1"/>
  <c r="AW105"/>
  <c r="AW457" s="1"/>
  <c r="AY105"/>
  <c r="AY457" s="1"/>
  <c r="BA105"/>
  <c r="BA457" s="1"/>
  <c r="BC105"/>
  <c r="BC457" s="1"/>
  <c r="BE105"/>
  <c r="BE457" s="1"/>
  <c r="BG105"/>
  <c r="BG457" s="1"/>
  <c r="BI105"/>
  <c r="BI457" s="1"/>
  <c r="BK105"/>
  <c r="BK457" s="1"/>
  <c r="BM105"/>
  <c r="BM457" s="1"/>
  <c r="G106"/>
  <c r="I106"/>
  <c r="I458" s="1"/>
  <c r="K106"/>
  <c r="K458" s="1"/>
  <c r="M106"/>
  <c r="M458" s="1"/>
  <c r="O106"/>
  <c r="O458" s="1"/>
  <c r="Q106"/>
  <c r="Q458" s="1"/>
  <c r="S106"/>
  <c r="S458" s="1"/>
  <c r="U106"/>
  <c r="U458" s="1"/>
  <c r="W106"/>
  <c r="W458" s="1"/>
  <c r="Y106"/>
  <c r="Y458" s="1"/>
  <c r="AA106"/>
  <c r="AA458" s="1"/>
  <c r="AC106"/>
  <c r="AC458" s="1"/>
  <c r="AE106"/>
  <c r="AE458" s="1"/>
  <c r="AG106"/>
  <c r="AG458" s="1"/>
  <c r="AI106"/>
  <c r="AI458" s="1"/>
  <c r="AK106"/>
  <c r="AK458" s="1"/>
  <c r="AM106"/>
  <c r="AM458" s="1"/>
  <c r="AO106"/>
  <c r="AO458" s="1"/>
  <c r="AQ106"/>
  <c r="AQ458" s="1"/>
  <c r="AS106"/>
  <c r="AS458" s="1"/>
  <c r="AU106"/>
  <c r="AU458" s="1"/>
  <c r="AW106"/>
  <c r="AW458" s="1"/>
  <c r="AY106"/>
  <c r="AY458" s="1"/>
  <c r="BA106"/>
  <c r="BA458" s="1"/>
  <c r="BC106"/>
  <c r="BC458" s="1"/>
  <c r="BE106"/>
  <c r="BE458" s="1"/>
  <c r="BG106"/>
  <c r="BG458" s="1"/>
  <c r="BI106"/>
  <c r="BI458" s="1"/>
  <c r="BK106"/>
  <c r="BK458" s="1"/>
  <c r="BM106"/>
  <c r="BM458" s="1"/>
  <c r="G107"/>
  <c r="I107"/>
  <c r="I459" s="1"/>
  <c r="K107"/>
  <c r="K459" s="1"/>
  <c r="M107"/>
  <c r="M459" s="1"/>
  <c r="O107"/>
  <c r="O459" s="1"/>
  <c r="Q107"/>
  <c r="Q459" s="1"/>
  <c r="S107"/>
  <c r="S459" s="1"/>
  <c r="U107"/>
  <c r="U459" s="1"/>
  <c r="W107"/>
  <c r="W459" s="1"/>
  <c r="Y107"/>
  <c r="Y459" s="1"/>
  <c r="AA107"/>
  <c r="AA459" s="1"/>
  <c r="AC107"/>
  <c r="AC459" s="1"/>
  <c r="AE107"/>
  <c r="AE459" s="1"/>
  <c r="AG107"/>
  <c r="AG459" s="1"/>
  <c r="AI107"/>
  <c r="AI459" s="1"/>
  <c r="AK107"/>
  <c r="AK459" s="1"/>
  <c r="AM107"/>
  <c r="AM459" s="1"/>
  <c r="AO107"/>
  <c r="AO459" s="1"/>
  <c r="AQ107"/>
  <c r="AQ459" s="1"/>
  <c r="AS107"/>
  <c r="AS459" s="1"/>
  <c r="AU107"/>
  <c r="AU459" s="1"/>
  <c r="AW107"/>
  <c r="AW459" s="1"/>
  <c r="AY107"/>
  <c r="AY459" s="1"/>
  <c r="BA107"/>
  <c r="BA459" s="1"/>
  <c r="BC107"/>
  <c r="BC459" s="1"/>
  <c r="BE107"/>
  <c r="BE459" s="1"/>
  <c r="BG107"/>
  <c r="BG459" s="1"/>
  <c r="BI107"/>
  <c r="BI459" s="1"/>
  <c r="BK107"/>
  <c r="BK459" s="1"/>
  <c r="BM107"/>
  <c r="BM459" s="1"/>
  <c r="G108"/>
  <c r="I108"/>
  <c r="I460" s="1"/>
  <c r="K108"/>
  <c r="K460" s="1"/>
  <c r="M108"/>
  <c r="M460" s="1"/>
  <c r="O108"/>
  <c r="O460" s="1"/>
  <c r="Q108"/>
  <c r="Q460" s="1"/>
  <c r="S108"/>
  <c r="S460" s="1"/>
  <c r="U108"/>
  <c r="U460" s="1"/>
  <c r="W108"/>
  <c r="W460" s="1"/>
  <c r="Y108"/>
  <c r="Y460" s="1"/>
  <c r="AA108"/>
  <c r="AA460" s="1"/>
  <c r="AC108"/>
  <c r="AC460" s="1"/>
  <c r="AE108"/>
  <c r="AE460" s="1"/>
  <c r="AG108"/>
  <c r="AG460" s="1"/>
  <c r="AI108"/>
  <c r="AI460" s="1"/>
  <c r="AK108"/>
  <c r="AK460" s="1"/>
  <c r="AM108"/>
  <c r="AM460" s="1"/>
  <c r="AO108"/>
  <c r="AO460" s="1"/>
  <c r="AQ108"/>
  <c r="AQ460" s="1"/>
  <c r="AS108"/>
  <c r="AS460" s="1"/>
  <c r="AU108"/>
  <c r="AU460" s="1"/>
  <c r="AW108"/>
  <c r="AW460" s="1"/>
  <c r="AY108"/>
  <c r="AY460" s="1"/>
  <c r="BA108"/>
  <c r="BA460" s="1"/>
  <c r="BC108"/>
  <c r="BC460" s="1"/>
  <c r="BE108"/>
  <c r="BE460" s="1"/>
  <c r="BG108"/>
  <c r="BG460" s="1"/>
  <c r="BI108"/>
  <c r="BI460" s="1"/>
  <c r="BK108"/>
  <c r="BK460" s="1"/>
  <c r="BM108"/>
  <c r="BM460" s="1"/>
  <c r="G109"/>
  <c r="I109"/>
  <c r="I461" s="1"/>
  <c r="K109"/>
  <c r="K461" s="1"/>
  <c r="M109"/>
  <c r="M461" s="1"/>
  <c r="O109"/>
  <c r="O461" s="1"/>
  <c r="Q109"/>
  <c r="Q461" s="1"/>
  <c r="S109"/>
  <c r="S461" s="1"/>
  <c r="U109"/>
  <c r="U461" s="1"/>
  <c r="W109"/>
  <c r="W461" s="1"/>
  <c r="Y109"/>
  <c r="Y461" s="1"/>
  <c r="AA109"/>
  <c r="AA461" s="1"/>
  <c r="AC109"/>
  <c r="AC461" s="1"/>
  <c r="AE109"/>
  <c r="AE461" s="1"/>
  <c r="AG109"/>
  <c r="AG461" s="1"/>
  <c r="AI109"/>
  <c r="AI461" s="1"/>
  <c r="AK109"/>
  <c r="AK461" s="1"/>
  <c r="AM109"/>
  <c r="AM461" s="1"/>
  <c r="AO109"/>
  <c r="AO461" s="1"/>
  <c r="AQ109"/>
  <c r="AQ461" s="1"/>
  <c r="AS109"/>
  <c r="AS461" s="1"/>
  <c r="AU109"/>
  <c r="AU461" s="1"/>
  <c r="AW109"/>
  <c r="AW461" s="1"/>
  <c r="AY109"/>
  <c r="AY461" s="1"/>
  <c r="BA109"/>
  <c r="BA461" s="1"/>
  <c r="BC109"/>
  <c r="BC461" s="1"/>
  <c r="BE109"/>
  <c r="BE461" s="1"/>
  <c r="BG109"/>
  <c r="BG461" s="1"/>
  <c r="BI109"/>
  <c r="BI461" s="1"/>
  <c r="BK109"/>
  <c r="BK461" s="1"/>
  <c r="BM109"/>
  <c r="BM461" s="1"/>
  <c r="G110"/>
  <c r="I110"/>
  <c r="I462" s="1"/>
  <c r="K110"/>
  <c r="K462" s="1"/>
  <c r="M110"/>
  <c r="M462" s="1"/>
  <c r="O110"/>
  <c r="O462" s="1"/>
  <c r="Q110"/>
  <c r="Q462" s="1"/>
  <c r="S110"/>
  <c r="S462" s="1"/>
  <c r="U110"/>
  <c r="U462" s="1"/>
  <c r="W110"/>
  <c r="W462" s="1"/>
  <c r="Y110"/>
  <c r="Y462" s="1"/>
  <c r="AA110"/>
  <c r="AA462" s="1"/>
  <c r="AC110"/>
  <c r="AC462" s="1"/>
  <c r="AE110"/>
  <c r="AE462" s="1"/>
  <c r="AG110"/>
  <c r="AG462" s="1"/>
  <c r="AI110"/>
  <c r="AI462" s="1"/>
  <c r="AK110"/>
  <c r="AK462" s="1"/>
  <c r="AM110"/>
  <c r="AM462" s="1"/>
  <c r="AO110"/>
  <c r="AO462" s="1"/>
  <c r="AQ110"/>
  <c r="AQ462" s="1"/>
  <c r="AS110"/>
  <c r="AS462" s="1"/>
  <c r="AU110"/>
  <c r="AU462" s="1"/>
  <c r="AW110"/>
  <c r="AW462" s="1"/>
  <c r="AY110"/>
  <c r="AY462" s="1"/>
  <c r="BA110"/>
  <c r="BA462" s="1"/>
  <c r="BC110"/>
  <c r="BC462" s="1"/>
  <c r="BE110"/>
  <c r="BE462" s="1"/>
  <c r="BG110"/>
  <c r="BG462" s="1"/>
  <c r="BI110"/>
  <c r="BI462" s="1"/>
  <c r="BK110"/>
  <c r="BK462" s="1"/>
  <c r="BM110"/>
  <c r="BM462" s="1"/>
  <c r="G111"/>
  <c r="I111"/>
  <c r="I463" s="1"/>
  <c r="K111"/>
  <c r="K463" s="1"/>
  <c r="M111"/>
  <c r="M463" s="1"/>
  <c r="O111"/>
  <c r="O463" s="1"/>
  <c r="Q111"/>
  <c r="Q463" s="1"/>
  <c r="S111"/>
  <c r="S463" s="1"/>
  <c r="U111"/>
  <c r="U463" s="1"/>
  <c r="W111"/>
  <c r="W463" s="1"/>
  <c r="Y111"/>
  <c r="Y463" s="1"/>
  <c r="AA111"/>
  <c r="AA463" s="1"/>
  <c r="AC111"/>
  <c r="AC463" s="1"/>
  <c r="AE111"/>
  <c r="AE463" s="1"/>
  <c r="AG111"/>
  <c r="AG463" s="1"/>
  <c r="AI111"/>
  <c r="AI463" s="1"/>
  <c r="AK111"/>
  <c r="AK463" s="1"/>
  <c r="AM111"/>
  <c r="AM463" s="1"/>
  <c r="AO111"/>
  <c r="AO463" s="1"/>
  <c r="AQ111"/>
  <c r="AQ463" s="1"/>
  <c r="AS111"/>
  <c r="AS463" s="1"/>
  <c r="AU111"/>
  <c r="AU463" s="1"/>
  <c r="AW111"/>
  <c r="AW463" s="1"/>
  <c r="AY111"/>
  <c r="AY463" s="1"/>
  <c r="BA111"/>
  <c r="BA463" s="1"/>
  <c r="BC111"/>
  <c r="BC463" s="1"/>
  <c r="BE111"/>
  <c r="BE463" s="1"/>
  <c r="BG111"/>
  <c r="BG463" s="1"/>
  <c r="BI111"/>
  <c r="BI463" s="1"/>
  <c r="BK111"/>
  <c r="BK463" s="1"/>
  <c r="BM111"/>
  <c r="BM463" s="1"/>
  <c r="G112"/>
  <c r="I112"/>
  <c r="I464" s="1"/>
  <c r="K112"/>
  <c r="K464" s="1"/>
  <c r="M112"/>
  <c r="M464" s="1"/>
  <c r="O112"/>
  <c r="O464" s="1"/>
  <c r="Q112"/>
  <c r="Q464" s="1"/>
  <c r="S112"/>
  <c r="S464" s="1"/>
  <c r="U112"/>
  <c r="U464" s="1"/>
  <c r="W112"/>
  <c r="W464" s="1"/>
  <c r="Y112"/>
  <c r="Y464" s="1"/>
  <c r="AA112"/>
  <c r="AA464" s="1"/>
  <c r="AC112"/>
  <c r="AC464" s="1"/>
  <c r="AE112"/>
  <c r="AE464" s="1"/>
  <c r="AG112"/>
  <c r="AG464" s="1"/>
  <c r="AI112"/>
  <c r="AI464" s="1"/>
  <c r="AK112"/>
  <c r="AK464" s="1"/>
  <c r="AM112"/>
  <c r="AM464" s="1"/>
  <c r="AO112"/>
  <c r="AO464" s="1"/>
  <c r="AQ112"/>
  <c r="AQ464" s="1"/>
  <c r="AS112"/>
  <c r="AS464" s="1"/>
  <c r="AU112"/>
  <c r="AU464" s="1"/>
  <c r="AW112"/>
  <c r="AW464" s="1"/>
  <c r="AY112"/>
  <c r="AY464" s="1"/>
  <c r="BA112"/>
  <c r="BA464" s="1"/>
  <c r="BC112"/>
  <c r="BC464" s="1"/>
  <c r="BE112"/>
  <c r="BE464" s="1"/>
  <c r="BG112"/>
  <c r="BG464" s="1"/>
  <c r="BI112"/>
  <c r="BI464" s="1"/>
  <c r="BK112"/>
  <c r="BK464" s="1"/>
  <c r="BM112"/>
  <c r="BM464" s="1"/>
  <c r="G113"/>
  <c r="I113"/>
  <c r="I465" s="1"/>
  <c r="K113"/>
  <c r="K465" s="1"/>
  <c r="M113"/>
  <c r="M465" s="1"/>
  <c r="O113"/>
  <c r="O465" s="1"/>
  <c r="Q113"/>
  <c r="Q465" s="1"/>
  <c r="S113"/>
  <c r="S465" s="1"/>
  <c r="U113"/>
  <c r="U465" s="1"/>
  <c r="W113"/>
  <c r="W465" s="1"/>
  <c r="Y113"/>
  <c r="Y465" s="1"/>
  <c r="AA113"/>
  <c r="AA465" s="1"/>
  <c r="AC113"/>
  <c r="AC465" s="1"/>
  <c r="AE113"/>
  <c r="AE465" s="1"/>
  <c r="AG113"/>
  <c r="AG465" s="1"/>
  <c r="AI113"/>
  <c r="AI465" s="1"/>
  <c r="AK113"/>
  <c r="AK465" s="1"/>
  <c r="AM113"/>
  <c r="AM465" s="1"/>
  <c r="AO113"/>
  <c r="AO465" s="1"/>
  <c r="AQ113"/>
  <c r="AQ465" s="1"/>
  <c r="AS113"/>
  <c r="AS465" s="1"/>
  <c r="AU113"/>
  <c r="AU465" s="1"/>
  <c r="AW113"/>
  <c r="AW465" s="1"/>
  <c r="AY113"/>
  <c r="AY465" s="1"/>
  <c r="BA113"/>
  <c r="BA465" s="1"/>
  <c r="BC113"/>
  <c r="BC465" s="1"/>
  <c r="BE113"/>
  <c r="BE465" s="1"/>
  <c r="BG113"/>
  <c r="BG465" s="1"/>
  <c r="BI113"/>
  <c r="BI465" s="1"/>
  <c r="BK113"/>
  <c r="BK465" s="1"/>
  <c r="BM113"/>
  <c r="BM465" s="1"/>
  <c r="G114"/>
  <c r="I114"/>
  <c r="I466" s="1"/>
  <c r="K114"/>
  <c r="K466" s="1"/>
  <c r="M114"/>
  <c r="M466" s="1"/>
  <c r="O114"/>
  <c r="O466" s="1"/>
  <c r="Q114"/>
  <c r="Q466" s="1"/>
  <c r="S114"/>
  <c r="S466" s="1"/>
  <c r="U114"/>
  <c r="U466" s="1"/>
  <c r="W114"/>
  <c r="W466" s="1"/>
  <c r="Y114"/>
  <c r="Y466" s="1"/>
  <c r="AA114"/>
  <c r="AA466" s="1"/>
  <c r="AC114"/>
  <c r="AC466" s="1"/>
  <c r="AE114"/>
  <c r="AE466" s="1"/>
  <c r="AG114"/>
  <c r="AG466" s="1"/>
  <c r="AI114"/>
  <c r="AI466" s="1"/>
  <c r="AK114"/>
  <c r="AK466" s="1"/>
  <c r="AM114"/>
  <c r="AM466" s="1"/>
  <c r="AO114"/>
  <c r="AO466" s="1"/>
  <c r="AQ114"/>
  <c r="AQ466" s="1"/>
  <c r="AS114"/>
  <c r="AS466" s="1"/>
  <c r="AU114"/>
  <c r="AU466" s="1"/>
  <c r="AW114"/>
  <c r="AW466" s="1"/>
  <c r="AY114"/>
  <c r="AY466" s="1"/>
  <c r="BA114"/>
  <c r="BA466" s="1"/>
  <c r="BC114"/>
  <c r="BC466" s="1"/>
  <c r="BE114"/>
  <c r="BE466" s="1"/>
  <c r="BG114"/>
  <c r="BG466" s="1"/>
  <c r="BI114"/>
  <c r="BI466" s="1"/>
  <c r="BK114"/>
  <c r="BK466" s="1"/>
  <c r="BM114"/>
  <c r="BM466" s="1"/>
  <c r="G115"/>
  <c r="I115"/>
  <c r="I467" s="1"/>
  <c r="K115"/>
  <c r="K467" s="1"/>
  <c r="M115"/>
  <c r="M467" s="1"/>
  <c r="O115"/>
  <c r="O467" s="1"/>
  <c r="Q115"/>
  <c r="Q467" s="1"/>
  <c r="S115"/>
  <c r="S467" s="1"/>
  <c r="U115"/>
  <c r="U467" s="1"/>
  <c r="W115"/>
  <c r="W467" s="1"/>
  <c r="Y115"/>
  <c r="Y467" s="1"/>
  <c r="AA115"/>
  <c r="AA467" s="1"/>
  <c r="AC115"/>
  <c r="AC467" s="1"/>
  <c r="AE115"/>
  <c r="AE467" s="1"/>
  <c r="AG115"/>
  <c r="AG467" s="1"/>
  <c r="AI115"/>
  <c r="AI467" s="1"/>
  <c r="AK115"/>
  <c r="AK467" s="1"/>
  <c r="AM115"/>
  <c r="AM467" s="1"/>
  <c r="AO115"/>
  <c r="AO467" s="1"/>
  <c r="AQ115"/>
  <c r="AQ467" s="1"/>
  <c r="AS115"/>
  <c r="AS467" s="1"/>
  <c r="AU115"/>
  <c r="AU467" s="1"/>
  <c r="AW115"/>
  <c r="AW467" s="1"/>
  <c r="AY115"/>
  <c r="AY467" s="1"/>
  <c r="BA115"/>
  <c r="BA467" s="1"/>
  <c r="BC115"/>
  <c r="BC467" s="1"/>
  <c r="BE115"/>
  <c r="BE467" s="1"/>
  <c r="BG115"/>
  <c r="BG467" s="1"/>
  <c r="BI115"/>
  <c r="BI467" s="1"/>
  <c r="BK115"/>
  <c r="BK467" s="1"/>
  <c r="BM115"/>
  <c r="BM467" s="1"/>
  <c r="G116"/>
  <c r="I116"/>
  <c r="I468" s="1"/>
  <c r="K116"/>
  <c r="K468" s="1"/>
  <c r="M116"/>
  <c r="M468" s="1"/>
  <c r="O116"/>
  <c r="O468" s="1"/>
  <c r="Q116"/>
  <c r="Q468" s="1"/>
  <c r="S116"/>
  <c r="S468" s="1"/>
  <c r="U116"/>
  <c r="U468" s="1"/>
  <c r="W116"/>
  <c r="W468" s="1"/>
  <c r="Y116"/>
  <c r="Y468" s="1"/>
  <c r="AA116"/>
  <c r="AA468" s="1"/>
  <c r="AC116"/>
  <c r="AC468" s="1"/>
  <c r="AE116"/>
  <c r="AE468" s="1"/>
  <c r="AG116"/>
  <c r="AG468" s="1"/>
  <c r="AI116"/>
  <c r="AI468" s="1"/>
  <c r="AK116"/>
  <c r="AK468" s="1"/>
  <c r="AM116"/>
  <c r="AM468" s="1"/>
  <c r="AO116"/>
  <c r="AO468" s="1"/>
  <c r="AQ116"/>
  <c r="AQ468" s="1"/>
  <c r="AS116"/>
  <c r="AS468" s="1"/>
  <c r="AU116"/>
  <c r="AU468" s="1"/>
  <c r="AW116"/>
  <c r="AW468" s="1"/>
  <c r="AY116"/>
  <c r="AY468" s="1"/>
  <c r="BA116"/>
  <c r="BA468" s="1"/>
  <c r="BC116"/>
  <c r="BC468" s="1"/>
  <c r="BE116"/>
  <c r="BE468" s="1"/>
  <c r="BG116"/>
  <c r="BG468" s="1"/>
  <c r="BI116"/>
  <c r="BI468" s="1"/>
  <c r="BK116"/>
  <c r="BK468" s="1"/>
  <c r="BM116"/>
  <c r="BM468" s="1"/>
  <c r="G117"/>
  <c r="I117"/>
  <c r="I469" s="1"/>
  <c r="K117"/>
  <c r="K469" s="1"/>
  <c r="M117"/>
  <c r="M469" s="1"/>
  <c r="O117"/>
  <c r="O469" s="1"/>
  <c r="Q117"/>
  <c r="Q469" s="1"/>
  <c r="S117"/>
  <c r="S469" s="1"/>
  <c r="U117"/>
  <c r="U469" s="1"/>
  <c r="W117"/>
  <c r="W469" s="1"/>
  <c r="Y117"/>
  <c r="Y469" s="1"/>
  <c r="AA117"/>
  <c r="AA469" s="1"/>
  <c r="AC117"/>
  <c r="AC469" s="1"/>
  <c r="AE117"/>
  <c r="AE469" s="1"/>
  <c r="AG117"/>
  <c r="AG469" s="1"/>
  <c r="AI117"/>
  <c r="AI469" s="1"/>
  <c r="AK117"/>
  <c r="AK469" s="1"/>
  <c r="AM117"/>
  <c r="AM469" s="1"/>
  <c r="AO117"/>
  <c r="AO469" s="1"/>
  <c r="AQ117"/>
  <c r="AQ469" s="1"/>
  <c r="AS117"/>
  <c r="AS469" s="1"/>
  <c r="AU117"/>
  <c r="AU469" s="1"/>
  <c r="AW117"/>
  <c r="AW469" s="1"/>
  <c r="AY117"/>
  <c r="AY469" s="1"/>
  <c r="BA117"/>
  <c r="BA469" s="1"/>
  <c r="BC117"/>
  <c r="BC469" s="1"/>
  <c r="BE117"/>
  <c r="BE469" s="1"/>
  <c r="BG117"/>
  <c r="BG469" s="1"/>
  <c r="BI117"/>
  <c r="BI469" s="1"/>
  <c r="BK117"/>
  <c r="BK469" s="1"/>
  <c r="BM117"/>
  <c r="BM469" s="1"/>
  <c r="G118"/>
  <c r="I118"/>
  <c r="I470" s="1"/>
  <c r="K118"/>
  <c r="K470" s="1"/>
  <c r="M118"/>
  <c r="M470" s="1"/>
  <c r="O118"/>
  <c r="O470" s="1"/>
  <c r="Q118"/>
  <c r="Q470" s="1"/>
  <c r="S118"/>
  <c r="S470" s="1"/>
  <c r="U118"/>
  <c r="U470" s="1"/>
  <c r="W118"/>
  <c r="W470" s="1"/>
  <c r="Y118"/>
  <c r="Y470" s="1"/>
  <c r="AA118"/>
  <c r="AA470" s="1"/>
  <c r="AC118"/>
  <c r="AC470" s="1"/>
  <c r="AE118"/>
  <c r="AE470" s="1"/>
  <c r="AG118"/>
  <c r="AG470" s="1"/>
  <c r="AI118"/>
  <c r="AI470" s="1"/>
  <c r="AK118"/>
  <c r="AK470" s="1"/>
  <c r="AM118"/>
  <c r="AM470" s="1"/>
  <c r="AO118"/>
  <c r="AO470" s="1"/>
  <c r="AQ118"/>
  <c r="AQ470" s="1"/>
  <c r="AS118"/>
  <c r="AS470" s="1"/>
  <c r="AU118"/>
  <c r="AU470" s="1"/>
  <c r="AW118"/>
  <c r="AW470" s="1"/>
  <c r="AY118"/>
  <c r="AY470" s="1"/>
  <c r="BA118"/>
  <c r="BA470" s="1"/>
  <c r="BC118"/>
  <c r="BC470" s="1"/>
  <c r="BE118"/>
  <c r="BE470" s="1"/>
  <c r="BG118"/>
  <c r="BG470" s="1"/>
  <c r="BI118"/>
  <c r="BI470" s="1"/>
  <c r="BK118"/>
  <c r="BK470" s="1"/>
  <c r="BM118"/>
  <c r="BM470" s="1"/>
  <c r="G119"/>
  <c r="I119"/>
  <c r="I471" s="1"/>
  <c r="K119"/>
  <c r="K471" s="1"/>
  <c r="M119"/>
  <c r="M471" s="1"/>
  <c r="O119"/>
  <c r="O471" s="1"/>
  <c r="Q119"/>
  <c r="Q471" s="1"/>
  <c r="S119"/>
  <c r="S471" s="1"/>
  <c r="U119"/>
  <c r="U471" s="1"/>
  <c r="W119"/>
  <c r="W471" s="1"/>
  <c r="Y119"/>
  <c r="Y471" s="1"/>
  <c r="AA119"/>
  <c r="AA471" s="1"/>
  <c r="AC119"/>
  <c r="AC471" s="1"/>
  <c r="AE119"/>
  <c r="AE471" s="1"/>
  <c r="AG119"/>
  <c r="AG471" s="1"/>
  <c r="AI119"/>
  <c r="AI471" s="1"/>
  <c r="AK119"/>
  <c r="AK471" s="1"/>
  <c r="AM119"/>
  <c r="AM471" s="1"/>
  <c r="AO119"/>
  <c r="AO471" s="1"/>
  <c r="AQ119"/>
  <c r="AQ471" s="1"/>
  <c r="AS119"/>
  <c r="AS471" s="1"/>
  <c r="AU119"/>
  <c r="AU471" s="1"/>
  <c r="AW119"/>
  <c r="AW471" s="1"/>
  <c r="AY119"/>
  <c r="AY471" s="1"/>
  <c r="BA119"/>
  <c r="BA471" s="1"/>
  <c r="BC119"/>
  <c r="BC471" s="1"/>
  <c r="BE119"/>
  <c r="BE471" s="1"/>
  <c r="BG119"/>
  <c r="BG471" s="1"/>
  <c r="BI119"/>
  <c r="BI471" s="1"/>
  <c r="BK119"/>
  <c r="BK471" s="1"/>
  <c r="BM119"/>
  <c r="BM471" s="1"/>
  <c r="G120"/>
  <c r="I120"/>
  <c r="I472" s="1"/>
  <c r="K120"/>
  <c r="K472" s="1"/>
  <c r="M120"/>
  <c r="M472" s="1"/>
  <c r="O120"/>
  <c r="O472" s="1"/>
  <c r="Q120"/>
  <c r="Q472" s="1"/>
  <c r="S120"/>
  <c r="S472" s="1"/>
  <c r="U120"/>
  <c r="U472" s="1"/>
  <c r="W120"/>
  <c r="W472" s="1"/>
  <c r="Y120"/>
  <c r="Y472" s="1"/>
  <c r="AA120"/>
  <c r="AA472" s="1"/>
  <c r="AC120"/>
  <c r="AC472" s="1"/>
  <c r="AE120"/>
  <c r="AE472" s="1"/>
  <c r="AG120"/>
  <c r="AG472" s="1"/>
  <c r="AI120"/>
  <c r="AI472" s="1"/>
  <c r="AK120"/>
  <c r="AK472" s="1"/>
  <c r="AM120"/>
  <c r="AM472" s="1"/>
  <c r="AO120"/>
  <c r="AO472" s="1"/>
  <c r="AQ120"/>
  <c r="AQ472" s="1"/>
  <c r="AS120"/>
  <c r="AS472" s="1"/>
  <c r="AU120"/>
  <c r="AU472" s="1"/>
  <c r="AW120"/>
  <c r="AW472" s="1"/>
  <c r="AY120"/>
  <c r="AY472" s="1"/>
  <c r="BA120"/>
  <c r="BA472" s="1"/>
  <c r="BC120"/>
  <c r="BC472" s="1"/>
  <c r="BE120"/>
  <c r="BE472" s="1"/>
  <c r="BG120"/>
  <c r="BG472" s="1"/>
  <c r="BI120"/>
  <c r="BI472" s="1"/>
  <c r="BK120"/>
  <c r="BK472" s="1"/>
  <c r="BM120"/>
  <c r="BM472" s="1"/>
  <c r="G121"/>
  <c r="I121"/>
  <c r="I473" s="1"/>
  <c r="K121"/>
  <c r="K473" s="1"/>
  <c r="M121"/>
  <c r="M473" s="1"/>
  <c r="O121"/>
  <c r="O473" s="1"/>
  <c r="Q121"/>
  <c r="Q473" s="1"/>
  <c r="S121"/>
  <c r="S473" s="1"/>
  <c r="U121"/>
  <c r="U473" s="1"/>
  <c r="W121"/>
  <c r="W473" s="1"/>
  <c r="Y121"/>
  <c r="Y473" s="1"/>
  <c r="AA121"/>
  <c r="AA473" s="1"/>
  <c r="AC121"/>
  <c r="AC473" s="1"/>
  <c r="AE121"/>
  <c r="AE473" s="1"/>
  <c r="AG121"/>
  <c r="AG473" s="1"/>
  <c r="AI121"/>
  <c r="AI473" s="1"/>
  <c r="AK121"/>
  <c r="AK473" s="1"/>
  <c r="AM121"/>
  <c r="AM473" s="1"/>
  <c r="AO121"/>
  <c r="AO473" s="1"/>
  <c r="AQ121"/>
  <c r="AQ473" s="1"/>
  <c r="AS121"/>
  <c r="AS473" s="1"/>
  <c r="AU121"/>
  <c r="AU473" s="1"/>
  <c r="AW121"/>
  <c r="AW473" s="1"/>
  <c r="AY121"/>
  <c r="AY473" s="1"/>
  <c r="BA121"/>
  <c r="BA473" s="1"/>
  <c r="BC121"/>
  <c r="BC473" s="1"/>
  <c r="BE121"/>
  <c r="BE473" s="1"/>
  <c r="BG121"/>
  <c r="BG473" s="1"/>
  <c r="BI121"/>
  <c r="BI473" s="1"/>
  <c r="BK121"/>
  <c r="BK473" s="1"/>
  <c r="BM121"/>
  <c r="BM473" s="1"/>
  <c r="G122"/>
  <c r="I122"/>
  <c r="I474" s="1"/>
  <c r="K122"/>
  <c r="K474" s="1"/>
  <c r="M122"/>
  <c r="M474" s="1"/>
  <c r="O122"/>
  <c r="O474" s="1"/>
  <c r="Q122"/>
  <c r="Q474" s="1"/>
  <c r="S122"/>
  <c r="S474" s="1"/>
  <c r="U122"/>
  <c r="U474" s="1"/>
  <c r="W122"/>
  <c r="W474" s="1"/>
  <c r="Y122"/>
  <c r="Y474" s="1"/>
  <c r="AA122"/>
  <c r="AA474" s="1"/>
  <c r="AC122"/>
  <c r="AC474" s="1"/>
  <c r="AE122"/>
  <c r="AE474" s="1"/>
  <c r="AG122"/>
  <c r="AG474" s="1"/>
  <c r="AI122"/>
  <c r="AI474" s="1"/>
  <c r="AK122"/>
  <c r="AK474" s="1"/>
  <c r="AM122"/>
  <c r="AM474" s="1"/>
  <c r="AO122"/>
  <c r="AO474" s="1"/>
  <c r="AQ122"/>
  <c r="AQ474" s="1"/>
  <c r="AS122"/>
  <c r="AS474" s="1"/>
  <c r="AU122"/>
  <c r="AU474" s="1"/>
  <c r="AW122"/>
  <c r="AW474" s="1"/>
  <c r="AY122"/>
  <c r="AY474" s="1"/>
  <c r="BA122"/>
  <c r="BA474" s="1"/>
  <c r="BC122"/>
  <c r="BC474" s="1"/>
  <c r="BE122"/>
  <c r="BE474" s="1"/>
  <c r="BG122"/>
  <c r="BG474" s="1"/>
  <c r="BI122"/>
  <c r="BI474" s="1"/>
  <c r="BK122"/>
  <c r="BK474" s="1"/>
  <c r="BM122"/>
  <c r="BM474" s="1"/>
  <c r="G123"/>
  <c r="I123"/>
  <c r="I475" s="1"/>
  <c r="K123"/>
  <c r="K475" s="1"/>
  <c r="M123"/>
  <c r="M475" s="1"/>
  <c r="O123"/>
  <c r="O475" s="1"/>
  <c r="Q123"/>
  <c r="Q475" s="1"/>
  <c r="S123"/>
  <c r="S475" s="1"/>
  <c r="U123"/>
  <c r="U475" s="1"/>
  <c r="W123"/>
  <c r="W475" s="1"/>
  <c r="Y123"/>
  <c r="Y475" s="1"/>
  <c r="AA123"/>
  <c r="AA475" s="1"/>
  <c r="AC123"/>
  <c r="AC475" s="1"/>
  <c r="AE123"/>
  <c r="AE475" s="1"/>
  <c r="AG123"/>
  <c r="AG475" s="1"/>
  <c r="AI123"/>
  <c r="AI475" s="1"/>
  <c r="AK123"/>
  <c r="AK475" s="1"/>
  <c r="AM123"/>
  <c r="AM475" s="1"/>
  <c r="AO123"/>
  <c r="AO475" s="1"/>
  <c r="AQ123"/>
  <c r="AQ475" s="1"/>
  <c r="AS123"/>
  <c r="AS475" s="1"/>
  <c r="AU123"/>
  <c r="AU475" s="1"/>
  <c r="AW123"/>
  <c r="AW475" s="1"/>
  <c r="AY123"/>
  <c r="AY475" s="1"/>
  <c r="BA123"/>
  <c r="BA475" s="1"/>
  <c r="BC123"/>
  <c r="BC475" s="1"/>
  <c r="BE123"/>
  <c r="BE475" s="1"/>
  <c r="BG123"/>
  <c r="BG475" s="1"/>
  <c r="BI123"/>
  <c r="BI475" s="1"/>
  <c r="BK123"/>
  <c r="BK475" s="1"/>
  <c r="BM123"/>
  <c r="BM475" s="1"/>
  <c r="G124"/>
  <c r="I124"/>
  <c r="I476" s="1"/>
  <c r="K124"/>
  <c r="K476" s="1"/>
  <c r="M124"/>
  <c r="M476" s="1"/>
  <c r="O124"/>
  <c r="O476" s="1"/>
  <c r="Q124"/>
  <c r="Q476" s="1"/>
  <c r="S124"/>
  <c r="S476" s="1"/>
  <c r="U124"/>
  <c r="U476" s="1"/>
  <c r="W124"/>
  <c r="W476" s="1"/>
  <c r="Y124"/>
  <c r="Y476" s="1"/>
  <c r="AA124"/>
  <c r="AA476" s="1"/>
  <c r="AC124"/>
  <c r="AC476" s="1"/>
  <c r="AE124"/>
  <c r="AE476" s="1"/>
  <c r="AG124"/>
  <c r="AG476" s="1"/>
  <c r="AI124"/>
  <c r="AI476" s="1"/>
  <c r="AK124"/>
  <c r="AK476" s="1"/>
  <c r="AM124"/>
  <c r="AM476" s="1"/>
  <c r="AO124"/>
  <c r="AO476" s="1"/>
  <c r="AQ124"/>
  <c r="AQ476" s="1"/>
  <c r="AS124"/>
  <c r="AS476" s="1"/>
  <c r="AU124"/>
  <c r="AU476" s="1"/>
  <c r="AW124"/>
  <c r="AW476" s="1"/>
  <c r="AY124"/>
  <c r="AY476" s="1"/>
  <c r="BA124"/>
  <c r="BA476" s="1"/>
  <c r="BC124"/>
  <c r="BC476" s="1"/>
  <c r="BE124"/>
  <c r="BE476" s="1"/>
  <c r="BG124"/>
  <c r="BG476" s="1"/>
  <c r="BI124"/>
  <c r="BI476" s="1"/>
  <c r="BK124"/>
  <c r="BK476" s="1"/>
  <c r="BM124"/>
  <c r="BM476" s="1"/>
  <c r="G125"/>
  <c r="I125"/>
  <c r="I477" s="1"/>
  <c r="K125"/>
  <c r="K477" s="1"/>
  <c r="M125"/>
  <c r="M477" s="1"/>
  <c r="O125"/>
  <c r="O477" s="1"/>
  <c r="Q125"/>
  <c r="Q477" s="1"/>
  <c r="S125"/>
  <c r="S477" s="1"/>
  <c r="U125"/>
  <c r="U477" s="1"/>
  <c r="W125"/>
  <c r="W477" s="1"/>
  <c r="Y125"/>
  <c r="Y477" s="1"/>
  <c r="AA125"/>
  <c r="AA477" s="1"/>
  <c r="AC125"/>
  <c r="AC477" s="1"/>
  <c r="AE125"/>
  <c r="AE477" s="1"/>
  <c r="AG125"/>
  <c r="AG477" s="1"/>
  <c r="AI125"/>
  <c r="AI477" s="1"/>
  <c r="AK125"/>
  <c r="AK477" s="1"/>
  <c r="AM125"/>
  <c r="AM477" s="1"/>
  <c r="AO125"/>
  <c r="AO477" s="1"/>
  <c r="AQ125"/>
  <c r="AQ477" s="1"/>
  <c r="AS125"/>
  <c r="AS477" s="1"/>
  <c r="AU125"/>
  <c r="AU477" s="1"/>
  <c r="AW125"/>
  <c r="AW477" s="1"/>
  <c r="AY125"/>
  <c r="AY477" s="1"/>
  <c r="BA125"/>
  <c r="BA477" s="1"/>
  <c r="BC125"/>
  <c r="BC477" s="1"/>
  <c r="BE125"/>
  <c r="BE477" s="1"/>
  <c r="BG125"/>
  <c r="BG477" s="1"/>
  <c r="BI125"/>
  <c r="BI477" s="1"/>
  <c r="BK125"/>
  <c r="BK477" s="1"/>
  <c r="BM125"/>
  <c r="BM477" s="1"/>
  <c r="G126"/>
  <c r="I126"/>
  <c r="I478" s="1"/>
  <c r="K126"/>
  <c r="K478" s="1"/>
  <c r="M126"/>
  <c r="M478" s="1"/>
  <c r="O126"/>
  <c r="O478" s="1"/>
  <c r="Q126"/>
  <c r="Q478" s="1"/>
  <c r="S126"/>
  <c r="S478" s="1"/>
  <c r="U126"/>
  <c r="U478" s="1"/>
  <c r="W126"/>
  <c r="W478" s="1"/>
  <c r="Y126"/>
  <c r="Y478" s="1"/>
  <c r="AA126"/>
  <c r="AA478" s="1"/>
  <c r="AC126"/>
  <c r="AC478" s="1"/>
  <c r="AE126"/>
  <c r="AE478" s="1"/>
  <c r="AG126"/>
  <c r="AG478" s="1"/>
  <c r="AI126"/>
  <c r="AI478" s="1"/>
  <c r="AK126"/>
  <c r="AK478" s="1"/>
  <c r="AM126"/>
  <c r="AM478" s="1"/>
  <c r="AO126"/>
  <c r="AO478" s="1"/>
  <c r="AQ126"/>
  <c r="AQ478" s="1"/>
  <c r="AS126"/>
  <c r="AS478" s="1"/>
  <c r="AU126"/>
  <c r="AU478" s="1"/>
  <c r="AW126"/>
  <c r="AW478" s="1"/>
  <c r="AY126"/>
  <c r="AY478" s="1"/>
  <c r="BA126"/>
  <c r="BA478" s="1"/>
  <c r="BC126"/>
  <c r="BC478" s="1"/>
  <c r="BE126"/>
  <c r="BE478" s="1"/>
  <c r="BG126"/>
  <c r="BG478" s="1"/>
  <c r="BI126"/>
  <c r="BI478" s="1"/>
  <c r="BK126"/>
  <c r="BK478" s="1"/>
  <c r="BM126"/>
  <c r="BM478" s="1"/>
  <c r="G127"/>
  <c r="I127"/>
  <c r="I479" s="1"/>
  <c r="K127"/>
  <c r="K479" s="1"/>
  <c r="M127"/>
  <c r="M479" s="1"/>
  <c r="O127"/>
  <c r="O479" s="1"/>
  <c r="Q127"/>
  <c r="Q479" s="1"/>
  <c r="S127"/>
  <c r="S479" s="1"/>
  <c r="U127"/>
  <c r="U479" s="1"/>
  <c r="W127"/>
  <c r="W479" s="1"/>
  <c r="Y127"/>
  <c r="Y479" s="1"/>
  <c r="AA127"/>
  <c r="AA479" s="1"/>
  <c r="AC127"/>
  <c r="AC479" s="1"/>
  <c r="AE127"/>
  <c r="AE479" s="1"/>
  <c r="AG127"/>
  <c r="AG479" s="1"/>
  <c r="AI127"/>
  <c r="AI479" s="1"/>
  <c r="AK127"/>
  <c r="AK479" s="1"/>
  <c r="AM127"/>
  <c r="AM479" s="1"/>
  <c r="AO127"/>
  <c r="AO479" s="1"/>
  <c r="AQ127"/>
  <c r="AQ479" s="1"/>
  <c r="AS127"/>
  <c r="AS479" s="1"/>
  <c r="AU127"/>
  <c r="AU479" s="1"/>
  <c r="AW127"/>
  <c r="AW479" s="1"/>
  <c r="AY127"/>
  <c r="AY479" s="1"/>
  <c r="BA127"/>
  <c r="BA479" s="1"/>
  <c r="BC127"/>
  <c r="BC479" s="1"/>
  <c r="BE127"/>
  <c r="BE479" s="1"/>
  <c r="BG127"/>
  <c r="BG479" s="1"/>
  <c r="BI127"/>
  <c r="BI479" s="1"/>
  <c r="BK127"/>
  <c r="BK479" s="1"/>
  <c r="BM127"/>
  <c r="BM479" s="1"/>
  <c r="G128"/>
  <c r="I128"/>
  <c r="I480" s="1"/>
  <c r="K128"/>
  <c r="K480" s="1"/>
  <c r="M128"/>
  <c r="M480" s="1"/>
  <c r="O128"/>
  <c r="O480" s="1"/>
  <c r="Q128"/>
  <c r="Q480" s="1"/>
  <c r="S128"/>
  <c r="S480" s="1"/>
  <c r="U128"/>
  <c r="U480" s="1"/>
  <c r="W128"/>
  <c r="W480" s="1"/>
  <c r="Y128"/>
  <c r="Y480" s="1"/>
  <c r="AA128"/>
  <c r="AA480" s="1"/>
  <c r="AC128"/>
  <c r="AC480" s="1"/>
  <c r="AE128"/>
  <c r="AE480" s="1"/>
  <c r="AG128"/>
  <c r="AG480" s="1"/>
  <c r="AI128"/>
  <c r="AI480" s="1"/>
  <c r="AK128"/>
  <c r="AK480" s="1"/>
  <c r="AM128"/>
  <c r="AM480" s="1"/>
  <c r="AO128"/>
  <c r="AO480" s="1"/>
  <c r="AQ128"/>
  <c r="AQ480" s="1"/>
  <c r="AS128"/>
  <c r="AS480" s="1"/>
  <c r="AU128"/>
  <c r="AU480" s="1"/>
  <c r="AW128"/>
  <c r="AW480" s="1"/>
  <c r="AY128"/>
  <c r="AY480" s="1"/>
  <c r="BA128"/>
  <c r="BA480" s="1"/>
  <c r="BC128"/>
  <c r="BC480" s="1"/>
  <c r="BE128"/>
  <c r="BE480" s="1"/>
  <c r="BG128"/>
  <c r="BG480" s="1"/>
  <c r="BI128"/>
  <c r="BI480" s="1"/>
  <c r="BK128"/>
  <c r="BK480" s="1"/>
  <c r="BM128"/>
  <c r="BM480" s="1"/>
  <c r="G129"/>
  <c r="I129"/>
  <c r="I481" s="1"/>
  <c r="K129"/>
  <c r="K481" s="1"/>
  <c r="M129"/>
  <c r="M481" s="1"/>
  <c r="O129"/>
  <c r="O481" s="1"/>
  <c r="Q129"/>
  <c r="Q481" s="1"/>
  <c r="S129"/>
  <c r="S481" s="1"/>
  <c r="U129"/>
  <c r="U481" s="1"/>
  <c r="W129"/>
  <c r="W481" s="1"/>
  <c r="Y129"/>
  <c r="Y481" s="1"/>
  <c r="AA129"/>
  <c r="AA481" s="1"/>
  <c r="AC129"/>
  <c r="AC481" s="1"/>
  <c r="AE129"/>
  <c r="AE481" s="1"/>
  <c r="AG129"/>
  <c r="AG481" s="1"/>
  <c r="AI129"/>
  <c r="AI481" s="1"/>
  <c r="AK129"/>
  <c r="AK481" s="1"/>
  <c r="AM129"/>
  <c r="AM481" s="1"/>
  <c r="AO129"/>
  <c r="AO481" s="1"/>
  <c r="AQ129"/>
  <c r="AQ481" s="1"/>
  <c r="AS129"/>
  <c r="AS481" s="1"/>
  <c r="AU129"/>
  <c r="AU481" s="1"/>
  <c r="AW129"/>
  <c r="AW481" s="1"/>
  <c r="AY129"/>
  <c r="AY481" s="1"/>
  <c r="BA129"/>
  <c r="BA481" s="1"/>
  <c r="BC129"/>
  <c r="BC481" s="1"/>
  <c r="BE129"/>
  <c r="BE481" s="1"/>
  <c r="BG129"/>
  <c r="BG481" s="1"/>
  <c r="BI129"/>
  <c r="BI481" s="1"/>
  <c r="BK129"/>
  <c r="BK481" s="1"/>
  <c r="BM129"/>
  <c r="BM481" s="1"/>
  <c r="G130"/>
  <c r="I130"/>
  <c r="I482" s="1"/>
  <c r="K130"/>
  <c r="K482" s="1"/>
  <c r="M130"/>
  <c r="M482" s="1"/>
  <c r="O130"/>
  <c r="O482" s="1"/>
  <c r="Q130"/>
  <c r="Q482" s="1"/>
  <c r="S130"/>
  <c r="S482" s="1"/>
  <c r="U130"/>
  <c r="U482" s="1"/>
  <c r="W130"/>
  <c r="W482" s="1"/>
  <c r="Y130"/>
  <c r="Y482" s="1"/>
  <c r="AA130"/>
  <c r="AA482" s="1"/>
  <c r="AC130"/>
  <c r="AC482" s="1"/>
  <c r="AE130"/>
  <c r="AE482" s="1"/>
  <c r="AG130"/>
  <c r="AG482" s="1"/>
  <c r="AI130"/>
  <c r="AI482" s="1"/>
  <c r="AK130"/>
  <c r="AK482" s="1"/>
  <c r="AM130"/>
  <c r="AM482" s="1"/>
  <c r="AO130"/>
  <c r="AO482" s="1"/>
  <c r="AQ130"/>
  <c r="AQ482" s="1"/>
  <c r="AS130"/>
  <c r="AS482" s="1"/>
  <c r="AU130"/>
  <c r="AU482" s="1"/>
  <c r="AW130"/>
  <c r="AW482" s="1"/>
  <c r="AY130"/>
  <c r="AY482" s="1"/>
  <c r="BA130"/>
  <c r="BA482" s="1"/>
  <c r="BC130"/>
  <c r="BC482" s="1"/>
  <c r="BE130"/>
  <c r="BE482" s="1"/>
  <c r="BG130"/>
  <c r="BG482" s="1"/>
  <c r="BI130"/>
  <c r="BI482" s="1"/>
  <c r="BK130"/>
  <c r="BK482" s="1"/>
  <c r="BM130"/>
  <c r="BM482" s="1"/>
  <c r="G131"/>
  <c r="I131"/>
  <c r="I483" s="1"/>
  <c r="K131"/>
  <c r="K483" s="1"/>
  <c r="M131"/>
  <c r="M483" s="1"/>
  <c r="O131"/>
  <c r="O483" s="1"/>
  <c r="Q131"/>
  <c r="Q483" s="1"/>
  <c r="S131"/>
  <c r="S483" s="1"/>
  <c r="U131"/>
  <c r="U483" s="1"/>
  <c r="W131"/>
  <c r="W483" s="1"/>
  <c r="Y131"/>
  <c r="Y483" s="1"/>
  <c r="AA131"/>
  <c r="AA483" s="1"/>
  <c r="AC131"/>
  <c r="AC483" s="1"/>
  <c r="AE131"/>
  <c r="AE483" s="1"/>
  <c r="AG131"/>
  <c r="AG483" s="1"/>
  <c r="AI131"/>
  <c r="AI483" s="1"/>
  <c r="AK131"/>
  <c r="AK483" s="1"/>
  <c r="AM131"/>
  <c r="AM483" s="1"/>
  <c r="AO131"/>
  <c r="AO483" s="1"/>
  <c r="AQ131"/>
  <c r="AQ483" s="1"/>
  <c r="AS131"/>
  <c r="AS483" s="1"/>
  <c r="AU131"/>
  <c r="AU483" s="1"/>
  <c r="AW131"/>
  <c r="AW483" s="1"/>
  <c r="AY131"/>
  <c r="AY483" s="1"/>
  <c r="BA131"/>
  <c r="BA483" s="1"/>
  <c r="BC131"/>
  <c r="BC483" s="1"/>
  <c r="BE131"/>
  <c r="BE483" s="1"/>
  <c r="BG131"/>
  <c r="BG483" s="1"/>
  <c r="BI131"/>
  <c r="BI483" s="1"/>
  <c r="BK131"/>
  <c r="BK483" s="1"/>
  <c r="BM131"/>
  <c r="BM483" s="1"/>
  <c r="G132"/>
  <c r="I132"/>
  <c r="I484" s="1"/>
  <c r="K132"/>
  <c r="K484" s="1"/>
  <c r="M132"/>
  <c r="M484" s="1"/>
  <c r="O132"/>
  <c r="O484" s="1"/>
  <c r="Q132"/>
  <c r="Q484" s="1"/>
  <c r="S132"/>
  <c r="S484" s="1"/>
  <c r="U132"/>
  <c r="U484" s="1"/>
  <c r="W132"/>
  <c r="W484" s="1"/>
  <c r="Y132"/>
  <c r="Y484" s="1"/>
  <c r="AA132"/>
  <c r="AA484" s="1"/>
  <c r="AC132"/>
  <c r="AC484" s="1"/>
  <c r="AE132"/>
  <c r="AE484" s="1"/>
  <c r="AG132"/>
  <c r="AG484" s="1"/>
  <c r="AI132"/>
  <c r="AI484" s="1"/>
  <c r="AK132"/>
  <c r="AK484" s="1"/>
  <c r="AM132"/>
  <c r="AM484" s="1"/>
  <c r="AO132"/>
  <c r="AO484" s="1"/>
  <c r="AQ132"/>
  <c r="AQ484" s="1"/>
  <c r="AS132"/>
  <c r="AS484" s="1"/>
  <c r="AU132"/>
  <c r="AU484" s="1"/>
  <c r="AW132"/>
  <c r="AW484" s="1"/>
  <c r="AY132"/>
  <c r="AY484" s="1"/>
  <c r="BA132"/>
  <c r="BA484" s="1"/>
  <c r="BC132"/>
  <c r="BC484" s="1"/>
  <c r="BE132"/>
  <c r="BE484" s="1"/>
  <c r="BG132"/>
  <c r="BG484" s="1"/>
  <c r="BI132"/>
  <c r="BI484" s="1"/>
  <c r="BK132"/>
  <c r="BK484" s="1"/>
  <c r="BM132"/>
  <c r="BM484" s="1"/>
  <c r="G133"/>
  <c r="I133"/>
  <c r="I485" s="1"/>
  <c r="K133"/>
  <c r="K485" s="1"/>
  <c r="M133"/>
  <c r="M485" s="1"/>
  <c r="O133"/>
  <c r="O485" s="1"/>
  <c r="Q133"/>
  <c r="Q485" s="1"/>
  <c r="S133"/>
  <c r="S485" s="1"/>
  <c r="U133"/>
  <c r="U485" s="1"/>
  <c r="W133"/>
  <c r="W485" s="1"/>
  <c r="Y133"/>
  <c r="Y485" s="1"/>
  <c r="AA133"/>
  <c r="AA485" s="1"/>
  <c r="AC133"/>
  <c r="AC485" s="1"/>
  <c r="AE133"/>
  <c r="AE485" s="1"/>
  <c r="AG133"/>
  <c r="AG485" s="1"/>
  <c r="AI133"/>
  <c r="AI485" s="1"/>
  <c r="AK133"/>
  <c r="AK485" s="1"/>
  <c r="AM133"/>
  <c r="AM485" s="1"/>
  <c r="AO133"/>
  <c r="AO485" s="1"/>
  <c r="AQ133"/>
  <c r="AQ485" s="1"/>
  <c r="AS133"/>
  <c r="AS485" s="1"/>
  <c r="AU133"/>
  <c r="AU485" s="1"/>
  <c r="AW133"/>
  <c r="AW485" s="1"/>
  <c r="AY133"/>
  <c r="AY485" s="1"/>
  <c r="BA133"/>
  <c r="BA485" s="1"/>
  <c r="BC133"/>
  <c r="BC485" s="1"/>
  <c r="BE133"/>
  <c r="BE485" s="1"/>
  <c r="BG133"/>
  <c r="BG485" s="1"/>
  <c r="BI133"/>
  <c r="BI485" s="1"/>
  <c r="BK133"/>
  <c r="BK485" s="1"/>
  <c r="BM133"/>
  <c r="BM485" s="1"/>
  <c r="G134"/>
  <c r="I134"/>
  <c r="I486" s="1"/>
  <c r="K134"/>
  <c r="K486" s="1"/>
  <c r="M134"/>
  <c r="M486" s="1"/>
  <c r="O134"/>
  <c r="O486" s="1"/>
  <c r="Q134"/>
  <c r="Q486" s="1"/>
  <c r="S134"/>
  <c r="S486" s="1"/>
  <c r="U134"/>
  <c r="U486" s="1"/>
  <c r="W134"/>
  <c r="W486" s="1"/>
  <c r="Y134"/>
  <c r="Y486" s="1"/>
  <c r="AA134"/>
  <c r="AA486" s="1"/>
  <c r="AC134"/>
  <c r="AC486" s="1"/>
  <c r="AE134"/>
  <c r="AE486" s="1"/>
  <c r="AG134"/>
  <c r="AG486" s="1"/>
  <c r="AI134"/>
  <c r="AI486" s="1"/>
  <c r="AK134"/>
  <c r="AK486" s="1"/>
  <c r="AM134"/>
  <c r="AM486" s="1"/>
  <c r="AO134"/>
  <c r="AO486" s="1"/>
  <c r="AQ134"/>
  <c r="AQ486" s="1"/>
  <c r="AS134"/>
  <c r="AS486" s="1"/>
  <c r="AU134"/>
  <c r="AU486" s="1"/>
  <c r="AW134"/>
  <c r="AW486" s="1"/>
  <c r="AY134"/>
  <c r="AY486" s="1"/>
  <c r="BA134"/>
  <c r="BA486" s="1"/>
  <c r="BC134"/>
  <c r="BC486" s="1"/>
  <c r="BE134"/>
  <c r="BE486" s="1"/>
  <c r="BG134"/>
  <c r="BG486" s="1"/>
  <c r="BI134"/>
  <c r="BI486" s="1"/>
  <c r="BK134"/>
  <c r="BK486" s="1"/>
  <c r="BM134"/>
  <c r="BM486" s="1"/>
  <c r="G135"/>
  <c r="I135"/>
  <c r="I487" s="1"/>
  <c r="K135"/>
  <c r="K487" s="1"/>
  <c r="M135"/>
  <c r="M487" s="1"/>
  <c r="O135"/>
  <c r="O487" s="1"/>
  <c r="Q135"/>
  <c r="Q487" s="1"/>
  <c r="S135"/>
  <c r="S487" s="1"/>
  <c r="U135"/>
  <c r="U487" s="1"/>
  <c r="W135"/>
  <c r="W487" s="1"/>
  <c r="Y135"/>
  <c r="Y487" s="1"/>
  <c r="AA135"/>
  <c r="AA487" s="1"/>
  <c r="AC135"/>
  <c r="AC487" s="1"/>
  <c r="AE135"/>
  <c r="AE487" s="1"/>
  <c r="AG135"/>
  <c r="AG487" s="1"/>
  <c r="AI135"/>
  <c r="AI487" s="1"/>
  <c r="AK135"/>
  <c r="AK487" s="1"/>
  <c r="AM135"/>
  <c r="AM487" s="1"/>
  <c r="AO135"/>
  <c r="AO487" s="1"/>
  <c r="AQ135"/>
  <c r="AQ487" s="1"/>
  <c r="AS135"/>
  <c r="AS487" s="1"/>
  <c r="AU135"/>
  <c r="AU487" s="1"/>
  <c r="AW135"/>
  <c r="AW487" s="1"/>
  <c r="AY135"/>
  <c r="AY487" s="1"/>
  <c r="BA135"/>
  <c r="BA487" s="1"/>
  <c r="BC135"/>
  <c r="BC487" s="1"/>
  <c r="BE135"/>
  <c r="BE487" s="1"/>
  <c r="BG135"/>
  <c r="BG487" s="1"/>
  <c r="BI135"/>
  <c r="BI487" s="1"/>
  <c r="BK135"/>
  <c r="BK487" s="1"/>
  <c r="BM135"/>
  <c r="BM487" s="1"/>
  <c r="G136"/>
  <c r="I136"/>
  <c r="I488" s="1"/>
  <c r="K136"/>
  <c r="K488" s="1"/>
  <c r="M136"/>
  <c r="M488" s="1"/>
  <c r="O136"/>
  <c r="O488" s="1"/>
  <c r="Q136"/>
  <c r="Q488" s="1"/>
  <c r="S136"/>
  <c r="S488" s="1"/>
  <c r="U136"/>
  <c r="U488" s="1"/>
  <c r="W136"/>
  <c r="W488" s="1"/>
  <c r="Y136"/>
  <c r="Y488" s="1"/>
  <c r="AA136"/>
  <c r="AA488" s="1"/>
  <c r="AC136"/>
  <c r="AC488" s="1"/>
  <c r="AE136"/>
  <c r="AE488" s="1"/>
  <c r="AG136"/>
  <c r="AG488" s="1"/>
  <c r="AI136"/>
  <c r="AI488" s="1"/>
  <c r="AK136"/>
  <c r="AK488" s="1"/>
  <c r="AM136"/>
  <c r="AM488" s="1"/>
  <c r="AO136"/>
  <c r="AO488" s="1"/>
  <c r="AQ136"/>
  <c r="AQ488" s="1"/>
  <c r="AS136"/>
  <c r="AS488" s="1"/>
  <c r="AU136"/>
  <c r="AU488" s="1"/>
  <c r="AW136"/>
  <c r="AW488" s="1"/>
  <c r="AY136"/>
  <c r="AY488" s="1"/>
  <c r="BA136"/>
  <c r="BA488" s="1"/>
  <c r="BC136"/>
  <c r="BC488" s="1"/>
  <c r="BE136"/>
  <c r="BE488" s="1"/>
  <c r="BG136"/>
  <c r="BG488" s="1"/>
  <c r="BI136"/>
  <c r="BI488" s="1"/>
  <c r="BK136"/>
  <c r="BK488" s="1"/>
  <c r="BM136"/>
  <c r="BM488" s="1"/>
  <c r="G137"/>
  <c r="I137"/>
  <c r="I489" s="1"/>
  <c r="K137"/>
  <c r="K489" s="1"/>
  <c r="M137"/>
  <c r="M489" s="1"/>
  <c r="O137"/>
  <c r="O489" s="1"/>
  <c r="Q137"/>
  <c r="Q489" s="1"/>
  <c r="S137"/>
  <c r="S489" s="1"/>
  <c r="U137"/>
  <c r="U489" s="1"/>
  <c r="W137"/>
  <c r="W489" s="1"/>
  <c r="Y137"/>
  <c r="Y489" s="1"/>
  <c r="AA137"/>
  <c r="AA489" s="1"/>
  <c r="AC137"/>
  <c r="AC489" s="1"/>
  <c r="AE137"/>
  <c r="AE489" s="1"/>
  <c r="AG137"/>
  <c r="AG489" s="1"/>
  <c r="AI137"/>
  <c r="AI489" s="1"/>
  <c r="AK137"/>
  <c r="AK489" s="1"/>
  <c r="AM137"/>
  <c r="AM489" s="1"/>
  <c r="AO137"/>
  <c r="AO489" s="1"/>
  <c r="AQ137"/>
  <c r="AQ489" s="1"/>
  <c r="AS137"/>
  <c r="AS489" s="1"/>
  <c r="AU137"/>
  <c r="AU489" s="1"/>
  <c r="AW137"/>
  <c r="AW489" s="1"/>
  <c r="AY137"/>
  <c r="AY489" s="1"/>
  <c r="BA137"/>
  <c r="BA489" s="1"/>
  <c r="BC137"/>
  <c r="BC489" s="1"/>
  <c r="BE137"/>
  <c r="BE489" s="1"/>
  <c r="BG137"/>
  <c r="BG489" s="1"/>
  <c r="BI137"/>
  <c r="BI489" s="1"/>
  <c r="BK137"/>
  <c r="BK489" s="1"/>
  <c r="BM137"/>
  <c r="BM489" s="1"/>
  <c r="G138"/>
  <c r="I138"/>
  <c r="I490" s="1"/>
  <c r="K138"/>
  <c r="K490" s="1"/>
  <c r="M138"/>
  <c r="M490" s="1"/>
  <c r="O138"/>
  <c r="O490" s="1"/>
  <c r="Q138"/>
  <c r="Q490" s="1"/>
  <c r="S138"/>
  <c r="S490" s="1"/>
  <c r="U138"/>
  <c r="U490" s="1"/>
  <c r="W138"/>
  <c r="W490" s="1"/>
  <c r="Y138"/>
  <c r="Y490" s="1"/>
  <c r="AA138"/>
  <c r="AA490" s="1"/>
  <c r="AC138"/>
  <c r="AC490" s="1"/>
  <c r="AE138"/>
  <c r="AE490" s="1"/>
  <c r="AG138"/>
  <c r="AG490" s="1"/>
  <c r="AI138"/>
  <c r="AI490" s="1"/>
  <c r="AK138"/>
  <c r="AK490" s="1"/>
  <c r="AM138"/>
  <c r="AM490" s="1"/>
  <c r="AO138"/>
  <c r="AO490" s="1"/>
  <c r="AQ138"/>
  <c r="AQ490" s="1"/>
  <c r="AS138"/>
  <c r="AS490" s="1"/>
  <c r="AU138"/>
  <c r="AU490" s="1"/>
  <c r="AW138"/>
  <c r="AW490" s="1"/>
  <c r="AY138"/>
  <c r="AY490" s="1"/>
  <c r="BA138"/>
  <c r="BA490" s="1"/>
  <c r="BC138"/>
  <c r="BC490" s="1"/>
  <c r="BE138"/>
  <c r="BE490" s="1"/>
  <c r="BG138"/>
  <c r="BG490" s="1"/>
  <c r="BI138"/>
  <c r="BI490" s="1"/>
  <c r="BK138"/>
  <c r="BK490" s="1"/>
  <c r="BM138"/>
  <c r="BM490" s="1"/>
  <c r="G139"/>
  <c r="I139"/>
  <c r="I491" s="1"/>
  <c r="K139"/>
  <c r="K491" s="1"/>
  <c r="M139"/>
  <c r="M491" s="1"/>
  <c r="O139"/>
  <c r="O491" s="1"/>
  <c r="Q139"/>
  <c r="Q491" s="1"/>
  <c r="S139"/>
  <c r="S491" s="1"/>
  <c r="U139"/>
  <c r="U491" s="1"/>
  <c r="W139"/>
  <c r="W491" s="1"/>
  <c r="Y139"/>
  <c r="Y491" s="1"/>
  <c r="AA139"/>
  <c r="AA491" s="1"/>
  <c r="AC139"/>
  <c r="AC491" s="1"/>
  <c r="AE139"/>
  <c r="AE491" s="1"/>
  <c r="AG139"/>
  <c r="AG491" s="1"/>
  <c r="AI139"/>
  <c r="AI491" s="1"/>
  <c r="AK139"/>
  <c r="AK491" s="1"/>
  <c r="AM139"/>
  <c r="AM491" s="1"/>
  <c r="AO139"/>
  <c r="AO491" s="1"/>
  <c r="AQ139"/>
  <c r="AQ491" s="1"/>
  <c r="AS139"/>
  <c r="AS491" s="1"/>
  <c r="AU139"/>
  <c r="AU491" s="1"/>
  <c r="AW139"/>
  <c r="AW491" s="1"/>
  <c r="AY139"/>
  <c r="AY491" s="1"/>
  <c r="BA139"/>
  <c r="BA491" s="1"/>
  <c r="BC139"/>
  <c r="BC491" s="1"/>
  <c r="BE139"/>
  <c r="BE491" s="1"/>
  <c r="BG139"/>
  <c r="BG491" s="1"/>
  <c r="BI139"/>
  <c r="BI491" s="1"/>
  <c r="BK139"/>
  <c r="BK491" s="1"/>
  <c r="BM139"/>
  <c r="BM491" s="1"/>
  <c r="G140"/>
  <c r="I140"/>
  <c r="I492" s="1"/>
  <c r="K140"/>
  <c r="K492" s="1"/>
  <c r="M140"/>
  <c r="M492" s="1"/>
  <c r="O140"/>
  <c r="O492" s="1"/>
  <c r="Q140"/>
  <c r="Q492" s="1"/>
  <c r="S140"/>
  <c r="S492" s="1"/>
  <c r="U140"/>
  <c r="U492" s="1"/>
  <c r="W140"/>
  <c r="W492" s="1"/>
  <c r="Y140"/>
  <c r="Y492" s="1"/>
  <c r="AA140"/>
  <c r="AA492" s="1"/>
  <c r="AC140"/>
  <c r="AC492" s="1"/>
  <c r="AE140"/>
  <c r="AE492" s="1"/>
  <c r="AG140"/>
  <c r="AG492" s="1"/>
  <c r="AI140"/>
  <c r="AI492" s="1"/>
  <c r="AK140"/>
  <c r="AK492" s="1"/>
  <c r="AM140"/>
  <c r="AM492" s="1"/>
  <c r="AO140"/>
  <c r="AO492" s="1"/>
  <c r="AQ140"/>
  <c r="AQ492" s="1"/>
  <c r="AS140"/>
  <c r="AS492" s="1"/>
  <c r="AU140"/>
  <c r="AU492" s="1"/>
  <c r="AW140"/>
  <c r="AW492" s="1"/>
  <c r="AY140"/>
  <c r="AY492" s="1"/>
  <c r="BA140"/>
  <c r="BA492" s="1"/>
  <c r="BC140"/>
  <c r="BC492" s="1"/>
  <c r="BE140"/>
  <c r="BE492" s="1"/>
  <c r="BG140"/>
  <c r="BG492" s="1"/>
  <c r="BI140"/>
  <c r="BI492" s="1"/>
  <c r="BK140"/>
  <c r="BK492" s="1"/>
  <c r="BM140"/>
  <c r="BM492" s="1"/>
  <c r="G141"/>
  <c r="I141"/>
  <c r="I493" s="1"/>
  <c r="K141"/>
  <c r="K493" s="1"/>
  <c r="M141"/>
  <c r="M493" s="1"/>
  <c r="O141"/>
  <c r="O493" s="1"/>
  <c r="Q141"/>
  <c r="Q493" s="1"/>
  <c r="S141"/>
  <c r="S493" s="1"/>
  <c r="U141"/>
  <c r="U493" s="1"/>
  <c r="W141"/>
  <c r="W493" s="1"/>
  <c r="Y141"/>
  <c r="Y493" s="1"/>
  <c r="AA141"/>
  <c r="AA493" s="1"/>
  <c r="AC141"/>
  <c r="AC493" s="1"/>
  <c r="AE141"/>
  <c r="AE493" s="1"/>
  <c r="AG141"/>
  <c r="AG493" s="1"/>
  <c r="AI141"/>
  <c r="AI493" s="1"/>
  <c r="AK141"/>
  <c r="AK493" s="1"/>
  <c r="AM141"/>
  <c r="AM493" s="1"/>
  <c r="AO141"/>
  <c r="AO493" s="1"/>
  <c r="AQ141"/>
  <c r="AQ493" s="1"/>
  <c r="AS141"/>
  <c r="AS493" s="1"/>
  <c r="AU141"/>
  <c r="AU493" s="1"/>
  <c r="AW141"/>
  <c r="AW493" s="1"/>
  <c r="AY141"/>
  <c r="AY493" s="1"/>
  <c r="BA141"/>
  <c r="BA493" s="1"/>
  <c r="BC141"/>
  <c r="BC493" s="1"/>
  <c r="BE141"/>
  <c r="BE493" s="1"/>
  <c r="BG141"/>
  <c r="BG493" s="1"/>
  <c r="BI141"/>
  <c r="BI493" s="1"/>
  <c r="BK141"/>
  <c r="BK493" s="1"/>
  <c r="BM141"/>
  <c r="BM493" s="1"/>
  <c r="G142"/>
  <c r="I142"/>
  <c r="I494" s="1"/>
  <c r="K142"/>
  <c r="K494" s="1"/>
  <c r="M142"/>
  <c r="M494" s="1"/>
  <c r="O142"/>
  <c r="O494" s="1"/>
  <c r="Q142"/>
  <c r="Q494" s="1"/>
  <c r="S142"/>
  <c r="S494" s="1"/>
  <c r="U142"/>
  <c r="U494" s="1"/>
  <c r="W142"/>
  <c r="W494" s="1"/>
  <c r="Y142"/>
  <c r="Y494" s="1"/>
  <c r="AA142"/>
  <c r="AA494" s="1"/>
  <c r="AC142"/>
  <c r="AC494" s="1"/>
  <c r="AE142"/>
  <c r="AE494" s="1"/>
  <c r="AG142"/>
  <c r="AG494" s="1"/>
  <c r="AI142"/>
  <c r="AI494" s="1"/>
  <c r="AK142"/>
  <c r="AK494" s="1"/>
  <c r="AM142"/>
  <c r="AM494" s="1"/>
  <c r="AO142"/>
  <c r="AO494" s="1"/>
  <c r="AQ142"/>
  <c r="AQ494" s="1"/>
  <c r="AS142"/>
  <c r="AS494" s="1"/>
  <c r="AU142"/>
  <c r="AU494" s="1"/>
  <c r="AW142"/>
  <c r="AW494" s="1"/>
  <c r="AY142"/>
  <c r="AY494" s="1"/>
  <c r="BA142"/>
  <c r="BA494" s="1"/>
  <c r="BC142"/>
  <c r="BC494" s="1"/>
  <c r="BE142"/>
  <c r="BE494" s="1"/>
  <c r="BG142"/>
  <c r="BG494" s="1"/>
  <c r="BI142"/>
  <c r="BI494" s="1"/>
  <c r="BK142"/>
  <c r="BK494" s="1"/>
  <c r="BM142"/>
  <c r="BM494" s="1"/>
  <c r="G143"/>
  <c r="I143"/>
  <c r="I495" s="1"/>
  <c r="K143"/>
  <c r="K495" s="1"/>
  <c r="M143"/>
  <c r="M495" s="1"/>
  <c r="O143"/>
  <c r="O495" s="1"/>
  <c r="Q143"/>
  <c r="Q495" s="1"/>
  <c r="S143"/>
  <c r="S495" s="1"/>
  <c r="U143"/>
  <c r="U495" s="1"/>
  <c r="W143"/>
  <c r="W495" s="1"/>
  <c r="Y143"/>
  <c r="Y495" s="1"/>
  <c r="AA143"/>
  <c r="AA495" s="1"/>
  <c r="AC143"/>
  <c r="AC495" s="1"/>
  <c r="AE143"/>
  <c r="AE495" s="1"/>
  <c r="AG143"/>
  <c r="AG495" s="1"/>
  <c r="AI143"/>
  <c r="AI495" s="1"/>
  <c r="AK143"/>
  <c r="AK495" s="1"/>
  <c r="AM143"/>
  <c r="AM495" s="1"/>
  <c r="AO143"/>
  <c r="AO495" s="1"/>
  <c r="AQ143"/>
  <c r="AQ495" s="1"/>
  <c r="AS143"/>
  <c r="AS495" s="1"/>
  <c r="AU143"/>
  <c r="AU495" s="1"/>
  <c r="AW143"/>
  <c r="AW495" s="1"/>
  <c r="AY143"/>
  <c r="AY495" s="1"/>
  <c r="BA143"/>
  <c r="BA495" s="1"/>
  <c r="BC143"/>
  <c r="BC495" s="1"/>
  <c r="BE143"/>
  <c r="BE495" s="1"/>
  <c r="BG143"/>
  <c r="BG495" s="1"/>
  <c r="BI143"/>
  <c r="BI495" s="1"/>
  <c r="BK143"/>
  <c r="BK495" s="1"/>
  <c r="BM143"/>
  <c r="BM495" s="1"/>
  <c r="G144"/>
  <c r="I144"/>
  <c r="I496" s="1"/>
  <c r="K144"/>
  <c r="K496" s="1"/>
  <c r="M144"/>
  <c r="M496" s="1"/>
  <c r="O144"/>
  <c r="O496" s="1"/>
  <c r="Q144"/>
  <c r="Q496" s="1"/>
  <c r="S144"/>
  <c r="S496" s="1"/>
  <c r="U144"/>
  <c r="U496" s="1"/>
  <c r="W144"/>
  <c r="W496" s="1"/>
  <c r="Y144"/>
  <c r="Y496" s="1"/>
  <c r="AA144"/>
  <c r="AA496" s="1"/>
  <c r="AC144"/>
  <c r="AC496" s="1"/>
  <c r="AE144"/>
  <c r="AE496" s="1"/>
  <c r="AG144"/>
  <c r="AG496" s="1"/>
  <c r="AI144"/>
  <c r="AI496" s="1"/>
  <c r="AK144"/>
  <c r="AK496" s="1"/>
  <c r="AM144"/>
  <c r="AM496" s="1"/>
  <c r="AO144"/>
  <c r="AO496" s="1"/>
  <c r="AQ144"/>
  <c r="AQ496" s="1"/>
  <c r="AS144"/>
  <c r="AS496" s="1"/>
  <c r="AU144"/>
  <c r="AU496" s="1"/>
  <c r="AW144"/>
  <c r="AW496" s="1"/>
  <c r="AY144"/>
  <c r="AY496" s="1"/>
  <c r="BA144"/>
  <c r="BA496" s="1"/>
  <c r="BC144"/>
  <c r="BC496" s="1"/>
  <c r="BE144"/>
  <c r="BE496" s="1"/>
  <c r="BG144"/>
  <c r="BG496" s="1"/>
  <c r="BI144"/>
  <c r="BI496" s="1"/>
  <c r="BK144"/>
  <c r="BK496" s="1"/>
  <c r="BM144"/>
  <c r="BM496" s="1"/>
  <c r="G145"/>
  <c r="I145"/>
  <c r="I497" s="1"/>
  <c r="K145"/>
  <c r="K497" s="1"/>
  <c r="M145"/>
  <c r="M497" s="1"/>
  <c r="O145"/>
  <c r="O497" s="1"/>
  <c r="Q145"/>
  <c r="Q497" s="1"/>
  <c r="S145"/>
  <c r="S497" s="1"/>
  <c r="U145"/>
  <c r="U497" s="1"/>
  <c r="W145"/>
  <c r="W497" s="1"/>
  <c r="Y145"/>
  <c r="Y497" s="1"/>
  <c r="AA145"/>
  <c r="AA497" s="1"/>
  <c r="AC145"/>
  <c r="AC497" s="1"/>
  <c r="AE145"/>
  <c r="AE497" s="1"/>
  <c r="AG145"/>
  <c r="AG497" s="1"/>
  <c r="AI145"/>
  <c r="AI497" s="1"/>
  <c r="AK145"/>
  <c r="AK497" s="1"/>
  <c r="AM145"/>
  <c r="AM497" s="1"/>
  <c r="AO145"/>
  <c r="AO497" s="1"/>
  <c r="AQ145"/>
  <c r="AQ497" s="1"/>
  <c r="AS145"/>
  <c r="AS497" s="1"/>
  <c r="AU145"/>
  <c r="AU497" s="1"/>
  <c r="AW145"/>
  <c r="AW497" s="1"/>
  <c r="AY145"/>
  <c r="AY497" s="1"/>
  <c r="BA145"/>
  <c r="BA497" s="1"/>
  <c r="BC145"/>
  <c r="BC497" s="1"/>
  <c r="BE145"/>
  <c r="BE497" s="1"/>
  <c r="BG145"/>
  <c r="BG497" s="1"/>
  <c r="BI145"/>
  <c r="BI497" s="1"/>
  <c r="BK145"/>
  <c r="BK497" s="1"/>
  <c r="BM145"/>
  <c r="BM497" s="1"/>
  <c r="G146"/>
  <c r="I146"/>
  <c r="I498" s="1"/>
  <c r="K146"/>
  <c r="K498" s="1"/>
  <c r="M146"/>
  <c r="M498" s="1"/>
  <c r="O146"/>
  <c r="O498" s="1"/>
  <c r="Q146"/>
  <c r="Q498" s="1"/>
  <c r="S146"/>
  <c r="S498" s="1"/>
  <c r="U146"/>
  <c r="U498" s="1"/>
  <c r="W146"/>
  <c r="W498" s="1"/>
  <c r="Y146"/>
  <c r="Y498" s="1"/>
  <c r="AA146"/>
  <c r="AA498" s="1"/>
  <c r="AC146"/>
  <c r="AC498" s="1"/>
  <c r="AE146"/>
  <c r="AE498" s="1"/>
  <c r="AG146"/>
  <c r="AG498" s="1"/>
  <c r="AI146"/>
  <c r="AI498" s="1"/>
  <c r="AK146"/>
  <c r="AK498" s="1"/>
  <c r="AM146"/>
  <c r="AM498" s="1"/>
  <c r="AO146"/>
  <c r="AO498" s="1"/>
  <c r="AQ146"/>
  <c r="AQ498" s="1"/>
  <c r="AS146"/>
  <c r="AS498" s="1"/>
  <c r="AU146"/>
  <c r="AU498" s="1"/>
  <c r="AW146"/>
  <c r="AW498" s="1"/>
  <c r="AY146"/>
  <c r="AY498" s="1"/>
  <c r="BA146"/>
  <c r="BA498" s="1"/>
  <c r="BC146"/>
  <c r="BC498" s="1"/>
  <c r="BE146"/>
  <c r="BE498" s="1"/>
  <c r="BG146"/>
  <c r="BG498" s="1"/>
  <c r="BI146"/>
  <c r="BI498" s="1"/>
  <c r="BK146"/>
  <c r="BK498" s="1"/>
  <c r="BM146"/>
  <c r="BM498" s="1"/>
  <c r="G147"/>
  <c r="I147"/>
  <c r="I499" s="1"/>
  <c r="K147"/>
  <c r="K499" s="1"/>
  <c r="M147"/>
  <c r="M499" s="1"/>
  <c r="O147"/>
  <c r="O499" s="1"/>
  <c r="Q147"/>
  <c r="Q499" s="1"/>
  <c r="S147"/>
  <c r="S499" s="1"/>
  <c r="U147"/>
  <c r="U499" s="1"/>
  <c r="W147"/>
  <c r="W499" s="1"/>
  <c r="Y147"/>
  <c r="Y499" s="1"/>
  <c r="AA147"/>
  <c r="AA499" s="1"/>
  <c r="AC147"/>
  <c r="AC499" s="1"/>
  <c r="AE147"/>
  <c r="AE499" s="1"/>
  <c r="AG147"/>
  <c r="AG499" s="1"/>
  <c r="AI147"/>
  <c r="AI499" s="1"/>
  <c r="AK147"/>
  <c r="AK499" s="1"/>
  <c r="AM147"/>
  <c r="AM499" s="1"/>
  <c r="AO147"/>
  <c r="AO499" s="1"/>
  <c r="AQ147"/>
  <c r="AQ499" s="1"/>
  <c r="AS147"/>
  <c r="AS499" s="1"/>
  <c r="AU147"/>
  <c r="AU499" s="1"/>
  <c r="AW147"/>
  <c r="AW499" s="1"/>
  <c r="AY147"/>
  <c r="AY499" s="1"/>
  <c r="BA147"/>
  <c r="BA499" s="1"/>
  <c r="BC147"/>
  <c r="BC499" s="1"/>
  <c r="BE147"/>
  <c r="BE499" s="1"/>
  <c r="BG147"/>
  <c r="BG499" s="1"/>
  <c r="BI147"/>
  <c r="BI499" s="1"/>
  <c r="BK147"/>
  <c r="BK499" s="1"/>
  <c r="BM147"/>
  <c r="BM499" s="1"/>
  <c r="G148"/>
  <c r="I148"/>
  <c r="I500" s="1"/>
  <c r="K148"/>
  <c r="K500" s="1"/>
  <c r="M148"/>
  <c r="M500" s="1"/>
  <c r="O148"/>
  <c r="O500" s="1"/>
  <c r="Q148"/>
  <c r="Q500" s="1"/>
  <c r="S148"/>
  <c r="S500" s="1"/>
  <c r="U148"/>
  <c r="U500" s="1"/>
  <c r="W148"/>
  <c r="W500" s="1"/>
  <c r="Y148"/>
  <c r="Y500" s="1"/>
  <c r="AA148"/>
  <c r="AA500" s="1"/>
  <c r="AC148"/>
  <c r="AC500" s="1"/>
  <c r="AE148"/>
  <c r="AE500" s="1"/>
  <c r="AG148"/>
  <c r="AG500" s="1"/>
  <c r="AI148"/>
  <c r="AI500" s="1"/>
  <c r="AK148"/>
  <c r="AK500" s="1"/>
  <c r="AM148"/>
  <c r="AM500" s="1"/>
  <c r="AO148"/>
  <c r="AO500" s="1"/>
  <c r="AQ148"/>
  <c r="AQ500" s="1"/>
  <c r="AS148"/>
  <c r="AS500" s="1"/>
  <c r="AU148"/>
  <c r="AU500" s="1"/>
  <c r="AW148"/>
  <c r="AW500" s="1"/>
  <c r="AY148"/>
  <c r="AY500" s="1"/>
  <c r="BA148"/>
  <c r="BA500" s="1"/>
  <c r="BC148"/>
  <c r="BC500" s="1"/>
  <c r="BE148"/>
  <c r="BE500" s="1"/>
  <c r="BG148"/>
  <c r="BG500" s="1"/>
  <c r="BI148"/>
  <c r="BI500" s="1"/>
  <c r="BK148"/>
  <c r="BK500" s="1"/>
  <c r="BM148"/>
  <c r="BM500" s="1"/>
  <c r="G149"/>
  <c r="I149"/>
  <c r="I501" s="1"/>
  <c r="K149"/>
  <c r="K501" s="1"/>
  <c r="M149"/>
  <c r="M501" s="1"/>
  <c r="O149"/>
  <c r="O501" s="1"/>
  <c r="Q149"/>
  <c r="Q501" s="1"/>
  <c r="S149"/>
  <c r="S501" s="1"/>
  <c r="U149"/>
  <c r="U501" s="1"/>
  <c r="W149"/>
  <c r="W501" s="1"/>
  <c r="Y149"/>
  <c r="Y501" s="1"/>
  <c r="AA149"/>
  <c r="AA501" s="1"/>
  <c r="AC149"/>
  <c r="AC501" s="1"/>
  <c r="AE149"/>
  <c r="AE501" s="1"/>
  <c r="AG149"/>
  <c r="AG501" s="1"/>
  <c r="AI149"/>
  <c r="AI501" s="1"/>
  <c r="AK149"/>
  <c r="AK501" s="1"/>
  <c r="AM149"/>
  <c r="AM501" s="1"/>
  <c r="AO149"/>
  <c r="AO501" s="1"/>
  <c r="AQ149"/>
  <c r="AQ501" s="1"/>
  <c r="AS149"/>
  <c r="AS501" s="1"/>
  <c r="AU149"/>
  <c r="AU501" s="1"/>
  <c r="AW149"/>
  <c r="AW501" s="1"/>
  <c r="AY149"/>
  <c r="AY501" s="1"/>
  <c r="BA149"/>
  <c r="BA501" s="1"/>
  <c r="BC149"/>
  <c r="BC501" s="1"/>
  <c r="BE149"/>
  <c r="BE501" s="1"/>
  <c r="BG149"/>
  <c r="BG501" s="1"/>
  <c r="BI149"/>
  <c r="BI501" s="1"/>
  <c r="BK149"/>
  <c r="BK501" s="1"/>
  <c r="BM149"/>
  <c r="BM501" s="1"/>
  <c r="G150"/>
  <c r="I150"/>
  <c r="I502" s="1"/>
  <c r="K150"/>
  <c r="K502" s="1"/>
  <c r="M150"/>
  <c r="M502" s="1"/>
  <c r="O150"/>
  <c r="O502" s="1"/>
  <c r="Q150"/>
  <c r="Q502" s="1"/>
  <c r="S150"/>
  <c r="S502" s="1"/>
  <c r="U150"/>
  <c r="U502" s="1"/>
  <c r="W150"/>
  <c r="W502" s="1"/>
  <c r="Y150"/>
  <c r="Y502" s="1"/>
  <c r="AA150"/>
  <c r="AA502" s="1"/>
  <c r="AC150"/>
  <c r="AC502" s="1"/>
  <c r="AE150"/>
  <c r="AE502" s="1"/>
  <c r="AG150"/>
  <c r="AG502" s="1"/>
  <c r="AI150"/>
  <c r="AI502" s="1"/>
  <c r="AK150"/>
  <c r="AK502" s="1"/>
  <c r="AM150"/>
  <c r="AM502" s="1"/>
  <c r="AO150"/>
  <c r="AO502" s="1"/>
  <c r="AQ150"/>
  <c r="AQ502" s="1"/>
  <c r="AS150"/>
  <c r="AS502" s="1"/>
  <c r="AU150"/>
  <c r="AU502" s="1"/>
  <c r="AW150"/>
  <c r="AW502" s="1"/>
  <c r="AY150"/>
  <c r="AY502" s="1"/>
  <c r="BA150"/>
  <c r="BA502" s="1"/>
  <c r="BC150"/>
  <c r="BC502" s="1"/>
  <c r="BE150"/>
  <c r="BE502" s="1"/>
  <c r="BG150"/>
  <c r="BG502" s="1"/>
  <c r="BI150"/>
  <c r="BI502" s="1"/>
  <c r="BK150"/>
  <c r="BK502" s="1"/>
  <c r="BM150"/>
  <c r="BM502" s="1"/>
  <c r="G151"/>
  <c r="I151"/>
  <c r="I503" s="1"/>
  <c r="K151"/>
  <c r="K503" s="1"/>
  <c r="M151"/>
  <c r="M503" s="1"/>
  <c r="O151"/>
  <c r="O503" s="1"/>
  <c r="Q151"/>
  <c r="Q503" s="1"/>
  <c r="S151"/>
  <c r="S503" s="1"/>
  <c r="U151"/>
  <c r="U503" s="1"/>
  <c r="W151"/>
  <c r="W503" s="1"/>
  <c r="Y151"/>
  <c r="Y503" s="1"/>
  <c r="AA151"/>
  <c r="AA503" s="1"/>
  <c r="AC151"/>
  <c r="AC503" s="1"/>
  <c r="AE151"/>
  <c r="AE503" s="1"/>
  <c r="AG151"/>
  <c r="AG503" s="1"/>
  <c r="AI151"/>
  <c r="AI503" s="1"/>
  <c r="AK151"/>
  <c r="AK503" s="1"/>
  <c r="AM151"/>
  <c r="AM503" s="1"/>
  <c r="AO151"/>
  <c r="AO503" s="1"/>
  <c r="AQ151"/>
  <c r="AQ503" s="1"/>
  <c r="AS151"/>
  <c r="AS503" s="1"/>
  <c r="AU151"/>
  <c r="AU503" s="1"/>
  <c r="AW151"/>
  <c r="AW503" s="1"/>
  <c r="AY151"/>
  <c r="AY503" s="1"/>
  <c r="BA151"/>
  <c r="BA503" s="1"/>
  <c r="BC151"/>
  <c r="BC503" s="1"/>
  <c r="BE151"/>
  <c r="BE503" s="1"/>
  <c r="BG151"/>
  <c r="BG503" s="1"/>
  <c r="BI151"/>
  <c r="BI503" s="1"/>
  <c r="BK151"/>
  <c r="BK503" s="1"/>
  <c r="BM151"/>
  <c r="BM503" s="1"/>
  <c r="G152"/>
  <c r="I152"/>
  <c r="I504" s="1"/>
  <c r="K152"/>
  <c r="K504" s="1"/>
  <c r="M152"/>
  <c r="M504" s="1"/>
  <c r="O152"/>
  <c r="O504" s="1"/>
  <c r="Q152"/>
  <c r="Q504" s="1"/>
  <c r="S152"/>
  <c r="S504" s="1"/>
  <c r="U152"/>
  <c r="U504" s="1"/>
  <c r="W152"/>
  <c r="W504" s="1"/>
  <c r="Y152"/>
  <c r="Y504" s="1"/>
  <c r="AA152"/>
  <c r="AA504" s="1"/>
  <c r="AC152"/>
  <c r="AC504" s="1"/>
  <c r="AE152"/>
  <c r="AE504" s="1"/>
  <c r="AG152"/>
  <c r="AG504" s="1"/>
  <c r="AI152"/>
  <c r="AI504" s="1"/>
  <c r="AK152"/>
  <c r="AK504" s="1"/>
  <c r="AM152"/>
  <c r="AM504" s="1"/>
  <c r="AO152"/>
  <c r="AO504" s="1"/>
  <c r="AQ152"/>
  <c r="AQ504" s="1"/>
  <c r="AS152"/>
  <c r="AS504" s="1"/>
  <c r="AU152"/>
  <c r="AU504" s="1"/>
  <c r="AW152"/>
  <c r="AW504" s="1"/>
  <c r="AY152"/>
  <c r="AY504" s="1"/>
  <c r="BA152"/>
  <c r="BA504" s="1"/>
  <c r="BC152"/>
  <c r="BC504" s="1"/>
  <c r="BE152"/>
  <c r="BE504" s="1"/>
  <c r="BG152"/>
  <c r="BG504" s="1"/>
  <c r="BI152"/>
  <c r="BI504" s="1"/>
  <c r="BK152"/>
  <c r="BK504" s="1"/>
  <c r="BM152"/>
  <c r="BM504" s="1"/>
  <c r="G153"/>
  <c r="I153"/>
  <c r="I505" s="1"/>
  <c r="K153"/>
  <c r="K505" s="1"/>
  <c r="M153"/>
  <c r="M505" s="1"/>
  <c r="O153"/>
  <c r="O505" s="1"/>
  <c r="Q153"/>
  <c r="Q505" s="1"/>
  <c r="S153"/>
  <c r="S505" s="1"/>
  <c r="U153"/>
  <c r="U505" s="1"/>
  <c r="W153"/>
  <c r="W505" s="1"/>
  <c r="Y153"/>
  <c r="Y505" s="1"/>
  <c r="AA153"/>
  <c r="AA505" s="1"/>
  <c r="AC153"/>
  <c r="AC505" s="1"/>
  <c r="AE153"/>
  <c r="AE505" s="1"/>
  <c r="AG153"/>
  <c r="AG505" s="1"/>
  <c r="AI153"/>
  <c r="AI505" s="1"/>
  <c r="AK153"/>
  <c r="AK505" s="1"/>
  <c r="AM153"/>
  <c r="AM505" s="1"/>
  <c r="AO153"/>
  <c r="AO505" s="1"/>
  <c r="AQ153"/>
  <c r="AQ505" s="1"/>
  <c r="AS153"/>
  <c r="AS505" s="1"/>
  <c r="AU153"/>
  <c r="AU505" s="1"/>
  <c r="AW153"/>
  <c r="AW505" s="1"/>
  <c r="AY153"/>
  <c r="AY505" s="1"/>
  <c r="BA153"/>
  <c r="BA505" s="1"/>
  <c r="BC153"/>
  <c r="BC505" s="1"/>
  <c r="BE153"/>
  <c r="BE505" s="1"/>
  <c r="BG153"/>
  <c r="BG505" s="1"/>
  <c r="BI153"/>
  <c r="BI505" s="1"/>
  <c r="BK153"/>
  <c r="BK505" s="1"/>
  <c r="BM153"/>
  <c r="BM505" s="1"/>
  <c r="G154"/>
  <c r="I154"/>
  <c r="I506" s="1"/>
  <c r="K154"/>
  <c r="K506" s="1"/>
  <c r="M154"/>
  <c r="M506" s="1"/>
  <c r="O154"/>
  <c r="O506" s="1"/>
  <c r="Q154"/>
  <c r="Q506" s="1"/>
  <c r="S154"/>
  <c r="S506" s="1"/>
  <c r="U154"/>
  <c r="U506" s="1"/>
  <c r="W154"/>
  <c r="W506" s="1"/>
  <c r="Y154"/>
  <c r="Y506" s="1"/>
  <c r="AA154"/>
  <c r="AA506" s="1"/>
  <c r="AC154"/>
  <c r="AC506" s="1"/>
  <c r="AE154"/>
  <c r="AE506" s="1"/>
  <c r="AG154"/>
  <c r="AG506" s="1"/>
  <c r="AI154"/>
  <c r="AI506" s="1"/>
  <c r="AK154"/>
  <c r="AK506" s="1"/>
  <c r="AM154"/>
  <c r="AM506" s="1"/>
  <c r="AO154"/>
  <c r="AO506" s="1"/>
  <c r="AQ154"/>
  <c r="AQ506" s="1"/>
  <c r="AS154"/>
  <c r="AS506" s="1"/>
  <c r="AU154"/>
  <c r="AU506" s="1"/>
  <c r="AW154"/>
  <c r="AW506" s="1"/>
  <c r="AY154"/>
  <c r="AY506" s="1"/>
  <c r="BA154"/>
  <c r="BA506" s="1"/>
  <c r="BC154"/>
  <c r="BC506" s="1"/>
  <c r="BE154"/>
  <c r="BE506" s="1"/>
  <c r="BG154"/>
  <c r="BG506" s="1"/>
  <c r="BI154"/>
  <c r="BI506" s="1"/>
  <c r="BK154"/>
  <c r="BK506" s="1"/>
  <c r="BM154"/>
  <c r="BM506" s="1"/>
  <c r="G155"/>
  <c r="I155"/>
  <c r="I507" s="1"/>
  <c r="K155"/>
  <c r="K507" s="1"/>
  <c r="M155"/>
  <c r="M507" s="1"/>
  <c r="O155"/>
  <c r="O507" s="1"/>
  <c r="Q155"/>
  <c r="Q507" s="1"/>
  <c r="S155"/>
  <c r="S507" s="1"/>
  <c r="U155"/>
  <c r="U507" s="1"/>
  <c r="W155"/>
  <c r="W507" s="1"/>
  <c r="Y155"/>
  <c r="Y507" s="1"/>
  <c r="AA155"/>
  <c r="AA507" s="1"/>
  <c r="AC155"/>
  <c r="AC507" s="1"/>
  <c r="AE155"/>
  <c r="AE507" s="1"/>
  <c r="AG155"/>
  <c r="AG507" s="1"/>
  <c r="AI155"/>
  <c r="AI507" s="1"/>
  <c r="AK155"/>
  <c r="AK507" s="1"/>
  <c r="AM155"/>
  <c r="AM507" s="1"/>
  <c r="AO155"/>
  <c r="AO507" s="1"/>
  <c r="AQ155"/>
  <c r="AQ507" s="1"/>
  <c r="AS155"/>
  <c r="AS507" s="1"/>
  <c r="AU155"/>
  <c r="AU507" s="1"/>
  <c r="AW155"/>
  <c r="AW507" s="1"/>
  <c r="AY155"/>
  <c r="AY507" s="1"/>
  <c r="BA155"/>
  <c r="BA507" s="1"/>
  <c r="BC155"/>
  <c r="BC507" s="1"/>
  <c r="BE155"/>
  <c r="BE507" s="1"/>
  <c r="BG155"/>
  <c r="BG507" s="1"/>
  <c r="BI155"/>
  <c r="BI507" s="1"/>
  <c r="BK155"/>
  <c r="BK507" s="1"/>
  <c r="BM155"/>
  <c r="BM507" s="1"/>
  <c r="G156"/>
  <c r="I156"/>
  <c r="I508" s="1"/>
  <c r="K156"/>
  <c r="K508" s="1"/>
  <c r="M156"/>
  <c r="M508" s="1"/>
  <c r="O156"/>
  <c r="O508" s="1"/>
  <c r="Q156"/>
  <c r="Q508" s="1"/>
  <c r="S156"/>
  <c r="S508" s="1"/>
  <c r="U156"/>
  <c r="U508" s="1"/>
  <c r="W156"/>
  <c r="W508" s="1"/>
  <c r="Y156"/>
  <c r="Y508" s="1"/>
  <c r="AA156"/>
  <c r="AA508" s="1"/>
  <c r="AC156"/>
  <c r="AC508" s="1"/>
  <c r="AE156"/>
  <c r="AE508" s="1"/>
  <c r="AG156"/>
  <c r="AG508" s="1"/>
  <c r="AI156"/>
  <c r="AI508" s="1"/>
  <c r="AK156"/>
  <c r="AK508" s="1"/>
  <c r="AM156"/>
  <c r="AM508" s="1"/>
  <c r="AO156"/>
  <c r="AO508" s="1"/>
  <c r="AQ156"/>
  <c r="AQ508" s="1"/>
  <c r="AS156"/>
  <c r="AS508" s="1"/>
  <c r="AU156"/>
  <c r="AU508" s="1"/>
  <c r="AW156"/>
  <c r="AW508" s="1"/>
  <c r="AY156"/>
  <c r="AY508" s="1"/>
  <c r="BA156"/>
  <c r="BA508" s="1"/>
  <c r="BC156"/>
  <c r="BC508" s="1"/>
  <c r="BE156"/>
  <c r="BE508" s="1"/>
  <c r="BG156"/>
  <c r="BG508" s="1"/>
  <c r="BI156"/>
  <c r="BI508" s="1"/>
  <c r="BK156"/>
  <c r="BK508" s="1"/>
  <c r="BM156"/>
  <c r="BM508" s="1"/>
  <c r="G157"/>
  <c r="I157"/>
  <c r="I509" s="1"/>
  <c r="K157"/>
  <c r="K509" s="1"/>
  <c r="M157"/>
  <c r="M509" s="1"/>
  <c r="O157"/>
  <c r="O509" s="1"/>
  <c r="Q157"/>
  <c r="Q509" s="1"/>
  <c r="S157"/>
  <c r="S509" s="1"/>
  <c r="U157"/>
  <c r="U509" s="1"/>
  <c r="W157"/>
  <c r="W509" s="1"/>
  <c r="Y157"/>
  <c r="Y509" s="1"/>
  <c r="AA157"/>
  <c r="AA509" s="1"/>
  <c r="AC157"/>
  <c r="AC509" s="1"/>
  <c r="AE157"/>
  <c r="AE509" s="1"/>
  <c r="AG157"/>
  <c r="AG509" s="1"/>
  <c r="AI157"/>
  <c r="AI509" s="1"/>
  <c r="AK157"/>
  <c r="AK509" s="1"/>
  <c r="AM157"/>
  <c r="AM509" s="1"/>
  <c r="AO157"/>
  <c r="AO509" s="1"/>
  <c r="AQ157"/>
  <c r="AQ509" s="1"/>
  <c r="AS157"/>
  <c r="AS509" s="1"/>
  <c r="AU157"/>
  <c r="AU509" s="1"/>
  <c r="AW157"/>
  <c r="AW509" s="1"/>
  <c r="AY157"/>
  <c r="AY509" s="1"/>
  <c r="BA157"/>
  <c r="BA509" s="1"/>
  <c r="BC157"/>
  <c r="BC509" s="1"/>
  <c r="BE157"/>
  <c r="BE509" s="1"/>
  <c r="BG157"/>
  <c r="BG509" s="1"/>
  <c r="BI157"/>
  <c r="BI509" s="1"/>
  <c r="BK157"/>
  <c r="BK509" s="1"/>
  <c r="BM157"/>
  <c r="BM509" s="1"/>
  <c r="G158"/>
  <c r="I158"/>
  <c r="I510" s="1"/>
  <c r="K158"/>
  <c r="K510" s="1"/>
  <c r="M158"/>
  <c r="M510" s="1"/>
  <c r="O158"/>
  <c r="O510" s="1"/>
  <c r="Q158"/>
  <c r="Q510" s="1"/>
  <c r="S158"/>
  <c r="S510" s="1"/>
  <c r="U158"/>
  <c r="U510" s="1"/>
  <c r="W158"/>
  <c r="W510" s="1"/>
  <c r="Y158"/>
  <c r="Y510" s="1"/>
  <c r="AA158"/>
  <c r="AA510" s="1"/>
  <c r="AC158"/>
  <c r="AC510" s="1"/>
  <c r="AE158"/>
  <c r="AE510" s="1"/>
  <c r="AG158"/>
  <c r="AG510" s="1"/>
  <c r="AI158"/>
  <c r="AI510" s="1"/>
  <c r="AK158"/>
  <c r="AK510" s="1"/>
  <c r="AM158"/>
  <c r="AM510" s="1"/>
  <c r="AO158"/>
  <c r="AO510" s="1"/>
  <c r="AQ158"/>
  <c r="AQ510" s="1"/>
  <c r="AS158"/>
  <c r="AS510" s="1"/>
  <c r="AU158"/>
  <c r="AU510" s="1"/>
  <c r="AW158"/>
  <c r="AW510" s="1"/>
  <c r="AY158"/>
  <c r="AY510" s="1"/>
  <c r="BA158"/>
  <c r="BA510" s="1"/>
  <c r="BC158"/>
  <c r="BC510" s="1"/>
  <c r="BE158"/>
  <c r="BE510" s="1"/>
  <c r="BG158"/>
  <c r="BG510" s="1"/>
  <c r="BI158"/>
  <c r="BI510" s="1"/>
  <c r="BK158"/>
  <c r="BK510" s="1"/>
  <c r="BM158"/>
  <c r="BM510" s="1"/>
  <c r="G159"/>
  <c r="I159"/>
  <c r="I511" s="1"/>
  <c r="K159"/>
  <c r="K511" s="1"/>
  <c r="M159"/>
  <c r="M511" s="1"/>
  <c r="O159"/>
  <c r="O511" s="1"/>
  <c r="Q159"/>
  <c r="Q511" s="1"/>
  <c r="S159"/>
  <c r="S511" s="1"/>
  <c r="U159"/>
  <c r="U511" s="1"/>
  <c r="W159"/>
  <c r="W511" s="1"/>
  <c r="Y159"/>
  <c r="Y511" s="1"/>
  <c r="AA159"/>
  <c r="AA511" s="1"/>
  <c r="AC159"/>
  <c r="AC511" s="1"/>
  <c r="AE159"/>
  <c r="AE511" s="1"/>
  <c r="AG159"/>
  <c r="AG511" s="1"/>
  <c r="AI159"/>
  <c r="AI511" s="1"/>
  <c r="AK159"/>
  <c r="AK511" s="1"/>
  <c r="AM159"/>
  <c r="AM511" s="1"/>
  <c r="AO159"/>
  <c r="AO511" s="1"/>
  <c r="AQ159"/>
  <c r="AQ511" s="1"/>
  <c r="AS159"/>
  <c r="AS511" s="1"/>
  <c r="AU159"/>
  <c r="AU511" s="1"/>
  <c r="AW159"/>
  <c r="AW511" s="1"/>
  <c r="AY159"/>
  <c r="AY511" s="1"/>
  <c r="BA159"/>
  <c r="BA511" s="1"/>
  <c r="BC159"/>
  <c r="BC511" s="1"/>
  <c r="BE159"/>
  <c r="BE511" s="1"/>
  <c r="BG159"/>
  <c r="BG511" s="1"/>
  <c r="BI159"/>
  <c r="BI511" s="1"/>
  <c r="BK159"/>
  <c r="BK511" s="1"/>
  <c r="BM159"/>
  <c r="BM511" s="1"/>
  <c r="G160"/>
  <c r="I160"/>
  <c r="I512" s="1"/>
  <c r="K160"/>
  <c r="K512" s="1"/>
  <c r="M160"/>
  <c r="M512" s="1"/>
  <c r="O160"/>
  <c r="O512" s="1"/>
  <c r="Q160"/>
  <c r="Q512" s="1"/>
  <c r="S160"/>
  <c r="S512" s="1"/>
  <c r="U160"/>
  <c r="U512" s="1"/>
  <c r="W160"/>
  <c r="W512" s="1"/>
  <c r="Y160"/>
  <c r="Y512" s="1"/>
  <c r="AA160"/>
  <c r="AA512" s="1"/>
  <c r="AC160"/>
  <c r="AC512" s="1"/>
  <c r="AE160"/>
  <c r="AE512" s="1"/>
  <c r="AG160"/>
  <c r="AG512" s="1"/>
  <c r="AI160"/>
  <c r="AI512" s="1"/>
  <c r="AK160"/>
  <c r="AK512" s="1"/>
  <c r="AM160"/>
  <c r="AM512" s="1"/>
  <c r="AO160"/>
  <c r="AO512" s="1"/>
  <c r="AQ160"/>
  <c r="AQ512" s="1"/>
  <c r="AS160"/>
  <c r="AS512" s="1"/>
  <c r="AU160"/>
  <c r="AU512" s="1"/>
  <c r="AW160"/>
  <c r="AW512" s="1"/>
  <c r="AY160"/>
  <c r="AY512" s="1"/>
  <c r="BA160"/>
  <c r="BA512" s="1"/>
  <c r="BC160"/>
  <c r="BC512" s="1"/>
  <c r="BE160"/>
  <c r="BE512" s="1"/>
  <c r="BG160"/>
  <c r="BG512" s="1"/>
  <c r="BI160"/>
  <c r="BI512" s="1"/>
  <c r="BK160"/>
  <c r="BK512" s="1"/>
  <c r="BM160"/>
  <c r="BM512" s="1"/>
  <c r="G161"/>
  <c r="I161"/>
  <c r="I513" s="1"/>
  <c r="K161"/>
  <c r="K513" s="1"/>
  <c r="M161"/>
  <c r="M513" s="1"/>
  <c r="O161"/>
  <c r="O513" s="1"/>
  <c r="Q161"/>
  <c r="Q513" s="1"/>
  <c r="S161"/>
  <c r="S513" s="1"/>
  <c r="U161"/>
  <c r="U513" s="1"/>
  <c r="W161"/>
  <c r="W513" s="1"/>
  <c r="Y161"/>
  <c r="Y513" s="1"/>
  <c r="AA161"/>
  <c r="AA513" s="1"/>
  <c r="AC161"/>
  <c r="AC513" s="1"/>
  <c r="AE161"/>
  <c r="AE513" s="1"/>
  <c r="AG161"/>
  <c r="AG513" s="1"/>
  <c r="AI161"/>
  <c r="AI513" s="1"/>
  <c r="AK161"/>
  <c r="AK513" s="1"/>
  <c r="AM161"/>
  <c r="AM513" s="1"/>
  <c r="AO161"/>
  <c r="AO513" s="1"/>
  <c r="AQ161"/>
  <c r="AQ513" s="1"/>
  <c r="AS161"/>
  <c r="AS513" s="1"/>
  <c r="AU161"/>
  <c r="AU513" s="1"/>
  <c r="AW161"/>
  <c r="AW513" s="1"/>
  <c r="AY161"/>
  <c r="AY513" s="1"/>
  <c r="BA161"/>
  <c r="BA513" s="1"/>
  <c r="BC161"/>
  <c r="BC513" s="1"/>
  <c r="BE161"/>
  <c r="BE513" s="1"/>
  <c r="BG161"/>
  <c r="BG513" s="1"/>
  <c r="BI161"/>
  <c r="BI513" s="1"/>
  <c r="BK161"/>
  <c r="BK513" s="1"/>
  <c r="BM161"/>
  <c r="BM513" s="1"/>
  <c r="G162"/>
  <c r="I162"/>
  <c r="I514" s="1"/>
  <c r="K162"/>
  <c r="K514" s="1"/>
  <c r="M162"/>
  <c r="M514" s="1"/>
  <c r="O162"/>
  <c r="O514" s="1"/>
  <c r="Q162"/>
  <c r="Q514" s="1"/>
  <c r="S162"/>
  <c r="S514" s="1"/>
  <c r="U162"/>
  <c r="U514" s="1"/>
  <c r="W162"/>
  <c r="W514" s="1"/>
  <c r="Y162"/>
  <c r="Y514" s="1"/>
  <c r="AA162"/>
  <c r="AA514" s="1"/>
  <c r="AC162"/>
  <c r="AC514" s="1"/>
  <c r="AE162"/>
  <c r="AE514" s="1"/>
  <c r="AG162"/>
  <c r="AG514" s="1"/>
  <c r="AI162"/>
  <c r="AI514" s="1"/>
  <c r="AK162"/>
  <c r="AK514" s="1"/>
  <c r="AM162"/>
  <c r="AM514" s="1"/>
  <c r="AO162"/>
  <c r="AO514" s="1"/>
  <c r="AQ162"/>
  <c r="AQ514" s="1"/>
  <c r="AS162"/>
  <c r="AS514" s="1"/>
  <c r="AU162"/>
  <c r="AU514" s="1"/>
  <c r="AW162"/>
  <c r="AW514" s="1"/>
  <c r="AY162"/>
  <c r="AY514" s="1"/>
  <c r="BA162"/>
  <c r="BA514" s="1"/>
  <c r="BC162"/>
  <c r="BC514" s="1"/>
  <c r="BE162"/>
  <c r="BE514" s="1"/>
  <c r="BG162"/>
  <c r="BG514" s="1"/>
  <c r="BI162"/>
  <c r="BI514" s="1"/>
  <c r="BK162"/>
  <c r="BK514" s="1"/>
  <c r="BM162"/>
  <c r="BM514" s="1"/>
  <c r="G163"/>
  <c r="I163"/>
  <c r="I515" s="1"/>
  <c r="K163"/>
  <c r="K515" s="1"/>
  <c r="M163"/>
  <c r="M515" s="1"/>
  <c r="O163"/>
  <c r="O515" s="1"/>
  <c r="Q163"/>
  <c r="Q515" s="1"/>
  <c r="S163"/>
  <c r="S515" s="1"/>
  <c r="U163"/>
  <c r="U515" s="1"/>
  <c r="W163"/>
  <c r="W515" s="1"/>
  <c r="Y163"/>
  <c r="Y515" s="1"/>
  <c r="AA163"/>
  <c r="AA515" s="1"/>
  <c r="AC163"/>
  <c r="AC515" s="1"/>
  <c r="AE163"/>
  <c r="AE515" s="1"/>
  <c r="AG163"/>
  <c r="AG515" s="1"/>
  <c r="AI163"/>
  <c r="AI515" s="1"/>
  <c r="AK163"/>
  <c r="AK515" s="1"/>
  <c r="AM163"/>
  <c r="AM515" s="1"/>
  <c r="AO163"/>
  <c r="AO515" s="1"/>
  <c r="AQ163"/>
  <c r="AQ515" s="1"/>
  <c r="AS163"/>
  <c r="AS515" s="1"/>
  <c r="AU163"/>
  <c r="AU515" s="1"/>
  <c r="AW163"/>
  <c r="AW515" s="1"/>
  <c r="AY163"/>
  <c r="AY515" s="1"/>
  <c r="BA163"/>
  <c r="BA515" s="1"/>
  <c r="BC163"/>
  <c r="BC515" s="1"/>
  <c r="BE163"/>
  <c r="BE515" s="1"/>
  <c r="BG163"/>
  <c r="BG515" s="1"/>
  <c r="BI163"/>
  <c r="BI515" s="1"/>
  <c r="BK163"/>
  <c r="BK515" s="1"/>
  <c r="BM163"/>
  <c r="BM515" s="1"/>
  <c r="G164"/>
  <c r="I164"/>
  <c r="I516" s="1"/>
  <c r="K164"/>
  <c r="K516" s="1"/>
  <c r="M164"/>
  <c r="M516" s="1"/>
  <c r="O164"/>
  <c r="O516" s="1"/>
  <c r="Q164"/>
  <c r="Q516" s="1"/>
  <c r="S164"/>
  <c r="S516" s="1"/>
  <c r="U164"/>
  <c r="U516" s="1"/>
  <c r="W164"/>
  <c r="W516" s="1"/>
  <c r="Y164"/>
  <c r="Y516" s="1"/>
  <c r="AA164"/>
  <c r="AA516" s="1"/>
  <c r="AC164"/>
  <c r="AC516" s="1"/>
  <c r="AE164"/>
  <c r="AE516" s="1"/>
  <c r="AG164"/>
  <c r="AG516" s="1"/>
  <c r="AI164"/>
  <c r="AI516" s="1"/>
  <c r="AK164"/>
  <c r="AK516" s="1"/>
  <c r="AM164"/>
  <c r="AM516" s="1"/>
  <c r="AO164"/>
  <c r="AO516" s="1"/>
  <c r="AQ164"/>
  <c r="AQ516" s="1"/>
  <c r="AS164"/>
  <c r="AS516" s="1"/>
  <c r="AU164"/>
  <c r="AU516" s="1"/>
  <c r="AW164"/>
  <c r="AW516" s="1"/>
  <c r="AY164"/>
  <c r="AY516" s="1"/>
  <c r="BA164"/>
  <c r="BA516" s="1"/>
  <c r="BC164"/>
  <c r="BC516" s="1"/>
  <c r="BE164"/>
  <c r="BE516" s="1"/>
  <c r="BG164"/>
  <c r="BG516" s="1"/>
  <c r="BI164"/>
  <c r="BI516" s="1"/>
  <c r="BK164"/>
  <c r="BK516" s="1"/>
  <c r="BM164"/>
  <c r="BM516" s="1"/>
  <c r="G165"/>
  <c r="I165"/>
  <c r="I517" s="1"/>
  <c r="K165"/>
  <c r="K517" s="1"/>
  <c r="M165"/>
  <c r="M517" s="1"/>
  <c r="O165"/>
  <c r="O517" s="1"/>
  <c r="Q165"/>
  <c r="Q517" s="1"/>
  <c r="S165"/>
  <c r="S517" s="1"/>
  <c r="U165"/>
  <c r="U517" s="1"/>
  <c r="W165"/>
  <c r="W517" s="1"/>
  <c r="Y165"/>
  <c r="Y517" s="1"/>
  <c r="AA165"/>
  <c r="AA517" s="1"/>
  <c r="AC165"/>
  <c r="AC517" s="1"/>
  <c r="AE165"/>
  <c r="AE517" s="1"/>
  <c r="AG165"/>
  <c r="AG517" s="1"/>
  <c r="AJ165"/>
  <c r="AJ517" s="1"/>
  <c r="AN165"/>
  <c r="AN517" s="1"/>
  <c r="AR165"/>
  <c r="AR517" s="1"/>
  <c r="AV165"/>
  <c r="AV517" s="1"/>
  <c r="BM165"/>
  <c r="BM517" s="1"/>
  <c r="BK165"/>
  <c r="BK517" s="1"/>
  <c r="BI165"/>
  <c r="BI517" s="1"/>
  <c r="BG165"/>
  <c r="BG517" s="1"/>
  <c r="BE165"/>
  <c r="BE517" s="1"/>
  <c r="BC165"/>
  <c r="BC517" s="1"/>
  <c r="BA165"/>
  <c r="BA517" s="1"/>
  <c r="AY165"/>
  <c r="AY517" s="1"/>
  <c r="AW165"/>
  <c r="AW517" s="1"/>
  <c r="AU165"/>
  <c r="AU517" s="1"/>
  <c r="AS165"/>
  <c r="AS517" s="1"/>
  <c r="AQ165"/>
  <c r="AQ517" s="1"/>
  <c r="AO165"/>
  <c r="AO517" s="1"/>
  <c r="AM165"/>
  <c r="AM517" s="1"/>
  <c r="AK165"/>
  <c r="AK517" s="1"/>
  <c r="AI165"/>
  <c r="AI517" s="1"/>
  <c r="BN165"/>
  <c r="BN517" s="1"/>
  <c r="BL165"/>
  <c r="BL517" s="1"/>
  <c r="BJ165"/>
  <c r="BJ517" s="1"/>
  <c r="BH165"/>
  <c r="BH517" s="1"/>
  <c r="BF165"/>
  <c r="BF517" s="1"/>
  <c r="BD165"/>
  <c r="BD517" s="1"/>
  <c r="BB165"/>
  <c r="BB517" s="1"/>
  <c r="BM167"/>
  <c r="BM519" s="1"/>
  <c r="BK167"/>
  <c r="BK519" s="1"/>
  <c r="BI167"/>
  <c r="BI519" s="1"/>
  <c r="BG167"/>
  <c r="BG519" s="1"/>
  <c r="BE167"/>
  <c r="BE519" s="1"/>
  <c r="BC167"/>
  <c r="BC519" s="1"/>
  <c r="BA167"/>
  <c r="BA519" s="1"/>
  <c r="AY167"/>
  <c r="AY519" s="1"/>
  <c r="AW167"/>
  <c r="AW519" s="1"/>
  <c r="AU167"/>
  <c r="AU519" s="1"/>
  <c r="AS167"/>
  <c r="AS519" s="1"/>
  <c r="AQ167"/>
  <c r="AQ519" s="1"/>
  <c r="AO167"/>
  <c r="AO519" s="1"/>
  <c r="AM167"/>
  <c r="AM519" s="1"/>
  <c r="AK167"/>
  <c r="AK519" s="1"/>
  <c r="AI167"/>
  <c r="AI519" s="1"/>
  <c r="AG167"/>
  <c r="AG519" s="1"/>
  <c r="AE167"/>
  <c r="AE519" s="1"/>
  <c r="AC167"/>
  <c r="AC519" s="1"/>
  <c r="AA167"/>
  <c r="AA519" s="1"/>
  <c r="Y167"/>
  <c r="Y519" s="1"/>
  <c r="W167"/>
  <c r="W519" s="1"/>
  <c r="U167"/>
  <c r="U519" s="1"/>
  <c r="S167"/>
  <c r="S519" s="1"/>
  <c r="Q167"/>
  <c r="Q519" s="1"/>
  <c r="O167"/>
  <c r="O519" s="1"/>
  <c r="M167"/>
  <c r="M519" s="1"/>
  <c r="K167"/>
  <c r="K519" s="1"/>
  <c r="I167"/>
  <c r="I519" s="1"/>
  <c r="G167"/>
  <c r="BN167"/>
  <c r="BN519" s="1"/>
  <c r="BL167"/>
  <c r="BL519" s="1"/>
  <c r="BJ167"/>
  <c r="BJ519" s="1"/>
  <c r="BH167"/>
  <c r="BH519" s="1"/>
  <c r="BF167"/>
  <c r="BF519" s="1"/>
  <c r="BD167"/>
  <c r="BD519" s="1"/>
  <c r="BB167"/>
  <c r="BB519" s="1"/>
  <c r="AZ167"/>
  <c r="AZ519" s="1"/>
  <c r="AX167"/>
  <c r="AX519" s="1"/>
  <c r="AV167"/>
  <c r="AV519" s="1"/>
  <c r="AT167"/>
  <c r="AT519" s="1"/>
  <c r="AR167"/>
  <c r="AR519" s="1"/>
  <c r="AP167"/>
  <c r="AP519" s="1"/>
  <c r="AN167"/>
  <c r="AN519" s="1"/>
  <c r="AL167"/>
  <c r="AL519" s="1"/>
  <c r="AJ167"/>
  <c r="AJ519" s="1"/>
  <c r="AH167"/>
  <c r="AH519" s="1"/>
  <c r="AF167"/>
  <c r="AF519" s="1"/>
  <c r="AD167"/>
  <c r="AD519" s="1"/>
  <c r="AB167"/>
  <c r="AB519" s="1"/>
  <c r="Z167"/>
  <c r="Z519" s="1"/>
  <c r="X167"/>
  <c r="X519" s="1"/>
  <c r="V167"/>
  <c r="V519" s="1"/>
  <c r="T167"/>
  <c r="T519" s="1"/>
  <c r="R167"/>
  <c r="R519" s="1"/>
  <c r="P167"/>
  <c r="P519" s="1"/>
  <c r="N167"/>
  <c r="N519" s="1"/>
  <c r="L167"/>
  <c r="L519" s="1"/>
  <c r="J167"/>
  <c r="J519" s="1"/>
  <c r="H167"/>
  <c r="H519" s="1"/>
  <c r="BM169"/>
  <c r="BM521" s="1"/>
  <c r="BK169"/>
  <c r="BK521" s="1"/>
  <c r="BI169"/>
  <c r="BI521" s="1"/>
  <c r="BG169"/>
  <c r="BG521" s="1"/>
  <c r="BE169"/>
  <c r="BE521" s="1"/>
  <c r="BC169"/>
  <c r="BC521" s="1"/>
  <c r="BA169"/>
  <c r="BA521" s="1"/>
  <c r="AY169"/>
  <c r="AY521" s="1"/>
  <c r="AW169"/>
  <c r="AW521" s="1"/>
  <c r="AU169"/>
  <c r="AU521" s="1"/>
  <c r="AS169"/>
  <c r="AS521" s="1"/>
  <c r="AQ169"/>
  <c r="AQ521" s="1"/>
  <c r="AO169"/>
  <c r="AO521" s="1"/>
  <c r="AM169"/>
  <c r="AM521" s="1"/>
  <c r="AK169"/>
  <c r="AK521" s="1"/>
  <c r="AI169"/>
  <c r="AI521" s="1"/>
  <c r="AG169"/>
  <c r="AG521" s="1"/>
  <c r="AE169"/>
  <c r="AE521" s="1"/>
  <c r="AC169"/>
  <c r="AC521" s="1"/>
  <c r="AA169"/>
  <c r="AA521" s="1"/>
  <c r="Y169"/>
  <c r="Y521" s="1"/>
  <c r="W169"/>
  <c r="W521" s="1"/>
  <c r="U169"/>
  <c r="U521" s="1"/>
  <c r="S169"/>
  <c r="S521" s="1"/>
  <c r="Q169"/>
  <c r="Q521" s="1"/>
  <c r="O169"/>
  <c r="O521" s="1"/>
  <c r="M169"/>
  <c r="M521" s="1"/>
  <c r="K169"/>
  <c r="K521" s="1"/>
  <c r="I169"/>
  <c r="I521" s="1"/>
  <c r="G169"/>
  <c r="BN169"/>
  <c r="BN521" s="1"/>
  <c r="BL169"/>
  <c r="BL521" s="1"/>
  <c r="BJ169"/>
  <c r="BJ521" s="1"/>
  <c r="BH169"/>
  <c r="BH521" s="1"/>
  <c r="BF169"/>
  <c r="BF521" s="1"/>
  <c r="BD169"/>
  <c r="BD521" s="1"/>
  <c r="BB169"/>
  <c r="BB521" s="1"/>
  <c r="AZ169"/>
  <c r="AZ521" s="1"/>
  <c r="AX169"/>
  <c r="AX521" s="1"/>
  <c r="AV169"/>
  <c r="AV521" s="1"/>
  <c r="AT169"/>
  <c r="AT521" s="1"/>
  <c r="AR169"/>
  <c r="AR521" s="1"/>
  <c r="AP169"/>
  <c r="AP521" s="1"/>
  <c r="AN169"/>
  <c r="AN521" s="1"/>
  <c r="AL169"/>
  <c r="AL521" s="1"/>
  <c r="AJ169"/>
  <c r="AJ521" s="1"/>
  <c r="AH169"/>
  <c r="AH521" s="1"/>
  <c r="AF169"/>
  <c r="AF521" s="1"/>
  <c r="AD169"/>
  <c r="AD521" s="1"/>
  <c r="AB169"/>
  <c r="AB521" s="1"/>
  <c r="Z169"/>
  <c r="Z521" s="1"/>
  <c r="X169"/>
  <c r="X521" s="1"/>
  <c r="V169"/>
  <c r="V521" s="1"/>
  <c r="T169"/>
  <c r="T521" s="1"/>
  <c r="R169"/>
  <c r="R521" s="1"/>
  <c r="P169"/>
  <c r="P521" s="1"/>
  <c r="N169"/>
  <c r="N521" s="1"/>
  <c r="L169"/>
  <c r="L521" s="1"/>
  <c r="J169"/>
  <c r="J521" s="1"/>
  <c r="H169"/>
  <c r="H521" s="1"/>
  <c r="BM171"/>
  <c r="BM523" s="1"/>
  <c r="BK171"/>
  <c r="BK523" s="1"/>
  <c r="BI171"/>
  <c r="BI523" s="1"/>
  <c r="BG171"/>
  <c r="BG523" s="1"/>
  <c r="BE171"/>
  <c r="BE523" s="1"/>
  <c r="BC171"/>
  <c r="BC523" s="1"/>
  <c r="BA171"/>
  <c r="BA523" s="1"/>
  <c r="AY171"/>
  <c r="AY523" s="1"/>
  <c r="AW171"/>
  <c r="AW523" s="1"/>
  <c r="AU171"/>
  <c r="AU523" s="1"/>
  <c r="AS171"/>
  <c r="AS523" s="1"/>
  <c r="AQ171"/>
  <c r="AQ523" s="1"/>
  <c r="AO171"/>
  <c r="AO523" s="1"/>
  <c r="AM171"/>
  <c r="AM523" s="1"/>
  <c r="AK171"/>
  <c r="AK523" s="1"/>
  <c r="AI171"/>
  <c r="AI523" s="1"/>
  <c r="AG171"/>
  <c r="AG523" s="1"/>
  <c r="AE171"/>
  <c r="AE523" s="1"/>
  <c r="AC171"/>
  <c r="AC523" s="1"/>
  <c r="AA171"/>
  <c r="AA523" s="1"/>
  <c r="Y171"/>
  <c r="Y523" s="1"/>
  <c r="W171"/>
  <c r="W523" s="1"/>
  <c r="U171"/>
  <c r="U523" s="1"/>
  <c r="S171"/>
  <c r="S523" s="1"/>
  <c r="Q171"/>
  <c r="Q523" s="1"/>
  <c r="O171"/>
  <c r="O523" s="1"/>
  <c r="M171"/>
  <c r="M523" s="1"/>
  <c r="K171"/>
  <c r="K523" s="1"/>
  <c r="I171"/>
  <c r="I523" s="1"/>
  <c r="G171"/>
  <c r="BN171"/>
  <c r="BN523" s="1"/>
  <c r="BL171"/>
  <c r="BL523" s="1"/>
  <c r="BJ171"/>
  <c r="BJ523" s="1"/>
  <c r="BH171"/>
  <c r="BH523" s="1"/>
  <c r="BF171"/>
  <c r="BF523" s="1"/>
  <c r="BD171"/>
  <c r="BD523" s="1"/>
  <c r="BB171"/>
  <c r="BB523" s="1"/>
  <c r="AZ171"/>
  <c r="AZ523" s="1"/>
  <c r="AX171"/>
  <c r="AX523" s="1"/>
  <c r="AV171"/>
  <c r="AV523" s="1"/>
  <c r="AT171"/>
  <c r="AT523" s="1"/>
  <c r="AR171"/>
  <c r="AR523" s="1"/>
  <c r="AP171"/>
  <c r="AP523" s="1"/>
  <c r="AN171"/>
  <c r="AN523" s="1"/>
  <c r="AL171"/>
  <c r="AL523" s="1"/>
  <c r="AJ171"/>
  <c r="AJ523" s="1"/>
  <c r="AH171"/>
  <c r="AH523" s="1"/>
  <c r="AF171"/>
  <c r="AF523" s="1"/>
  <c r="AD171"/>
  <c r="AD523" s="1"/>
  <c r="AB171"/>
  <c r="AB523" s="1"/>
  <c r="Z171"/>
  <c r="Z523" s="1"/>
  <c r="X171"/>
  <c r="X523" s="1"/>
  <c r="V171"/>
  <c r="V523" s="1"/>
  <c r="T171"/>
  <c r="T523" s="1"/>
  <c r="R171"/>
  <c r="R523" s="1"/>
  <c r="P171"/>
  <c r="P523" s="1"/>
  <c r="N171"/>
  <c r="N523" s="1"/>
  <c r="L171"/>
  <c r="L523" s="1"/>
  <c r="J171"/>
  <c r="J523" s="1"/>
  <c r="H171"/>
  <c r="H523" s="1"/>
  <c r="BM173"/>
  <c r="BM525" s="1"/>
  <c r="BK173"/>
  <c r="BK525" s="1"/>
  <c r="BI173"/>
  <c r="BI525" s="1"/>
  <c r="BG173"/>
  <c r="BG525" s="1"/>
  <c r="BE173"/>
  <c r="BE525" s="1"/>
  <c r="BC173"/>
  <c r="BC525" s="1"/>
  <c r="BA173"/>
  <c r="BA525" s="1"/>
  <c r="AY173"/>
  <c r="AY525" s="1"/>
  <c r="AW173"/>
  <c r="AW525" s="1"/>
  <c r="AU173"/>
  <c r="AU525" s="1"/>
  <c r="AS173"/>
  <c r="AS525" s="1"/>
  <c r="AQ173"/>
  <c r="AQ525" s="1"/>
  <c r="AO173"/>
  <c r="AO525" s="1"/>
  <c r="AM173"/>
  <c r="AM525" s="1"/>
  <c r="AK173"/>
  <c r="AK525" s="1"/>
  <c r="AI173"/>
  <c r="AI525" s="1"/>
  <c r="AG173"/>
  <c r="AG525" s="1"/>
  <c r="AE173"/>
  <c r="AE525" s="1"/>
  <c r="AC173"/>
  <c r="AC525" s="1"/>
  <c r="AA173"/>
  <c r="AA525" s="1"/>
  <c r="Y173"/>
  <c r="Y525" s="1"/>
  <c r="W173"/>
  <c r="W525" s="1"/>
  <c r="U173"/>
  <c r="U525" s="1"/>
  <c r="S173"/>
  <c r="S525" s="1"/>
  <c r="Q173"/>
  <c r="Q525" s="1"/>
  <c r="O173"/>
  <c r="O525" s="1"/>
  <c r="M173"/>
  <c r="M525" s="1"/>
  <c r="K173"/>
  <c r="K525" s="1"/>
  <c r="I173"/>
  <c r="I525" s="1"/>
  <c r="G173"/>
  <c r="BN173"/>
  <c r="BN525" s="1"/>
  <c r="BL173"/>
  <c r="BL525" s="1"/>
  <c r="BJ173"/>
  <c r="BJ525" s="1"/>
  <c r="BH173"/>
  <c r="BH525" s="1"/>
  <c r="BF173"/>
  <c r="BF525" s="1"/>
  <c r="BD173"/>
  <c r="BD525" s="1"/>
  <c r="BB173"/>
  <c r="BB525" s="1"/>
  <c r="AZ173"/>
  <c r="AZ525" s="1"/>
  <c r="AX173"/>
  <c r="AX525" s="1"/>
  <c r="AV173"/>
  <c r="AV525" s="1"/>
  <c r="AT173"/>
  <c r="AT525" s="1"/>
  <c r="AR173"/>
  <c r="AR525" s="1"/>
  <c r="AP173"/>
  <c r="AP525" s="1"/>
  <c r="AN173"/>
  <c r="AN525" s="1"/>
  <c r="AL173"/>
  <c r="AL525" s="1"/>
  <c r="AJ173"/>
  <c r="AJ525" s="1"/>
  <c r="AH173"/>
  <c r="AH525" s="1"/>
  <c r="AF173"/>
  <c r="AF525" s="1"/>
  <c r="AD173"/>
  <c r="AD525" s="1"/>
  <c r="AB173"/>
  <c r="AB525" s="1"/>
  <c r="Z173"/>
  <c r="Z525" s="1"/>
  <c r="X173"/>
  <c r="X525" s="1"/>
  <c r="V173"/>
  <c r="V525" s="1"/>
  <c r="T173"/>
  <c r="T525" s="1"/>
  <c r="R173"/>
  <c r="R525" s="1"/>
  <c r="P173"/>
  <c r="P525" s="1"/>
  <c r="N173"/>
  <c r="N525" s="1"/>
  <c r="L173"/>
  <c r="L525" s="1"/>
  <c r="J173"/>
  <c r="J525" s="1"/>
  <c r="H173"/>
  <c r="H525" s="1"/>
  <c r="BM175"/>
  <c r="BM527" s="1"/>
  <c r="BK175"/>
  <c r="BK527" s="1"/>
  <c r="BI175"/>
  <c r="BI527" s="1"/>
  <c r="BG175"/>
  <c r="BG527" s="1"/>
  <c r="BE175"/>
  <c r="BE527" s="1"/>
  <c r="BC175"/>
  <c r="BC527" s="1"/>
  <c r="BA175"/>
  <c r="BA527" s="1"/>
  <c r="AY175"/>
  <c r="AY527" s="1"/>
  <c r="AW175"/>
  <c r="AW527" s="1"/>
  <c r="AU175"/>
  <c r="AU527" s="1"/>
  <c r="AS175"/>
  <c r="AS527" s="1"/>
  <c r="AQ175"/>
  <c r="AQ527" s="1"/>
  <c r="AO175"/>
  <c r="AO527" s="1"/>
  <c r="AM175"/>
  <c r="AM527" s="1"/>
  <c r="AK175"/>
  <c r="AK527" s="1"/>
  <c r="AI175"/>
  <c r="AI527" s="1"/>
  <c r="AG175"/>
  <c r="AG527" s="1"/>
  <c r="AE175"/>
  <c r="AE527" s="1"/>
  <c r="AC175"/>
  <c r="AC527" s="1"/>
  <c r="AA175"/>
  <c r="AA527" s="1"/>
  <c r="Y175"/>
  <c r="Y527" s="1"/>
  <c r="W175"/>
  <c r="W527" s="1"/>
  <c r="U175"/>
  <c r="U527" s="1"/>
  <c r="S175"/>
  <c r="S527" s="1"/>
  <c r="Q175"/>
  <c r="Q527" s="1"/>
  <c r="O175"/>
  <c r="O527" s="1"/>
  <c r="M175"/>
  <c r="M527" s="1"/>
  <c r="K175"/>
  <c r="K527" s="1"/>
  <c r="I175"/>
  <c r="I527" s="1"/>
  <c r="G175"/>
  <c r="BN175"/>
  <c r="BN527" s="1"/>
  <c r="BL175"/>
  <c r="BL527" s="1"/>
  <c r="BJ175"/>
  <c r="BJ527" s="1"/>
  <c r="BH175"/>
  <c r="BH527" s="1"/>
  <c r="BF175"/>
  <c r="BF527" s="1"/>
  <c r="BD175"/>
  <c r="BD527" s="1"/>
  <c r="BB175"/>
  <c r="BB527" s="1"/>
  <c r="AZ175"/>
  <c r="AZ527" s="1"/>
  <c r="AX175"/>
  <c r="AX527" s="1"/>
  <c r="AV175"/>
  <c r="AV527" s="1"/>
  <c r="AT175"/>
  <c r="AT527" s="1"/>
  <c r="AR175"/>
  <c r="AR527" s="1"/>
  <c r="AP175"/>
  <c r="AP527" s="1"/>
  <c r="AN175"/>
  <c r="AN527" s="1"/>
  <c r="AL175"/>
  <c r="AL527" s="1"/>
  <c r="AJ175"/>
  <c r="AJ527" s="1"/>
  <c r="AH175"/>
  <c r="AH527" s="1"/>
  <c r="AF175"/>
  <c r="AF527" s="1"/>
  <c r="AD175"/>
  <c r="AD527" s="1"/>
  <c r="AB175"/>
  <c r="AB527" s="1"/>
  <c r="Z175"/>
  <c r="Z527" s="1"/>
  <c r="X175"/>
  <c r="X527" s="1"/>
  <c r="V175"/>
  <c r="V527" s="1"/>
  <c r="T175"/>
  <c r="T527" s="1"/>
  <c r="R175"/>
  <c r="R527" s="1"/>
  <c r="P175"/>
  <c r="P527" s="1"/>
  <c r="N175"/>
  <c r="N527" s="1"/>
  <c r="L175"/>
  <c r="L527" s="1"/>
  <c r="J175"/>
  <c r="J527" s="1"/>
  <c r="H175"/>
  <c r="H527" s="1"/>
  <c r="BM177"/>
  <c r="BM529" s="1"/>
  <c r="BK177"/>
  <c r="BK529" s="1"/>
  <c r="BI177"/>
  <c r="BI529" s="1"/>
  <c r="BG177"/>
  <c r="BG529" s="1"/>
  <c r="BE177"/>
  <c r="BE529" s="1"/>
  <c r="BC177"/>
  <c r="BC529" s="1"/>
  <c r="BA177"/>
  <c r="BA529" s="1"/>
  <c r="AY177"/>
  <c r="AY529" s="1"/>
  <c r="AW177"/>
  <c r="AW529" s="1"/>
  <c r="AU177"/>
  <c r="AU529" s="1"/>
  <c r="AS177"/>
  <c r="AS529" s="1"/>
  <c r="AQ177"/>
  <c r="AQ529" s="1"/>
  <c r="AO177"/>
  <c r="AO529" s="1"/>
  <c r="AM177"/>
  <c r="AM529" s="1"/>
  <c r="AK177"/>
  <c r="AK529" s="1"/>
  <c r="AI177"/>
  <c r="AI529" s="1"/>
  <c r="AG177"/>
  <c r="AG529" s="1"/>
  <c r="AE177"/>
  <c r="AE529" s="1"/>
  <c r="AC177"/>
  <c r="AC529" s="1"/>
  <c r="AA177"/>
  <c r="AA529" s="1"/>
  <c r="Y177"/>
  <c r="Y529" s="1"/>
  <c r="W177"/>
  <c r="W529" s="1"/>
  <c r="U177"/>
  <c r="U529" s="1"/>
  <c r="S177"/>
  <c r="S529" s="1"/>
  <c r="Q177"/>
  <c r="Q529" s="1"/>
  <c r="O177"/>
  <c r="O529" s="1"/>
  <c r="M177"/>
  <c r="M529" s="1"/>
  <c r="K177"/>
  <c r="K529" s="1"/>
  <c r="I177"/>
  <c r="I529" s="1"/>
  <c r="G177"/>
  <c r="BN177"/>
  <c r="BN529" s="1"/>
  <c r="BL177"/>
  <c r="BL529" s="1"/>
  <c r="BJ177"/>
  <c r="BJ529" s="1"/>
  <c r="BH177"/>
  <c r="BH529" s="1"/>
  <c r="BF177"/>
  <c r="BF529" s="1"/>
  <c r="BD177"/>
  <c r="BD529" s="1"/>
  <c r="BB177"/>
  <c r="BB529" s="1"/>
  <c r="AZ177"/>
  <c r="AZ529" s="1"/>
  <c r="AX177"/>
  <c r="AX529" s="1"/>
  <c r="AV177"/>
  <c r="AV529" s="1"/>
  <c r="AT177"/>
  <c r="AT529" s="1"/>
  <c r="AR177"/>
  <c r="AR529" s="1"/>
  <c r="AP177"/>
  <c r="AP529" s="1"/>
  <c r="AN177"/>
  <c r="AN529" s="1"/>
  <c r="AL177"/>
  <c r="AL529" s="1"/>
  <c r="AJ177"/>
  <c r="AJ529" s="1"/>
  <c r="AH177"/>
  <c r="AH529" s="1"/>
  <c r="AF177"/>
  <c r="AF529" s="1"/>
  <c r="AD177"/>
  <c r="AD529" s="1"/>
  <c r="AB177"/>
  <c r="AB529" s="1"/>
  <c r="Z177"/>
  <c r="Z529" s="1"/>
  <c r="X177"/>
  <c r="X529" s="1"/>
  <c r="V177"/>
  <c r="V529" s="1"/>
  <c r="T177"/>
  <c r="T529" s="1"/>
  <c r="R177"/>
  <c r="R529" s="1"/>
  <c r="P177"/>
  <c r="P529" s="1"/>
  <c r="N177"/>
  <c r="N529" s="1"/>
  <c r="L177"/>
  <c r="L529" s="1"/>
  <c r="J177"/>
  <c r="J529" s="1"/>
  <c r="H177"/>
  <c r="H529" s="1"/>
  <c r="BM179"/>
  <c r="BM531" s="1"/>
  <c r="BK179"/>
  <c r="BK531" s="1"/>
  <c r="BI179"/>
  <c r="BI531" s="1"/>
  <c r="BG179"/>
  <c r="BG531" s="1"/>
  <c r="BE179"/>
  <c r="BE531" s="1"/>
  <c r="BC179"/>
  <c r="BC531" s="1"/>
  <c r="BA179"/>
  <c r="BA531" s="1"/>
  <c r="AY179"/>
  <c r="AY531" s="1"/>
  <c r="AW179"/>
  <c r="AW531" s="1"/>
  <c r="AU179"/>
  <c r="AU531" s="1"/>
  <c r="AS179"/>
  <c r="AS531" s="1"/>
  <c r="AQ179"/>
  <c r="AQ531" s="1"/>
  <c r="AO179"/>
  <c r="AO531" s="1"/>
  <c r="AM179"/>
  <c r="AM531" s="1"/>
  <c r="AK179"/>
  <c r="AK531" s="1"/>
  <c r="AI179"/>
  <c r="AI531" s="1"/>
  <c r="AG179"/>
  <c r="AG531" s="1"/>
  <c r="AE179"/>
  <c r="AE531" s="1"/>
  <c r="AC179"/>
  <c r="AC531" s="1"/>
  <c r="AA179"/>
  <c r="AA531" s="1"/>
  <c r="Y179"/>
  <c r="Y531" s="1"/>
  <c r="W179"/>
  <c r="W531" s="1"/>
  <c r="U179"/>
  <c r="U531" s="1"/>
  <c r="S179"/>
  <c r="S531" s="1"/>
  <c r="Q179"/>
  <c r="Q531" s="1"/>
  <c r="O179"/>
  <c r="O531" s="1"/>
  <c r="M179"/>
  <c r="M531" s="1"/>
  <c r="K179"/>
  <c r="K531" s="1"/>
  <c r="I179"/>
  <c r="I531" s="1"/>
  <c r="G179"/>
  <c r="BN179"/>
  <c r="BN531" s="1"/>
  <c r="BL179"/>
  <c r="BL531" s="1"/>
  <c r="BJ179"/>
  <c r="BJ531" s="1"/>
  <c r="BH179"/>
  <c r="BH531" s="1"/>
  <c r="BF179"/>
  <c r="BF531" s="1"/>
  <c r="BD179"/>
  <c r="BD531" s="1"/>
  <c r="BB179"/>
  <c r="BB531" s="1"/>
  <c r="AZ179"/>
  <c r="AZ531" s="1"/>
  <c r="AX179"/>
  <c r="AX531" s="1"/>
  <c r="AV179"/>
  <c r="AV531" s="1"/>
  <c r="AT179"/>
  <c r="AT531" s="1"/>
  <c r="AR179"/>
  <c r="AR531" s="1"/>
  <c r="AP179"/>
  <c r="AP531" s="1"/>
  <c r="AN179"/>
  <c r="AN531" s="1"/>
  <c r="AL179"/>
  <c r="AL531" s="1"/>
  <c r="AJ179"/>
  <c r="AJ531" s="1"/>
  <c r="AH179"/>
  <c r="AH531" s="1"/>
  <c r="AF179"/>
  <c r="AF531" s="1"/>
  <c r="AD179"/>
  <c r="AD531" s="1"/>
  <c r="AB179"/>
  <c r="AB531" s="1"/>
  <c r="Z179"/>
  <c r="Z531" s="1"/>
  <c r="X179"/>
  <c r="X531" s="1"/>
  <c r="V179"/>
  <c r="V531" s="1"/>
  <c r="T179"/>
  <c r="T531" s="1"/>
  <c r="R179"/>
  <c r="R531" s="1"/>
  <c r="P179"/>
  <c r="P531" s="1"/>
  <c r="N179"/>
  <c r="N531" s="1"/>
  <c r="L179"/>
  <c r="L531" s="1"/>
  <c r="J179"/>
  <c r="J531" s="1"/>
  <c r="H179"/>
  <c r="H531" s="1"/>
  <c r="BM181"/>
  <c r="BM533" s="1"/>
  <c r="BK181"/>
  <c r="BK533" s="1"/>
  <c r="BI181"/>
  <c r="BI533" s="1"/>
  <c r="BG181"/>
  <c r="BG533" s="1"/>
  <c r="BE181"/>
  <c r="BE533" s="1"/>
  <c r="BC181"/>
  <c r="BC533" s="1"/>
  <c r="BA181"/>
  <c r="BA533" s="1"/>
  <c r="AY181"/>
  <c r="AY533" s="1"/>
  <c r="AW181"/>
  <c r="AW533" s="1"/>
  <c r="AU181"/>
  <c r="AU533" s="1"/>
  <c r="AS181"/>
  <c r="AS533" s="1"/>
  <c r="AQ181"/>
  <c r="AQ533" s="1"/>
  <c r="AO181"/>
  <c r="AO533" s="1"/>
  <c r="AM181"/>
  <c r="AM533" s="1"/>
  <c r="AK181"/>
  <c r="AK533" s="1"/>
  <c r="AI181"/>
  <c r="AI533" s="1"/>
  <c r="AG181"/>
  <c r="AG533" s="1"/>
  <c r="AE181"/>
  <c r="AE533" s="1"/>
  <c r="AC181"/>
  <c r="AC533" s="1"/>
  <c r="AA181"/>
  <c r="AA533" s="1"/>
  <c r="Y181"/>
  <c r="Y533" s="1"/>
  <c r="W181"/>
  <c r="W533" s="1"/>
  <c r="U181"/>
  <c r="U533" s="1"/>
  <c r="S181"/>
  <c r="S533" s="1"/>
  <c r="Q181"/>
  <c r="Q533" s="1"/>
  <c r="O181"/>
  <c r="O533" s="1"/>
  <c r="M181"/>
  <c r="M533" s="1"/>
  <c r="K181"/>
  <c r="K533" s="1"/>
  <c r="I181"/>
  <c r="I533" s="1"/>
  <c r="G181"/>
  <c r="BN181"/>
  <c r="BN533" s="1"/>
  <c r="BL181"/>
  <c r="BL533" s="1"/>
  <c r="BJ181"/>
  <c r="BJ533" s="1"/>
  <c r="BH181"/>
  <c r="BH533" s="1"/>
  <c r="BF181"/>
  <c r="BF533" s="1"/>
  <c r="BD181"/>
  <c r="BD533" s="1"/>
  <c r="BB181"/>
  <c r="BB533" s="1"/>
  <c r="AZ181"/>
  <c r="AZ533" s="1"/>
  <c r="AX181"/>
  <c r="AX533" s="1"/>
  <c r="AV181"/>
  <c r="AV533" s="1"/>
  <c r="AT181"/>
  <c r="AT533" s="1"/>
  <c r="AR181"/>
  <c r="AR533" s="1"/>
  <c r="AP181"/>
  <c r="AP533" s="1"/>
  <c r="AN181"/>
  <c r="AN533" s="1"/>
  <c r="AL181"/>
  <c r="AL533" s="1"/>
  <c r="AJ181"/>
  <c r="AJ533" s="1"/>
  <c r="AH181"/>
  <c r="AH533" s="1"/>
  <c r="AF181"/>
  <c r="AF533" s="1"/>
  <c r="AD181"/>
  <c r="AD533" s="1"/>
  <c r="AB181"/>
  <c r="AB533" s="1"/>
  <c r="Z181"/>
  <c r="Z533" s="1"/>
  <c r="X181"/>
  <c r="X533" s="1"/>
  <c r="V181"/>
  <c r="V533" s="1"/>
  <c r="T181"/>
  <c r="T533" s="1"/>
  <c r="R181"/>
  <c r="R533" s="1"/>
  <c r="P181"/>
  <c r="P533" s="1"/>
  <c r="N181"/>
  <c r="N533" s="1"/>
  <c r="L181"/>
  <c r="L533" s="1"/>
  <c r="J181"/>
  <c r="J533" s="1"/>
  <c r="H181"/>
  <c r="H533" s="1"/>
  <c r="BM183"/>
  <c r="BM535" s="1"/>
  <c r="BK183"/>
  <c r="BK535" s="1"/>
  <c r="BI183"/>
  <c r="BI535" s="1"/>
  <c r="BG183"/>
  <c r="BG535" s="1"/>
  <c r="BE183"/>
  <c r="BE535" s="1"/>
  <c r="BC183"/>
  <c r="BC535" s="1"/>
  <c r="BA183"/>
  <c r="BA535" s="1"/>
  <c r="AY183"/>
  <c r="AY535" s="1"/>
  <c r="AW183"/>
  <c r="AW535" s="1"/>
  <c r="AU183"/>
  <c r="AU535" s="1"/>
  <c r="AS183"/>
  <c r="AS535" s="1"/>
  <c r="AQ183"/>
  <c r="AQ535" s="1"/>
  <c r="AO183"/>
  <c r="AO535" s="1"/>
  <c r="AM183"/>
  <c r="AM535" s="1"/>
  <c r="AK183"/>
  <c r="AK535" s="1"/>
  <c r="AI183"/>
  <c r="AI535" s="1"/>
  <c r="AG183"/>
  <c r="AG535" s="1"/>
  <c r="AE183"/>
  <c r="AE535" s="1"/>
  <c r="AC183"/>
  <c r="AC535" s="1"/>
  <c r="AA183"/>
  <c r="AA535" s="1"/>
  <c r="Y183"/>
  <c r="Y535" s="1"/>
  <c r="W183"/>
  <c r="W535" s="1"/>
  <c r="U183"/>
  <c r="U535" s="1"/>
  <c r="S183"/>
  <c r="S535" s="1"/>
  <c r="Q183"/>
  <c r="Q535" s="1"/>
  <c r="O183"/>
  <c r="O535" s="1"/>
  <c r="M183"/>
  <c r="M535" s="1"/>
  <c r="K183"/>
  <c r="K535" s="1"/>
  <c r="I183"/>
  <c r="I535" s="1"/>
  <c r="G183"/>
  <c r="BN183"/>
  <c r="BN535" s="1"/>
  <c r="BL183"/>
  <c r="BL535" s="1"/>
  <c r="BJ183"/>
  <c r="BJ535" s="1"/>
  <c r="BH183"/>
  <c r="BH535" s="1"/>
  <c r="BF183"/>
  <c r="BF535" s="1"/>
  <c r="BD183"/>
  <c r="BD535" s="1"/>
  <c r="BB183"/>
  <c r="BB535" s="1"/>
  <c r="AZ183"/>
  <c r="AZ535" s="1"/>
  <c r="AX183"/>
  <c r="AX535" s="1"/>
  <c r="AV183"/>
  <c r="AV535" s="1"/>
  <c r="AT183"/>
  <c r="AT535" s="1"/>
  <c r="AR183"/>
  <c r="AR535" s="1"/>
  <c r="AP183"/>
  <c r="AP535" s="1"/>
  <c r="AN183"/>
  <c r="AN535" s="1"/>
  <c r="AL183"/>
  <c r="AL535" s="1"/>
  <c r="AJ183"/>
  <c r="AJ535" s="1"/>
  <c r="AH183"/>
  <c r="AH535" s="1"/>
  <c r="AF183"/>
  <c r="AF535" s="1"/>
  <c r="AD183"/>
  <c r="AD535" s="1"/>
  <c r="AB183"/>
  <c r="AB535" s="1"/>
  <c r="Z183"/>
  <c r="Z535" s="1"/>
  <c r="X183"/>
  <c r="X535" s="1"/>
  <c r="V183"/>
  <c r="V535" s="1"/>
  <c r="T183"/>
  <c r="T535" s="1"/>
  <c r="R183"/>
  <c r="R535" s="1"/>
  <c r="P183"/>
  <c r="P535" s="1"/>
  <c r="N183"/>
  <c r="N535" s="1"/>
  <c r="L183"/>
  <c r="L535" s="1"/>
  <c r="J183"/>
  <c r="J535" s="1"/>
  <c r="H183"/>
  <c r="H535" s="1"/>
  <c r="BM185"/>
  <c r="BM537" s="1"/>
  <c r="BK185"/>
  <c r="BK537" s="1"/>
  <c r="BI185"/>
  <c r="BI537" s="1"/>
  <c r="BG185"/>
  <c r="BG537" s="1"/>
  <c r="BE185"/>
  <c r="BE537" s="1"/>
  <c r="BC185"/>
  <c r="BC537" s="1"/>
  <c r="BA185"/>
  <c r="BA537" s="1"/>
  <c r="AY185"/>
  <c r="AY537" s="1"/>
  <c r="AW185"/>
  <c r="AW537" s="1"/>
  <c r="AU185"/>
  <c r="AU537" s="1"/>
  <c r="AS185"/>
  <c r="AS537" s="1"/>
  <c r="AQ185"/>
  <c r="AQ537" s="1"/>
  <c r="AO185"/>
  <c r="AO537" s="1"/>
  <c r="AM185"/>
  <c r="AM537" s="1"/>
  <c r="AK185"/>
  <c r="AK537" s="1"/>
  <c r="AI185"/>
  <c r="AI537" s="1"/>
  <c r="AG185"/>
  <c r="AG537" s="1"/>
  <c r="AE185"/>
  <c r="AE537" s="1"/>
  <c r="AC185"/>
  <c r="AC537" s="1"/>
  <c r="AA185"/>
  <c r="AA537" s="1"/>
  <c r="Y185"/>
  <c r="Y537" s="1"/>
  <c r="W185"/>
  <c r="W537" s="1"/>
  <c r="U185"/>
  <c r="U537" s="1"/>
  <c r="S185"/>
  <c r="S537" s="1"/>
  <c r="Q185"/>
  <c r="Q537" s="1"/>
  <c r="O185"/>
  <c r="O537" s="1"/>
  <c r="M185"/>
  <c r="M537" s="1"/>
  <c r="K185"/>
  <c r="K537" s="1"/>
  <c r="I185"/>
  <c r="I537" s="1"/>
  <c r="G185"/>
  <c r="BN185"/>
  <c r="BN537" s="1"/>
  <c r="BL185"/>
  <c r="BL537" s="1"/>
  <c r="BJ185"/>
  <c r="BJ537" s="1"/>
  <c r="BH185"/>
  <c r="BH537" s="1"/>
  <c r="BF185"/>
  <c r="BF537" s="1"/>
  <c r="BD185"/>
  <c r="BD537" s="1"/>
  <c r="BB185"/>
  <c r="BB537" s="1"/>
  <c r="AZ185"/>
  <c r="AZ537" s="1"/>
  <c r="AX185"/>
  <c r="AX537" s="1"/>
  <c r="AV185"/>
  <c r="AV537" s="1"/>
  <c r="AT185"/>
  <c r="AT537" s="1"/>
  <c r="AR185"/>
  <c r="AR537" s="1"/>
  <c r="AP185"/>
  <c r="AP537" s="1"/>
  <c r="AN185"/>
  <c r="AN537" s="1"/>
  <c r="AL185"/>
  <c r="AL537" s="1"/>
  <c r="AJ185"/>
  <c r="AJ537" s="1"/>
  <c r="AH185"/>
  <c r="AH537" s="1"/>
  <c r="AF185"/>
  <c r="AF537" s="1"/>
  <c r="AD185"/>
  <c r="AD537" s="1"/>
  <c r="AB185"/>
  <c r="AB537" s="1"/>
  <c r="Z185"/>
  <c r="Z537" s="1"/>
  <c r="X185"/>
  <c r="X537" s="1"/>
  <c r="V185"/>
  <c r="V537" s="1"/>
  <c r="T185"/>
  <c r="T537" s="1"/>
  <c r="R185"/>
  <c r="R537" s="1"/>
  <c r="P185"/>
  <c r="P537" s="1"/>
  <c r="N185"/>
  <c r="N537" s="1"/>
  <c r="L185"/>
  <c r="L537" s="1"/>
  <c r="J185"/>
  <c r="J537" s="1"/>
  <c r="H185"/>
  <c r="H537" s="1"/>
  <c r="BM187"/>
  <c r="BM539" s="1"/>
  <c r="BK187"/>
  <c r="BK539" s="1"/>
  <c r="BI187"/>
  <c r="BI539" s="1"/>
  <c r="BG187"/>
  <c r="BG539" s="1"/>
  <c r="BE187"/>
  <c r="BE539" s="1"/>
  <c r="BC187"/>
  <c r="BC539" s="1"/>
  <c r="BA187"/>
  <c r="BA539" s="1"/>
  <c r="AY187"/>
  <c r="AY539" s="1"/>
  <c r="AW187"/>
  <c r="AW539" s="1"/>
  <c r="AU187"/>
  <c r="AU539" s="1"/>
  <c r="AS187"/>
  <c r="AS539" s="1"/>
  <c r="AQ187"/>
  <c r="AQ539" s="1"/>
  <c r="AO187"/>
  <c r="AO539" s="1"/>
  <c r="AM187"/>
  <c r="AM539" s="1"/>
  <c r="AK187"/>
  <c r="AK539" s="1"/>
  <c r="AI187"/>
  <c r="AI539" s="1"/>
  <c r="AG187"/>
  <c r="AG539" s="1"/>
  <c r="AE187"/>
  <c r="AE539" s="1"/>
  <c r="AC187"/>
  <c r="AC539" s="1"/>
  <c r="AA187"/>
  <c r="AA539" s="1"/>
  <c r="Y187"/>
  <c r="Y539" s="1"/>
  <c r="W187"/>
  <c r="W539" s="1"/>
  <c r="U187"/>
  <c r="U539" s="1"/>
  <c r="S187"/>
  <c r="S539" s="1"/>
  <c r="Q187"/>
  <c r="Q539" s="1"/>
  <c r="O187"/>
  <c r="O539" s="1"/>
  <c r="M187"/>
  <c r="M539" s="1"/>
  <c r="K187"/>
  <c r="K539" s="1"/>
  <c r="I187"/>
  <c r="I539" s="1"/>
  <c r="G187"/>
  <c r="BN187"/>
  <c r="BN539" s="1"/>
  <c r="BL187"/>
  <c r="BL539" s="1"/>
  <c r="BJ187"/>
  <c r="BJ539" s="1"/>
  <c r="BH187"/>
  <c r="BH539" s="1"/>
  <c r="BF187"/>
  <c r="BF539" s="1"/>
  <c r="BD187"/>
  <c r="BD539" s="1"/>
  <c r="BB187"/>
  <c r="BB539" s="1"/>
  <c r="AZ187"/>
  <c r="AZ539" s="1"/>
  <c r="AX187"/>
  <c r="AX539" s="1"/>
  <c r="AV187"/>
  <c r="AV539" s="1"/>
  <c r="AT187"/>
  <c r="AT539" s="1"/>
  <c r="AR187"/>
  <c r="AR539" s="1"/>
  <c r="AP187"/>
  <c r="AP539" s="1"/>
  <c r="AN187"/>
  <c r="AN539" s="1"/>
  <c r="AL187"/>
  <c r="AL539" s="1"/>
  <c r="AJ187"/>
  <c r="AJ539" s="1"/>
  <c r="AH187"/>
  <c r="AH539" s="1"/>
  <c r="AF187"/>
  <c r="AF539" s="1"/>
  <c r="AD187"/>
  <c r="AD539" s="1"/>
  <c r="AB187"/>
  <c r="AB539" s="1"/>
  <c r="Z187"/>
  <c r="Z539" s="1"/>
  <c r="X187"/>
  <c r="X539" s="1"/>
  <c r="V187"/>
  <c r="V539" s="1"/>
  <c r="T187"/>
  <c r="T539" s="1"/>
  <c r="R187"/>
  <c r="R539" s="1"/>
  <c r="P187"/>
  <c r="P539" s="1"/>
  <c r="N187"/>
  <c r="N539" s="1"/>
  <c r="L187"/>
  <c r="L539" s="1"/>
  <c r="J187"/>
  <c r="J539" s="1"/>
  <c r="H187"/>
  <c r="H539" s="1"/>
  <c r="BM189"/>
  <c r="BM541" s="1"/>
  <c r="BK189"/>
  <c r="BK541" s="1"/>
  <c r="BI189"/>
  <c r="BI541" s="1"/>
  <c r="BG189"/>
  <c r="BG541" s="1"/>
  <c r="BE189"/>
  <c r="BE541" s="1"/>
  <c r="BC189"/>
  <c r="BC541" s="1"/>
  <c r="BA189"/>
  <c r="BA541" s="1"/>
  <c r="AY189"/>
  <c r="AY541" s="1"/>
  <c r="AW189"/>
  <c r="AW541" s="1"/>
  <c r="AU189"/>
  <c r="AU541" s="1"/>
  <c r="AS189"/>
  <c r="AS541" s="1"/>
  <c r="AQ189"/>
  <c r="AQ541" s="1"/>
  <c r="AO189"/>
  <c r="AO541" s="1"/>
  <c r="AM189"/>
  <c r="AM541" s="1"/>
  <c r="AK189"/>
  <c r="AK541" s="1"/>
  <c r="AI189"/>
  <c r="AI541" s="1"/>
  <c r="AG189"/>
  <c r="AG541" s="1"/>
  <c r="AE189"/>
  <c r="AE541" s="1"/>
  <c r="AC189"/>
  <c r="AC541" s="1"/>
  <c r="AA189"/>
  <c r="AA541" s="1"/>
  <c r="Y189"/>
  <c r="Y541" s="1"/>
  <c r="W189"/>
  <c r="W541" s="1"/>
  <c r="U189"/>
  <c r="U541" s="1"/>
  <c r="S189"/>
  <c r="S541" s="1"/>
  <c r="Q189"/>
  <c r="Q541" s="1"/>
  <c r="O189"/>
  <c r="O541" s="1"/>
  <c r="M189"/>
  <c r="M541" s="1"/>
  <c r="K189"/>
  <c r="K541" s="1"/>
  <c r="I189"/>
  <c r="I541" s="1"/>
  <c r="G189"/>
  <c r="BN189"/>
  <c r="BN541" s="1"/>
  <c r="BL189"/>
  <c r="BL541" s="1"/>
  <c r="BJ189"/>
  <c r="BJ541" s="1"/>
  <c r="BH189"/>
  <c r="BH541" s="1"/>
  <c r="BF189"/>
  <c r="BF541" s="1"/>
  <c r="BD189"/>
  <c r="BD541" s="1"/>
  <c r="BB189"/>
  <c r="BB541" s="1"/>
  <c r="AZ189"/>
  <c r="AZ541" s="1"/>
  <c r="AX189"/>
  <c r="AX541" s="1"/>
  <c r="AV189"/>
  <c r="AV541" s="1"/>
  <c r="AT189"/>
  <c r="AT541" s="1"/>
  <c r="AR189"/>
  <c r="AR541" s="1"/>
  <c r="AP189"/>
  <c r="AP541" s="1"/>
  <c r="AN189"/>
  <c r="AN541" s="1"/>
  <c r="AL189"/>
  <c r="AL541" s="1"/>
  <c r="AJ189"/>
  <c r="AJ541" s="1"/>
  <c r="AH189"/>
  <c r="AH541" s="1"/>
  <c r="AF189"/>
  <c r="AF541" s="1"/>
  <c r="AD189"/>
  <c r="AD541" s="1"/>
  <c r="AB189"/>
  <c r="AB541" s="1"/>
  <c r="Z189"/>
  <c r="Z541" s="1"/>
  <c r="X189"/>
  <c r="X541" s="1"/>
  <c r="V189"/>
  <c r="V541" s="1"/>
  <c r="T189"/>
  <c r="T541" s="1"/>
  <c r="R189"/>
  <c r="R541" s="1"/>
  <c r="P189"/>
  <c r="P541" s="1"/>
  <c r="N189"/>
  <c r="N541" s="1"/>
  <c r="L189"/>
  <c r="L541" s="1"/>
  <c r="J189"/>
  <c r="J541" s="1"/>
  <c r="H189"/>
  <c r="H541" s="1"/>
  <c r="BM191"/>
  <c r="BM543" s="1"/>
  <c r="BK191"/>
  <c r="BK543" s="1"/>
  <c r="BI191"/>
  <c r="BI543" s="1"/>
  <c r="BG191"/>
  <c r="BG543" s="1"/>
  <c r="BE191"/>
  <c r="BE543" s="1"/>
  <c r="BC191"/>
  <c r="BC543" s="1"/>
  <c r="BA191"/>
  <c r="BA543" s="1"/>
  <c r="AY191"/>
  <c r="AY543" s="1"/>
  <c r="AW191"/>
  <c r="AW543" s="1"/>
  <c r="AU191"/>
  <c r="AU543" s="1"/>
  <c r="AS191"/>
  <c r="AS543" s="1"/>
  <c r="AQ191"/>
  <c r="AQ543" s="1"/>
  <c r="AO191"/>
  <c r="AO543" s="1"/>
  <c r="AM191"/>
  <c r="AM543" s="1"/>
  <c r="AK191"/>
  <c r="AK543" s="1"/>
  <c r="AI191"/>
  <c r="AI543" s="1"/>
  <c r="AG191"/>
  <c r="AG543" s="1"/>
  <c r="AE191"/>
  <c r="AE543" s="1"/>
  <c r="AC191"/>
  <c r="AC543" s="1"/>
  <c r="AA191"/>
  <c r="AA543" s="1"/>
  <c r="Y191"/>
  <c r="Y543" s="1"/>
  <c r="W191"/>
  <c r="W543" s="1"/>
  <c r="U191"/>
  <c r="U543" s="1"/>
  <c r="S191"/>
  <c r="S543" s="1"/>
  <c r="Q191"/>
  <c r="Q543" s="1"/>
  <c r="O191"/>
  <c r="O543" s="1"/>
  <c r="M191"/>
  <c r="M543" s="1"/>
  <c r="K191"/>
  <c r="K543" s="1"/>
  <c r="I191"/>
  <c r="I543" s="1"/>
  <c r="G191"/>
  <c r="BN191"/>
  <c r="BN543" s="1"/>
  <c r="BL191"/>
  <c r="BL543" s="1"/>
  <c r="BJ191"/>
  <c r="BJ543" s="1"/>
  <c r="BH191"/>
  <c r="BH543" s="1"/>
  <c r="BF191"/>
  <c r="BF543" s="1"/>
  <c r="BD191"/>
  <c r="BD543" s="1"/>
  <c r="BB191"/>
  <c r="BB543" s="1"/>
  <c r="AZ191"/>
  <c r="AZ543" s="1"/>
  <c r="AX191"/>
  <c r="AX543" s="1"/>
  <c r="AV191"/>
  <c r="AV543" s="1"/>
  <c r="AT191"/>
  <c r="AT543" s="1"/>
  <c r="AR191"/>
  <c r="AR543" s="1"/>
  <c r="AP191"/>
  <c r="AP543" s="1"/>
  <c r="AN191"/>
  <c r="AN543" s="1"/>
  <c r="AL191"/>
  <c r="AL543" s="1"/>
  <c r="AJ191"/>
  <c r="AJ543" s="1"/>
  <c r="AH191"/>
  <c r="AH543" s="1"/>
  <c r="AF191"/>
  <c r="AF543" s="1"/>
  <c r="AD191"/>
  <c r="AD543" s="1"/>
  <c r="AB191"/>
  <c r="AB543" s="1"/>
  <c r="Z191"/>
  <c r="Z543" s="1"/>
  <c r="X191"/>
  <c r="X543" s="1"/>
  <c r="V191"/>
  <c r="V543" s="1"/>
  <c r="T191"/>
  <c r="T543" s="1"/>
  <c r="R191"/>
  <c r="R543" s="1"/>
  <c r="P191"/>
  <c r="P543" s="1"/>
  <c r="N191"/>
  <c r="N543" s="1"/>
  <c r="L191"/>
  <c r="L543" s="1"/>
  <c r="J191"/>
  <c r="J543" s="1"/>
  <c r="H191"/>
  <c r="H543" s="1"/>
  <c r="BM193"/>
  <c r="BM545" s="1"/>
  <c r="BK193"/>
  <c r="BK545" s="1"/>
  <c r="BI193"/>
  <c r="BI545" s="1"/>
  <c r="BG193"/>
  <c r="BG545" s="1"/>
  <c r="BE193"/>
  <c r="BE545" s="1"/>
  <c r="BC193"/>
  <c r="BC545" s="1"/>
  <c r="BA193"/>
  <c r="BA545" s="1"/>
  <c r="AY193"/>
  <c r="AY545" s="1"/>
  <c r="AW193"/>
  <c r="AW545" s="1"/>
  <c r="AU193"/>
  <c r="AU545" s="1"/>
  <c r="AS193"/>
  <c r="AS545" s="1"/>
  <c r="AQ193"/>
  <c r="AQ545" s="1"/>
  <c r="AO193"/>
  <c r="AO545" s="1"/>
  <c r="AM193"/>
  <c r="AM545" s="1"/>
  <c r="AK193"/>
  <c r="AK545" s="1"/>
  <c r="AI193"/>
  <c r="AI545" s="1"/>
  <c r="AG193"/>
  <c r="AG545" s="1"/>
  <c r="AE193"/>
  <c r="AE545" s="1"/>
  <c r="AC193"/>
  <c r="AC545" s="1"/>
  <c r="AA193"/>
  <c r="AA545" s="1"/>
  <c r="Y193"/>
  <c r="Y545" s="1"/>
  <c r="W193"/>
  <c r="W545" s="1"/>
  <c r="U193"/>
  <c r="U545" s="1"/>
  <c r="S193"/>
  <c r="S545" s="1"/>
  <c r="Q193"/>
  <c r="Q545" s="1"/>
  <c r="O193"/>
  <c r="O545" s="1"/>
  <c r="M193"/>
  <c r="M545" s="1"/>
  <c r="K193"/>
  <c r="K545" s="1"/>
  <c r="I193"/>
  <c r="I545" s="1"/>
  <c r="G193"/>
  <c r="BN193"/>
  <c r="BN545" s="1"/>
  <c r="BL193"/>
  <c r="BL545" s="1"/>
  <c r="BJ193"/>
  <c r="BJ545" s="1"/>
  <c r="BH193"/>
  <c r="BH545" s="1"/>
  <c r="BF193"/>
  <c r="BF545" s="1"/>
  <c r="BD193"/>
  <c r="BD545" s="1"/>
  <c r="BB193"/>
  <c r="BB545" s="1"/>
  <c r="AZ193"/>
  <c r="AZ545" s="1"/>
  <c r="AX193"/>
  <c r="AX545" s="1"/>
  <c r="AV193"/>
  <c r="AV545" s="1"/>
  <c r="AT193"/>
  <c r="AT545" s="1"/>
  <c r="AR193"/>
  <c r="AR545" s="1"/>
  <c r="AP193"/>
  <c r="AP545" s="1"/>
  <c r="AN193"/>
  <c r="AN545" s="1"/>
  <c r="AL193"/>
  <c r="AL545" s="1"/>
  <c r="AJ193"/>
  <c r="AJ545" s="1"/>
  <c r="AH193"/>
  <c r="AH545" s="1"/>
  <c r="AF193"/>
  <c r="AF545" s="1"/>
  <c r="AD193"/>
  <c r="AD545" s="1"/>
  <c r="AB193"/>
  <c r="AB545" s="1"/>
  <c r="Z193"/>
  <c r="Z545" s="1"/>
  <c r="X193"/>
  <c r="X545" s="1"/>
  <c r="V193"/>
  <c r="V545" s="1"/>
  <c r="T193"/>
  <c r="T545" s="1"/>
  <c r="R193"/>
  <c r="R545" s="1"/>
  <c r="P193"/>
  <c r="P545" s="1"/>
  <c r="N193"/>
  <c r="N545" s="1"/>
  <c r="L193"/>
  <c r="L545" s="1"/>
  <c r="J193"/>
  <c r="J545" s="1"/>
  <c r="H193"/>
  <c r="H545" s="1"/>
  <c r="BM195"/>
  <c r="BM547" s="1"/>
  <c r="BK195"/>
  <c r="BK547" s="1"/>
  <c r="BI195"/>
  <c r="BI547" s="1"/>
  <c r="BG195"/>
  <c r="BG547" s="1"/>
  <c r="BE195"/>
  <c r="BE547" s="1"/>
  <c r="BC195"/>
  <c r="BC547" s="1"/>
  <c r="BA195"/>
  <c r="BA547" s="1"/>
  <c r="AY195"/>
  <c r="AY547" s="1"/>
  <c r="AW195"/>
  <c r="AW547" s="1"/>
  <c r="AU195"/>
  <c r="AU547" s="1"/>
  <c r="AS195"/>
  <c r="AS547" s="1"/>
  <c r="AQ195"/>
  <c r="AQ547" s="1"/>
  <c r="AO195"/>
  <c r="AO547" s="1"/>
  <c r="AM195"/>
  <c r="AM547" s="1"/>
  <c r="AK195"/>
  <c r="AK547" s="1"/>
  <c r="AI195"/>
  <c r="AI547" s="1"/>
  <c r="AG195"/>
  <c r="AG547" s="1"/>
  <c r="AE195"/>
  <c r="AE547" s="1"/>
  <c r="AC195"/>
  <c r="AC547" s="1"/>
  <c r="AA195"/>
  <c r="AA547" s="1"/>
  <c r="Y195"/>
  <c r="Y547" s="1"/>
  <c r="W195"/>
  <c r="W547" s="1"/>
  <c r="U195"/>
  <c r="U547" s="1"/>
  <c r="S195"/>
  <c r="S547" s="1"/>
  <c r="Q195"/>
  <c r="Q547" s="1"/>
  <c r="O195"/>
  <c r="O547" s="1"/>
  <c r="M195"/>
  <c r="M547" s="1"/>
  <c r="K195"/>
  <c r="K547" s="1"/>
  <c r="I195"/>
  <c r="I547" s="1"/>
  <c r="G195"/>
  <c r="BN195"/>
  <c r="BN547" s="1"/>
  <c r="BL195"/>
  <c r="BL547" s="1"/>
  <c r="BJ195"/>
  <c r="BJ547" s="1"/>
  <c r="BH195"/>
  <c r="BH547" s="1"/>
  <c r="BF195"/>
  <c r="BF547" s="1"/>
  <c r="BD195"/>
  <c r="BD547" s="1"/>
  <c r="BB195"/>
  <c r="BB547" s="1"/>
  <c r="AZ195"/>
  <c r="AZ547" s="1"/>
  <c r="AX195"/>
  <c r="AX547" s="1"/>
  <c r="AV195"/>
  <c r="AV547" s="1"/>
  <c r="AT195"/>
  <c r="AT547" s="1"/>
  <c r="AR195"/>
  <c r="AR547" s="1"/>
  <c r="AP195"/>
  <c r="AP547" s="1"/>
  <c r="AN195"/>
  <c r="AN547" s="1"/>
  <c r="AL195"/>
  <c r="AL547" s="1"/>
  <c r="AJ195"/>
  <c r="AJ547" s="1"/>
  <c r="AH195"/>
  <c r="AH547" s="1"/>
  <c r="AF195"/>
  <c r="AF547" s="1"/>
  <c r="AD195"/>
  <c r="AD547" s="1"/>
  <c r="AB195"/>
  <c r="AB547" s="1"/>
  <c r="Z195"/>
  <c r="Z547" s="1"/>
  <c r="X195"/>
  <c r="X547" s="1"/>
  <c r="V195"/>
  <c r="V547" s="1"/>
  <c r="T195"/>
  <c r="T547" s="1"/>
  <c r="R195"/>
  <c r="R547" s="1"/>
  <c r="P195"/>
  <c r="P547" s="1"/>
  <c r="N195"/>
  <c r="N547" s="1"/>
  <c r="L195"/>
  <c r="L547" s="1"/>
  <c r="J195"/>
  <c r="J547" s="1"/>
  <c r="H195"/>
  <c r="H547" s="1"/>
  <c r="BM197"/>
  <c r="BM549" s="1"/>
  <c r="BK197"/>
  <c r="BK549" s="1"/>
  <c r="BI197"/>
  <c r="BI549" s="1"/>
  <c r="BG197"/>
  <c r="BG549" s="1"/>
  <c r="BE197"/>
  <c r="BE549" s="1"/>
  <c r="BC197"/>
  <c r="BC549" s="1"/>
  <c r="BA197"/>
  <c r="BA549" s="1"/>
  <c r="AY197"/>
  <c r="AY549" s="1"/>
  <c r="AW197"/>
  <c r="AW549" s="1"/>
  <c r="AU197"/>
  <c r="AU549" s="1"/>
  <c r="AS197"/>
  <c r="AS549" s="1"/>
  <c r="AQ197"/>
  <c r="AQ549" s="1"/>
  <c r="AO197"/>
  <c r="AO549" s="1"/>
  <c r="AM197"/>
  <c r="AM549" s="1"/>
  <c r="AK197"/>
  <c r="AK549" s="1"/>
  <c r="AI197"/>
  <c r="AI549" s="1"/>
  <c r="AG197"/>
  <c r="AG549" s="1"/>
  <c r="AE197"/>
  <c r="AE549" s="1"/>
  <c r="AC197"/>
  <c r="AC549" s="1"/>
  <c r="AA197"/>
  <c r="AA549" s="1"/>
  <c r="Y197"/>
  <c r="Y549" s="1"/>
  <c r="W197"/>
  <c r="W549" s="1"/>
  <c r="U197"/>
  <c r="U549" s="1"/>
  <c r="S197"/>
  <c r="S549" s="1"/>
  <c r="Q197"/>
  <c r="Q549" s="1"/>
  <c r="O197"/>
  <c r="O549" s="1"/>
  <c r="M197"/>
  <c r="M549" s="1"/>
  <c r="K197"/>
  <c r="K549" s="1"/>
  <c r="I197"/>
  <c r="I549" s="1"/>
  <c r="G197"/>
  <c r="BN197"/>
  <c r="BN549" s="1"/>
  <c r="BL197"/>
  <c r="BL549" s="1"/>
  <c r="BJ197"/>
  <c r="BJ549" s="1"/>
  <c r="BH197"/>
  <c r="BH549" s="1"/>
  <c r="BF197"/>
  <c r="BF549" s="1"/>
  <c r="BD197"/>
  <c r="BD549" s="1"/>
  <c r="BB197"/>
  <c r="BB549" s="1"/>
  <c r="AZ197"/>
  <c r="AZ549" s="1"/>
  <c r="AX197"/>
  <c r="AX549" s="1"/>
  <c r="AV197"/>
  <c r="AV549" s="1"/>
  <c r="AT197"/>
  <c r="AT549" s="1"/>
  <c r="AR197"/>
  <c r="AR549" s="1"/>
  <c r="AP197"/>
  <c r="AP549" s="1"/>
  <c r="AN197"/>
  <c r="AN549" s="1"/>
  <c r="AL197"/>
  <c r="AL549" s="1"/>
  <c r="AJ197"/>
  <c r="AJ549" s="1"/>
  <c r="AH197"/>
  <c r="AH549" s="1"/>
  <c r="AF197"/>
  <c r="AF549" s="1"/>
  <c r="AD197"/>
  <c r="AD549" s="1"/>
  <c r="AB197"/>
  <c r="AB549" s="1"/>
  <c r="Z197"/>
  <c r="Z549" s="1"/>
  <c r="X197"/>
  <c r="X549" s="1"/>
  <c r="V197"/>
  <c r="V549" s="1"/>
  <c r="T197"/>
  <c r="T549" s="1"/>
  <c r="R197"/>
  <c r="R549" s="1"/>
  <c r="P197"/>
  <c r="P549" s="1"/>
  <c r="N197"/>
  <c r="N549" s="1"/>
  <c r="L197"/>
  <c r="L549" s="1"/>
  <c r="J197"/>
  <c r="J549" s="1"/>
  <c r="H197"/>
  <c r="H549" s="1"/>
  <c r="BM199"/>
  <c r="BM551" s="1"/>
  <c r="BK199"/>
  <c r="BK551" s="1"/>
  <c r="BI199"/>
  <c r="BI551" s="1"/>
  <c r="BG199"/>
  <c r="BG551" s="1"/>
  <c r="BE199"/>
  <c r="BE551" s="1"/>
  <c r="BC199"/>
  <c r="BC551" s="1"/>
  <c r="BA199"/>
  <c r="BA551" s="1"/>
  <c r="AY199"/>
  <c r="AY551" s="1"/>
  <c r="AW199"/>
  <c r="AW551" s="1"/>
  <c r="AU199"/>
  <c r="AU551" s="1"/>
  <c r="AS199"/>
  <c r="AS551" s="1"/>
  <c r="AQ199"/>
  <c r="AQ551" s="1"/>
  <c r="AO199"/>
  <c r="AO551" s="1"/>
  <c r="AM199"/>
  <c r="AM551" s="1"/>
  <c r="AK199"/>
  <c r="AK551" s="1"/>
  <c r="AI199"/>
  <c r="AI551" s="1"/>
  <c r="AG199"/>
  <c r="AG551" s="1"/>
  <c r="AE199"/>
  <c r="AE551" s="1"/>
  <c r="AC199"/>
  <c r="AC551" s="1"/>
  <c r="AA199"/>
  <c r="AA551" s="1"/>
  <c r="Y199"/>
  <c r="Y551" s="1"/>
  <c r="W199"/>
  <c r="W551" s="1"/>
  <c r="U199"/>
  <c r="U551" s="1"/>
  <c r="S199"/>
  <c r="S551" s="1"/>
  <c r="Q199"/>
  <c r="Q551" s="1"/>
  <c r="O199"/>
  <c r="O551" s="1"/>
  <c r="M199"/>
  <c r="M551" s="1"/>
  <c r="K199"/>
  <c r="K551" s="1"/>
  <c r="I199"/>
  <c r="I551" s="1"/>
  <c r="G199"/>
  <c r="BN199"/>
  <c r="BN551" s="1"/>
  <c r="BL199"/>
  <c r="BL551" s="1"/>
  <c r="BJ199"/>
  <c r="BJ551" s="1"/>
  <c r="BH199"/>
  <c r="BH551" s="1"/>
  <c r="BF199"/>
  <c r="BF551" s="1"/>
  <c r="BD199"/>
  <c r="BD551" s="1"/>
  <c r="BB199"/>
  <c r="BB551" s="1"/>
  <c r="AZ199"/>
  <c r="AZ551" s="1"/>
  <c r="AX199"/>
  <c r="AX551" s="1"/>
  <c r="AV199"/>
  <c r="AV551" s="1"/>
  <c r="AT199"/>
  <c r="AT551" s="1"/>
  <c r="AR199"/>
  <c r="AR551" s="1"/>
  <c r="AP199"/>
  <c r="AP551" s="1"/>
  <c r="AN199"/>
  <c r="AN551" s="1"/>
  <c r="AL199"/>
  <c r="AL551" s="1"/>
  <c r="AJ199"/>
  <c r="AJ551" s="1"/>
  <c r="AH199"/>
  <c r="AH551" s="1"/>
  <c r="AF199"/>
  <c r="AF551" s="1"/>
  <c r="AD199"/>
  <c r="AD551" s="1"/>
  <c r="AB199"/>
  <c r="AB551" s="1"/>
  <c r="Z199"/>
  <c r="Z551" s="1"/>
  <c r="X199"/>
  <c r="X551" s="1"/>
  <c r="V199"/>
  <c r="V551" s="1"/>
  <c r="T199"/>
  <c r="T551" s="1"/>
  <c r="R199"/>
  <c r="R551" s="1"/>
  <c r="P199"/>
  <c r="P551" s="1"/>
  <c r="N199"/>
  <c r="N551" s="1"/>
  <c r="L199"/>
  <c r="L551" s="1"/>
  <c r="J199"/>
  <c r="J551" s="1"/>
  <c r="H199"/>
  <c r="H551" s="1"/>
  <c r="BM201"/>
  <c r="BM553" s="1"/>
  <c r="BK201"/>
  <c r="BK553" s="1"/>
  <c r="BI201"/>
  <c r="BI553" s="1"/>
  <c r="BG201"/>
  <c r="BG553" s="1"/>
  <c r="BE201"/>
  <c r="BE553" s="1"/>
  <c r="BC201"/>
  <c r="BC553" s="1"/>
  <c r="BA201"/>
  <c r="BA553" s="1"/>
  <c r="AY201"/>
  <c r="AY553" s="1"/>
  <c r="AW201"/>
  <c r="AW553" s="1"/>
  <c r="AU201"/>
  <c r="AU553" s="1"/>
  <c r="AS201"/>
  <c r="AS553" s="1"/>
  <c r="AQ201"/>
  <c r="AQ553" s="1"/>
  <c r="AO201"/>
  <c r="AO553" s="1"/>
  <c r="AM201"/>
  <c r="AM553" s="1"/>
  <c r="AK201"/>
  <c r="AK553" s="1"/>
  <c r="AI201"/>
  <c r="AI553" s="1"/>
  <c r="AG201"/>
  <c r="AG553" s="1"/>
  <c r="AE201"/>
  <c r="AE553" s="1"/>
  <c r="AC201"/>
  <c r="AC553" s="1"/>
  <c r="AA201"/>
  <c r="AA553" s="1"/>
  <c r="Y201"/>
  <c r="Y553" s="1"/>
  <c r="W201"/>
  <c r="W553" s="1"/>
  <c r="U201"/>
  <c r="U553" s="1"/>
  <c r="S201"/>
  <c r="S553" s="1"/>
  <c r="Q201"/>
  <c r="Q553" s="1"/>
  <c r="O201"/>
  <c r="O553" s="1"/>
  <c r="M201"/>
  <c r="M553" s="1"/>
  <c r="K201"/>
  <c r="K553" s="1"/>
  <c r="I201"/>
  <c r="I553" s="1"/>
  <c r="G201"/>
  <c r="BN201"/>
  <c r="BN553" s="1"/>
  <c r="BL201"/>
  <c r="BL553" s="1"/>
  <c r="BJ201"/>
  <c r="BJ553" s="1"/>
  <c r="BH201"/>
  <c r="BH553" s="1"/>
  <c r="BF201"/>
  <c r="BF553" s="1"/>
  <c r="BD201"/>
  <c r="BD553" s="1"/>
  <c r="BB201"/>
  <c r="BB553" s="1"/>
  <c r="AZ201"/>
  <c r="AZ553" s="1"/>
  <c r="AX201"/>
  <c r="AX553" s="1"/>
  <c r="AV201"/>
  <c r="AV553" s="1"/>
  <c r="AT201"/>
  <c r="AT553" s="1"/>
  <c r="AR201"/>
  <c r="AR553" s="1"/>
  <c r="AP201"/>
  <c r="AP553" s="1"/>
  <c r="AN201"/>
  <c r="AN553" s="1"/>
  <c r="AL201"/>
  <c r="AL553" s="1"/>
  <c r="AJ201"/>
  <c r="AJ553" s="1"/>
  <c r="AH201"/>
  <c r="AH553" s="1"/>
  <c r="AF201"/>
  <c r="AF553" s="1"/>
  <c r="AD201"/>
  <c r="AD553" s="1"/>
  <c r="AB201"/>
  <c r="AB553" s="1"/>
  <c r="Z201"/>
  <c r="Z553" s="1"/>
  <c r="X201"/>
  <c r="X553" s="1"/>
  <c r="V201"/>
  <c r="V553" s="1"/>
  <c r="T201"/>
  <c r="T553" s="1"/>
  <c r="R201"/>
  <c r="R553" s="1"/>
  <c r="P201"/>
  <c r="P553" s="1"/>
  <c r="N201"/>
  <c r="N553" s="1"/>
  <c r="L201"/>
  <c r="L553" s="1"/>
  <c r="J201"/>
  <c r="J553" s="1"/>
  <c r="H201"/>
  <c r="H553" s="1"/>
  <c r="BM203"/>
  <c r="BM555" s="1"/>
  <c r="BK203"/>
  <c r="BK555" s="1"/>
  <c r="BI203"/>
  <c r="BI555" s="1"/>
  <c r="BG203"/>
  <c r="BG555" s="1"/>
  <c r="BE203"/>
  <c r="BE555" s="1"/>
  <c r="BC203"/>
  <c r="BC555" s="1"/>
  <c r="BA203"/>
  <c r="BA555" s="1"/>
  <c r="AY203"/>
  <c r="AY555" s="1"/>
  <c r="AW203"/>
  <c r="AW555" s="1"/>
  <c r="AU203"/>
  <c r="AU555" s="1"/>
  <c r="AS203"/>
  <c r="AS555" s="1"/>
  <c r="AQ203"/>
  <c r="AQ555" s="1"/>
  <c r="AO203"/>
  <c r="AO555" s="1"/>
  <c r="AM203"/>
  <c r="AM555" s="1"/>
  <c r="AK203"/>
  <c r="AK555" s="1"/>
  <c r="AI203"/>
  <c r="AI555" s="1"/>
  <c r="AG203"/>
  <c r="AG555" s="1"/>
  <c r="AE203"/>
  <c r="AE555" s="1"/>
  <c r="AC203"/>
  <c r="AC555" s="1"/>
  <c r="AA203"/>
  <c r="AA555" s="1"/>
  <c r="Y203"/>
  <c r="Y555" s="1"/>
  <c r="W203"/>
  <c r="W555" s="1"/>
  <c r="U203"/>
  <c r="U555" s="1"/>
  <c r="S203"/>
  <c r="S555" s="1"/>
  <c r="Q203"/>
  <c r="Q555" s="1"/>
  <c r="O203"/>
  <c r="O555" s="1"/>
  <c r="M203"/>
  <c r="M555" s="1"/>
  <c r="K203"/>
  <c r="K555" s="1"/>
  <c r="I203"/>
  <c r="I555" s="1"/>
  <c r="G203"/>
  <c r="BN203"/>
  <c r="BN555" s="1"/>
  <c r="BL203"/>
  <c r="BL555" s="1"/>
  <c r="BJ203"/>
  <c r="BJ555" s="1"/>
  <c r="BH203"/>
  <c r="BH555" s="1"/>
  <c r="BF203"/>
  <c r="BF555" s="1"/>
  <c r="BD203"/>
  <c r="BD555" s="1"/>
  <c r="BB203"/>
  <c r="BB555" s="1"/>
  <c r="AZ203"/>
  <c r="AZ555" s="1"/>
  <c r="AX203"/>
  <c r="AX555" s="1"/>
  <c r="AV203"/>
  <c r="AV555" s="1"/>
  <c r="AT203"/>
  <c r="AT555" s="1"/>
  <c r="AR203"/>
  <c r="AR555" s="1"/>
  <c r="AP203"/>
  <c r="AP555" s="1"/>
  <c r="AN203"/>
  <c r="AN555" s="1"/>
  <c r="AL203"/>
  <c r="AL555" s="1"/>
  <c r="AJ203"/>
  <c r="AJ555" s="1"/>
  <c r="AH203"/>
  <c r="AH555" s="1"/>
  <c r="AF203"/>
  <c r="AF555" s="1"/>
  <c r="AD203"/>
  <c r="AD555" s="1"/>
  <c r="AB203"/>
  <c r="AB555" s="1"/>
  <c r="Z203"/>
  <c r="Z555" s="1"/>
  <c r="X203"/>
  <c r="X555" s="1"/>
  <c r="V203"/>
  <c r="V555" s="1"/>
  <c r="T203"/>
  <c r="T555" s="1"/>
  <c r="R203"/>
  <c r="R555" s="1"/>
  <c r="P203"/>
  <c r="P555" s="1"/>
  <c r="N203"/>
  <c r="N555" s="1"/>
  <c r="L203"/>
  <c r="L555" s="1"/>
  <c r="J203"/>
  <c r="J555" s="1"/>
  <c r="H203"/>
  <c r="H555" s="1"/>
  <c r="BM205"/>
  <c r="BM557" s="1"/>
  <c r="BK205"/>
  <c r="BK557" s="1"/>
  <c r="BI205"/>
  <c r="BI557" s="1"/>
  <c r="BG205"/>
  <c r="BG557" s="1"/>
  <c r="BE205"/>
  <c r="BE557" s="1"/>
  <c r="BC205"/>
  <c r="BC557" s="1"/>
  <c r="BA205"/>
  <c r="BA557" s="1"/>
  <c r="AY205"/>
  <c r="AY557" s="1"/>
  <c r="AW205"/>
  <c r="AW557" s="1"/>
  <c r="AU205"/>
  <c r="AU557" s="1"/>
  <c r="AS205"/>
  <c r="AS557" s="1"/>
  <c r="AQ205"/>
  <c r="AQ557" s="1"/>
  <c r="AO205"/>
  <c r="AO557" s="1"/>
  <c r="AM205"/>
  <c r="AM557" s="1"/>
  <c r="AK205"/>
  <c r="AK557" s="1"/>
  <c r="AI205"/>
  <c r="AI557" s="1"/>
  <c r="AG205"/>
  <c r="AG557" s="1"/>
  <c r="AE205"/>
  <c r="AE557" s="1"/>
  <c r="AC205"/>
  <c r="AC557" s="1"/>
  <c r="AA205"/>
  <c r="AA557" s="1"/>
  <c r="Y205"/>
  <c r="Y557" s="1"/>
  <c r="W205"/>
  <c r="W557" s="1"/>
  <c r="U205"/>
  <c r="U557" s="1"/>
  <c r="S205"/>
  <c r="S557" s="1"/>
  <c r="Q205"/>
  <c r="Q557" s="1"/>
  <c r="O205"/>
  <c r="O557" s="1"/>
  <c r="M205"/>
  <c r="M557" s="1"/>
  <c r="K205"/>
  <c r="K557" s="1"/>
  <c r="I205"/>
  <c r="I557" s="1"/>
  <c r="G205"/>
  <c r="BN205"/>
  <c r="BN557" s="1"/>
  <c r="BL205"/>
  <c r="BL557" s="1"/>
  <c r="BJ205"/>
  <c r="BJ557" s="1"/>
  <c r="BH205"/>
  <c r="BH557" s="1"/>
  <c r="BF205"/>
  <c r="BF557" s="1"/>
  <c r="BD205"/>
  <c r="BD557" s="1"/>
  <c r="BB205"/>
  <c r="BB557" s="1"/>
  <c r="AZ205"/>
  <c r="AZ557" s="1"/>
  <c r="AX205"/>
  <c r="AX557" s="1"/>
  <c r="AV205"/>
  <c r="AV557" s="1"/>
  <c r="AT205"/>
  <c r="AT557" s="1"/>
  <c r="AR205"/>
  <c r="AR557" s="1"/>
  <c r="AP205"/>
  <c r="AP557" s="1"/>
  <c r="AN205"/>
  <c r="AN557" s="1"/>
  <c r="AL205"/>
  <c r="AL557" s="1"/>
  <c r="AJ205"/>
  <c r="AJ557" s="1"/>
  <c r="AH205"/>
  <c r="AH557" s="1"/>
  <c r="AF205"/>
  <c r="AF557" s="1"/>
  <c r="AD205"/>
  <c r="AD557" s="1"/>
  <c r="AB205"/>
  <c r="AB557" s="1"/>
  <c r="Z205"/>
  <c r="Z557" s="1"/>
  <c r="X205"/>
  <c r="X557" s="1"/>
  <c r="V205"/>
  <c r="V557" s="1"/>
  <c r="T205"/>
  <c r="T557" s="1"/>
  <c r="R205"/>
  <c r="R557" s="1"/>
  <c r="P205"/>
  <c r="P557" s="1"/>
  <c r="N205"/>
  <c r="N557" s="1"/>
  <c r="L205"/>
  <c r="L557" s="1"/>
  <c r="J205"/>
  <c r="J557" s="1"/>
  <c r="H205"/>
  <c r="H557" s="1"/>
  <c r="BM207"/>
  <c r="BM559" s="1"/>
  <c r="BK207"/>
  <c r="BK559" s="1"/>
  <c r="BI207"/>
  <c r="BI559" s="1"/>
  <c r="BG207"/>
  <c r="BG559" s="1"/>
  <c r="BE207"/>
  <c r="BE559" s="1"/>
  <c r="BC207"/>
  <c r="BC559" s="1"/>
  <c r="BA207"/>
  <c r="BA559" s="1"/>
  <c r="AY207"/>
  <c r="AY559" s="1"/>
  <c r="AW207"/>
  <c r="AW559" s="1"/>
  <c r="AU207"/>
  <c r="AU559" s="1"/>
  <c r="AS207"/>
  <c r="AS559" s="1"/>
  <c r="AQ207"/>
  <c r="AQ559" s="1"/>
  <c r="AO207"/>
  <c r="AO559" s="1"/>
  <c r="AM207"/>
  <c r="AM559" s="1"/>
  <c r="AK207"/>
  <c r="AK559" s="1"/>
  <c r="AI207"/>
  <c r="AI559" s="1"/>
  <c r="AG207"/>
  <c r="AG559" s="1"/>
  <c r="AE207"/>
  <c r="AE559" s="1"/>
  <c r="AC207"/>
  <c r="AC559" s="1"/>
  <c r="AA207"/>
  <c r="AA559" s="1"/>
  <c r="Y207"/>
  <c r="Y559" s="1"/>
  <c r="W207"/>
  <c r="W559" s="1"/>
  <c r="U207"/>
  <c r="U559" s="1"/>
  <c r="S207"/>
  <c r="S559" s="1"/>
  <c r="Q207"/>
  <c r="Q559" s="1"/>
  <c r="O207"/>
  <c r="O559" s="1"/>
  <c r="M207"/>
  <c r="M559" s="1"/>
  <c r="K207"/>
  <c r="K559" s="1"/>
  <c r="I207"/>
  <c r="I559" s="1"/>
  <c r="G207"/>
  <c r="BN207"/>
  <c r="BN559" s="1"/>
  <c r="BL207"/>
  <c r="BL559" s="1"/>
  <c r="BJ207"/>
  <c r="BJ559" s="1"/>
  <c r="BH207"/>
  <c r="BH559" s="1"/>
  <c r="BF207"/>
  <c r="BF559" s="1"/>
  <c r="BD207"/>
  <c r="BD559" s="1"/>
  <c r="BB207"/>
  <c r="BB559" s="1"/>
  <c r="AZ207"/>
  <c r="AZ559" s="1"/>
  <c r="AX207"/>
  <c r="AX559" s="1"/>
  <c r="AV207"/>
  <c r="AV559" s="1"/>
  <c r="AT207"/>
  <c r="AT559" s="1"/>
  <c r="AR207"/>
  <c r="AR559" s="1"/>
  <c r="AP207"/>
  <c r="AP559" s="1"/>
  <c r="AN207"/>
  <c r="AN559" s="1"/>
  <c r="AL207"/>
  <c r="AL559" s="1"/>
  <c r="AJ207"/>
  <c r="AJ559" s="1"/>
  <c r="AH207"/>
  <c r="AH559" s="1"/>
  <c r="AF207"/>
  <c r="AF559" s="1"/>
  <c r="AD207"/>
  <c r="AD559" s="1"/>
  <c r="AB207"/>
  <c r="AB559" s="1"/>
  <c r="Z207"/>
  <c r="Z559" s="1"/>
  <c r="X207"/>
  <c r="X559" s="1"/>
  <c r="V207"/>
  <c r="V559" s="1"/>
  <c r="T207"/>
  <c r="T559" s="1"/>
  <c r="R207"/>
  <c r="R559" s="1"/>
  <c r="P207"/>
  <c r="P559" s="1"/>
  <c r="N207"/>
  <c r="N559" s="1"/>
  <c r="L207"/>
  <c r="L559" s="1"/>
  <c r="J207"/>
  <c r="J559" s="1"/>
  <c r="H207"/>
  <c r="H559" s="1"/>
  <c r="BM209"/>
  <c r="BM561" s="1"/>
  <c r="BK209"/>
  <c r="BK561" s="1"/>
  <c r="BI209"/>
  <c r="BI561" s="1"/>
  <c r="BG209"/>
  <c r="BG561" s="1"/>
  <c r="BE209"/>
  <c r="BE561" s="1"/>
  <c r="BC209"/>
  <c r="BC561" s="1"/>
  <c r="BA209"/>
  <c r="BA561" s="1"/>
  <c r="AY209"/>
  <c r="AY561" s="1"/>
  <c r="AW209"/>
  <c r="AW561" s="1"/>
  <c r="AU209"/>
  <c r="AU561" s="1"/>
  <c r="AS209"/>
  <c r="AS561" s="1"/>
  <c r="AQ209"/>
  <c r="AQ561" s="1"/>
  <c r="AO209"/>
  <c r="AO561" s="1"/>
  <c r="AM209"/>
  <c r="AM561" s="1"/>
  <c r="AK209"/>
  <c r="AK561" s="1"/>
  <c r="AI209"/>
  <c r="AI561" s="1"/>
  <c r="AG209"/>
  <c r="AG561" s="1"/>
  <c r="AE209"/>
  <c r="AE561" s="1"/>
  <c r="AC209"/>
  <c r="AC561" s="1"/>
  <c r="AA209"/>
  <c r="AA561" s="1"/>
  <c r="Y209"/>
  <c r="Y561" s="1"/>
  <c r="W209"/>
  <c r="W561" s="1"/>
  <c r="U209"/>
  <c r="U561" s="1"/>
  <c r="S209"/>
  <c r="S561" s="1"/>
  <c r="Q209"/>
  <c r="Q561" s="1"/>
  <c r="O209"/>
  <c r="O561" s="1"/>
  <c r="M209"/>
  <c r="M561" s="1"/>
  <c r="K209"/>
  <c r="K561" s="1"/>
  <c r="I209"/>
  <c r="I561" s="1"/>
  <c r="G209"/>
  <c r="BN209"/>
  <c r="BN561" s="1"/>
  <c r="BL209"/>
  <c r="BL561" s="1"/>
  <c r="BJ209"/>
  <c r="BJ561" s="1"/>
  <c r="BH209"/>
  <c r="BH561" s="1"/>
  <c r="BF209"/>
  <c r="BF561" s="1"/>
  <c r="BD209"/>
  <c r="BD561" s="1"/>
  <c r="BB209"/>
  <c r="BB561" s="1"/>
  <c r="AZ209"/>
  <c r="AZ561" s="1"/>
  <c r="AX209"/>
  <c r="AX561" s="1"/>
  <c r="AV209"/>
  <c r="AV561" s="1"/>
  <c r="AT209"/>
  <c r="AT561" s="1"/>
  <c r="AR209"/>
  <c r="AR561" s="1"/>
  <c r="AP209"/>
  <c r="AP561" s="1"/>
  <c r="AN209"/>
  <c r="AN561" s="1"/>
  <c r="AL209"/>
  <c r="AL561" s="1"/>
  <c r="AJ209"/>
  <c r="AJ561" s="1"/>
  <c r="AH209"/>
  <c r="AH561" s="1"/>
  <c r="AF209"/>
  <c r="AF561" s="1"/>
  <c r="AD209"/>
  <c r="AD561" s="1"/>
  <c r="AB209"/>
  <c r="AB561" s="1"/>
  <c r="Z209"/>
  <c r="Z561" s="1"/>
  <c r="X209"/>
  <c r="X561" s="1"/>
  <c r="V209"/>
  <c r="V561" s="1"/>
  <c r="T209"/>
  <c r="T561" s="1"/>
  <c r="R209"/>
  <c r="R561" s="1"/>
  <c r="P209"/>
  <c r="P561" s="1"/>
  <c r="N209"/>
  <c r="N561" s="1"/>
  <c r="L209"/>
  <c r="L561" s="1"/>
  <c r="J209"/>
  <c r="J561" s="1"/>
  <c r="H209"/>
  <c r="H561" s="1"/>
  <c r="BM211"/>
  <c r="BM563" s="1"/>
  <c r="BK211"/>
  <c r="BK563" s="1"/>
  <c r="BI211"/>
  <c r="BI563" s="1"/>
  <c r="BG211"/>
  <c r="BG563" s="1"/>
  <c r="BE211"/>
  <c r="BE563" s="1"/>
  <c r="BC211"/>
  <c r="BC563" s="1"/>
  <c r="BA211"/>
  <c r="BA563" s="1"/>
  <c r="AY211"/>
  <c r="AY563" s="1"/>
  <c r="AW211"/>
  <c r="AW563" s="1"/>
  <c r="AU211"/>
  <c r="AU563" s="1"/>
  <c r="AS211"/>
  <c r="AS563" s="1"/>
  <c r="AQ211"/>
  <c r="AQ563" s="1"/>
  <c r="AO211"/>
  <c r="AO563" s="1"/>
  <c r="AM211"/>
  <c r="AM563" s="1"/>
  <c r="AK211"/>
  <c r="AK563" s="1"/>
  <c r="AI211"/>
  <c r="AI563" s="1"/>
  <c r="AG211"/>
  <c r="AG563" s="1"/>
  <c r="AE211"/>
  <c r="AE563" s="1"/>
  <c r="AC211"/>
  <c r="AC563" s="1"/>
  <c r="AA211"/>
  <c r="AA563" s="1"/>
  <c r="Y211"/>
  <c r="Y563" s="1"/>
  <c r="W211"/>
  <c r="W563" s="1"/>
  <c r="U211"/>
  <c r="U563" s="1"/>
  <c r="S211"/>
  <c r="S563" s="1"/>
  <c r="Q211"/>
  <c r="Q563" s="1"/>
  <c r="O211"/>
  <c r="O563" s="1"/>
  <c r="M211"/>
  <c r="M563" s="1"/>
  <c r="K211"/>
  <c r="K563" s="1"/>
  <c r="I211"/>
  <c r="I563" s="1"/>
  <c r="G211"/>
  <c r="BN211"/>
  <c r="BN563" s="1"/>
  <c r="BL211"/>
  <c r="BL563" s="1"/>
  <c r="BJ211"/>
  <c r="BJ563" s="1"/>
  <c r="BH211"/>
  <c r="BH563" s="1"/>
  <c r="BF211"/>
  <c r="BF563" s="1"/>
  <c r="BD211"/>
  <c r="BD563" s="1"/>
  <c r="BB211"/>
  <c r="BB563" s="1"/>
  <c r="AZ211"/>
  <c r="AZ563" s="1"/>
  <c r="AX211"/>
  <c r="AX563" s="1"/>
  <c r="AV211"/>
  <c r="AV563" s="1"/>
  <c r="AT211"/>
  <c r="AT563" s="1"/>
  <c r="AR211"/>
  <c r="AR563" s="1"/>
  <c r="AP211"/>
  <c r="AP563" s="1"/>
  <c r="AN211"/>
  <c r="AN563" s="1"/>
  <c r="AL211"/>
  <c r="AL563" s="1"/>
  <c r="AJ211"/>
  <c r="AJ563" s="1"/>
  <c r="AH211"/>
  <c r="AH563" s="1"/>
  <c r="AF211"/>
  <c r="AF563" s="1"/>
  <c r="AD211"/>
  <c r="AD563" s="1"/>
  <c r="AB211"/>
  <c r="AB563" s="1"/>
  <c r="Z211"/>
  <c r="Z563" s="1"/>
  <c r="X211"/>
  <c r="X563" s="1"/>
  <c r="V211"/>
  <c r="V563" s="1"/>
  <c r="T211"/>
  <c r="T563" s="1"/>
  <c r="R211"/>
  <c r="R563" s="1"/>
  <c r="P211"/>
  <c r="P563" s="1"/>
  <c r="N211"/>
  <c r="N563" s="1"/>
  <c r="L211"/>
  <c r="L563" s="1"/>
  <c r="J211"/>
  <c r="J563" s="1"/>
  <c r="H211"/>
  <c r="H563" s="1"/>
  <c r="BM213"/>
  <c r="BM565" s="1"/>
  <c r="BK213"/>
  <c r="BK565" s="1"/>
  <c r="BI213"/>
  <c r="BI565" s="1"/>
  <c r="BG213"/>
  <c r="BG565" s="1"/>
  <c r="BE213"/>
  <c r="BE565" s="1"/>
  <c r="BC213"/>
  <c r="BC565" s="1"/>
  <c r="BA213"/>
  <c r="BA565" s="1"/>
  <c r="AY213"/>
  <c r="AY565" s="1"/>
  <c r="AW213"/>
  <c r="AW565" s="1"/>
  <c r="AU213"/>
  <c r="AU565" s="1"/>
  <c r="AS213"/>
  <c r="AS565" s="1"/>
  <c r="AQ213"/>
  <c r="AQ565" s="1"/>
  <c r="AO213"/>
  <c r="AO565" s="1"/>
  <c r="AM213"/>
  <c r="AM565" s="1"/>
  <c r="AK213"/>
  <c r="AK565" s="1"/>
  <c r="AI213"/>
  <c r="AI565" s="1"/>
  <c r="AG213"/>
  <c r="AG565" s="1"/>
  <c r="AE213"/>
  <c r="AE565" s="1"/>
  <c r="AC213"/>
  <c r="AC565" s="1"/>
  <c r="AA213"/>
  <c r="AA565" s="1"/>
  <c r="Y213"/>
  <c r="Y565" s="1"/>
  <c r="W213"/>
  <c r="W565" s="1"/>
  <c r="U213"/>
  <c r="U565" s="1"/>
  <c r="S213"/>
  <c r="S565" s="1"/>
  <c r="Q213"/>
  <c r="Q565" s="1"/>
  <c r="O213"/>
  <c r="O565" s="1"/>
  <c r="M213"/>
  <c r="M565" s="1"/>
  <c r="K213"/>
  <c r="K565" s="1"/>
  <c r="I213"/>
  <c r="I565" s="1"/>
  <c r="G213"/>
  <c r="BN213"/>
  <c r="BN565" s="1"/>
  <c r="BL213"/>
  <c r="BL565" s="1"/>
  <c r="BJ213"/>
  <c r="BJ565" s="1"/>
  <c r="BH213"/>
  <c r="BH565" s="1"/>
  <c r="BF213"/>
  <c r="BF565" s="1"/>
  <c r="BD213"/>
  <c r="BD565" s="1"/>
  <c r="BB213"/>
  <c r="BB565" s="1"/>
  <c r="AZ213"/>
  <c r="AZ565" s="1"/>
  <c r="AX213"/>
  <c r="AX565" s="1"/>
  <c r="AV213"/>
  <c r="AV565" s="1"/>
  <c r="AT213"/>
  <c r="AT565" s="1"/>
  <c r="AR213"/>
  <c r="AR565" s="1"/>
  <c r="AP213"/>
  <c r="AP565" s="1"/>
  <c r="AN213"/>
  <c r="AN565" s="1"/>
  <c r="AL213"/>
  <c r="AL565" s="1"/>
  <c r="AJ213"/>
  <c r="AJ565" s="1"/>
  <c r="AH213"/>
  <c r="AH565" s="1"/>
  <c r="AF213"/>
  <c r="AF565" s="1"/>
  <c r="AD213"/>
  <c r="AD565" s="1"/>
  <c r="AB213"/>
  <c r="AB565" s="1"/>
  <c r="Z213"/>
  <c r="Z565" s="1"/>
  <c r="X213"/>
  <c r="X565" s="1"/>
  <c r="V213"/>
  <c r="V565" s="1"/>
  <c r="T213"/>
  <c r="T565" s="1"/>
  <c r="R213"/>
  <c r="R565" s="1"/>
  <c r="P213"/>
  <c r="P565" s="1"/>
  <c r="N213"/>
  <c r="N565" s="1"/>
  <c r="L213"/>
  <c r="L565" s="1"/>
  <c r="J213"/>
  <c r="J565" s="1"/>
  <c r="H213"/>
  <c r="H565" s="1"/>
  <c r="BM215"/>
  <c r="BM567" s="1"/>
  <c r="BK215"/>
  <c r="BK567" s="1"/>
  <c r="BI215"/>
  <c r="BI567" s="1"/>
  <c r="BG215"/>
  <c r="BG567" s="1"/>
  <c r="BE215"/>
  <c r="BE567" s="1"/>
  <c r="BC215"/>
  <c r="BC567" s="1"/>
  <c r="BA215"/>
  <c r="BA567" s="1"/>
  <c r="AY215"/>
  <c r="AY567" s="1"/>
  <c r="AW215"/>
  <c r="AW567" s="1"/>
  <c r="AU215"/>
  <c r="AU567" s="1"/>
  <c r="AS215"/>
  <c r="AS567" s="1"/>
  <c r="AQ215"/>
  <c r="AQ567" s="1"/>
  <c r="AO215"/>
  <c r="AO567" s="1"/>
  <c r="AM215"/>
  <c r="AM567" s="1"/>
  <c r="AK215"/>
  <c r="AK567" s="1"/>
  <c r="AI215"/>
  <c r="AI567" s="1"/>
  <c r="AG215"/>
  <c r="AG567" s="1"/>
  <c r="AE215"/>
  <c r="AE567" s="1"/>
  <c r="AC215"/>
  <c r="AC567" s="1"/>
  <c r="AA215"/>
  <c r="AA567" s="1"/>
  <c r="Y215"/>
  <c r="Y567" s="1"/>
  <c r="W215"/>
  <c r="W567" s="1"/>
  <c r="U215"/>
  <c r="U567" s="1"/>
  <c r="S215"/>
  <c r="S567" s="1"/>
  <c r="Q215"/>
  <c r="Q567" s="1"/>
  <c r="O215"/>
  <c r="O567" s="1"/>
  <c r="M215"/>
  <c r="M567" s="1"/>
  <c r="K215"/>
  <c r="K567" s="1"/>
  <c r="I215"/>
  <c r="I567" s="1"/>
  <c r="G215"/>
  <c r="BN215"/>
  <c r="BN567" s="1"/>
  <c r="BL215"/>
  <c r="BL567" s="1"/>
  <c r="BJ215"/>
  <c r="BJ567" s="1"/>
  <c r="BH215"/>
  <c r="BH567" s="1"/>
  <c r="BF215"/>
  <c r="BF567" s="1"/>
  <c r="BD215"/>
  <c r="BD567" s="1"/>
  <c r="BB215"/>
  <c r="BB567" s="1"/>
  <c r="AZ215"/>
  <c r="AZ567" s="1"/>
  <c r="AX215"/>
  <c r="AX567" s="1"/>
  <c r="AV215"/>
  <c r="AV567" s="1"/>
  <c r="AT215"/>
  <c r="AT567" s="1"/>
  <c r="AR215"/>
  <c r="AR567" s="1"/>
  <c r="AP215"/>
  <c r="AP567" s="1"/>
  <c r="AN215"/>
  <c r="AN567" s="1"/>
  <c r="AL215"/>
  <c r="AL567" s="1"/>
  <c r="AJ215"/>
  <c r="AJ567" s="1"/>
  <c r="AH215"/>
  <c r="AH567" s="1"/>
  <c r="AF215"/>
  <c r="AF567" s="1"/>
  <c r="AD215"/>
  <c r="AD567" s="1"/>
  <c r="AB215"/>
  <c r="AB567" s="1"/>
  <c r="Z215"/>
  <c r="Z567" s="1"/>
  <c r="X215"/>
  <c r="X567" s="1"/>
  <c r="V215"/>
  <c r="V567" s="1"/>
  <c r="T215"/>
  <c r="T567" s="1"/>
  <c r="R215"/>
  <c r="R567" s="1"/>
  <c r="P215"/>
  <c r="P567" s="1"/>
  <c r="N215"/>
  <c r="N567" s="1"/>
  <c r="L215"/>
  <c r="L567" s="1"/>
  <c r="J215"/>
  <c r="J567" s="1"/>
  <c r="H215"/>
  <c r="H567" s="1"/>
  <c r="BM217"/>
  <c r="BM569" s="1"/>
  <c r="BK217"/>
  <c r="BK569" s="1"/>
  <c r="BI217"/>
  <c r="BI569" s="1"/>
  <c r="BG217"/>
  <c r="BG569" s="1"/>
  <c r="BE217"/>
  <c r="BE569" s="1"/>
  <c r="BC217"/>
  <c r="BC569" s="1"/>
  <c r="BA217"/>
  <c r="BA569" s="1"/>
  <c r="AY217"/>
  <c r="AY569" s="1"/>
  <c r="AW217"/>
  <c r="AW569" s="1"/>
  <c r="AU217"/>
  <c r="AU569" s="1"/>
  <c r="AS217"/>
  <c r="AS569" s="1"/>
  <c r="AQ217"/>
  <c r="AQ569" s="1"/>
  <c r="AO217"/>
  <c r="AO569" s="1"/>
  <c r="AM217"/>
  <c r="AM569" s="1"/>
  <c r="AK217"/>
  <c r="AK569" s="1"/>
  <c r="AI217"/>
  <c r="AI569" s="1"/>
  <c r="AG217"/>
  <c r="AG569" s="1"/>
  <c r="AE217"/>
  <c r="AE569" s="1"/>
  <c r="AC217"/>
  <c r="AC569" s="1"/>
  <c r="AA217"/>
  <c r="AA569" s="1"/>
  <c r="Y217"/>
  <c r="Y569" s="1"/>
  <c r="W217"/>
  <c r="W569" s="1"/>
  <c r="U217"/>
  <c r="U569" s="1"/>
  <c r="S217"/>
  <c r="S569" s="1"/>
  <c r="Q217"/>
  <c r="Q569" s="1"/>
  <c r="O217"/>
  <c r="O569" s="1"/>
  <c r="M217"/>
  <c r="M569" s="1"/>
  <c r="K217"/>
  <c r="K569" s="1"/>
  <c r="I217"/>
  <c r="I569" s="1"/>
  <c r="G217"/>
  <c r="BN217"/>
  <c r="BN569" s="1"/>
  <c r="BL217"/>
  <c r="BL569" s="1"/>
  <c r="BJ217"/>
  <c r="BJ569" s="1"/>
  <c r="BH217"/>
  <c r="BH569" s="1"/>
  <c r="BF217"/>
  <c r="BF569" s="1"/>
  <c r="BD217"/>
  <c r="BD569" s="1"/>
  <c r="BB217"/>
  <c r="BB569" s="1"/>
  <c r="AZ217"/>
  <c r="AZ569" s="1"/>
  <c r="AX217"/>
  <c r="AX569" s="1"/>
  <c r="AV217"/>
  <c r="AV569" s="1"/>
  <c r="AT217"/>
  <c r="AT569" s="1"/>
  <c r="AR217"/>
  <c r="AR569" s="1"/>
  <c r="AP217"/>
  <c r="AP569" s="1"/>
  <c r="AN217"/>
  <c r="AN569" s="1"/>
  <c r="AL217"/>
  <c r="AL569" s="1"/>
  <c r="AJ217"/>
  <c r="AJ569" s="1"/>
  <c r="AH217"/>
  <c r="AH569" s="1"/>
  <c r="AF217"/>
  <c r="AF569" s="1"/>
  <c r="AD217"/>
  <c r="AD569" s="1"/>
  <c r="AB217"/>
  <c r="AB569" s="1"/>
  <c r="Z217"/>
  <c r="Z569" s="1"/>
  <c r="X217"/>
  <c r="X569" s="1"/>
  <c r="V217"/>
  <c r="V569" s="1"/>
  <c r="T217"/>
  <c r="T569" s="1"/>
  <c r="R217"/>
  <c r="R569" s="1"/>
  <c r="P217"/>
  <c r="P569" s="1"/>
  <c r="N217"/>
  <c r="N569" s="1"/>
  <c r="L217"/>
  <c r="L569" s="1"/>
  <c r="J217"/>
  <c r="J569" s="1"/>
  <c r="H217"/>
  <c r="H569" s="1"/>
  <c r="BM219"/>
  <c r="BM571" s="1"/>
  <c r="BK219"/>
  <c r="BK571" s="1"/>
  <c r="BI219"/>
  <c r="BI571" s="1"/>
  <c r="BG219"/>
  <c r="BG571" s="1"/>
  <c r="BE219"/>
  <c r="BE571" s="1"/>
  <c r="BC219"/>
  <c r="BC571" s="1"/>
  <c r="BA219"/>
  <c r="BA571" s="1"/>
  <c r="AY219"/>
  <c r="AY571" s="1"/>
  <c r="AW219"/>
  <c r="AW571" s="1"/>
  <c r="AU219"/>
  <c r="AU571" s="1"/>
  <c r="AS219"/>
  <c r="AS571" s="1"/>
  <c r="AQ219"/>
  <c r="AQ571" s="1"/>
  <c r="AO219"/>
  <c r="AO571" s="1"/>
  <c r="AM219"/>
  <c r="AM571" s="1"/>
  <c r="AK219"/>
  <c r="AK571" s="1"/>
  <c r="AI219"/>
  <c r="AI571" s="1"/>
  <c r="AG219"/>
  <c r="AG571" s="1"/>
  <c r="AE219"/>
  <c r="AE571" s="1"/>
  <c r="AC219"/>
  <c r="AC571" s="1"/>
  <c r="AA219"/>
  <c r="AA571" s="1"/>
  <c r="Y219"/>
  <c r="Y571" s="1"/>
  <c r="W219"/>
  <c r="W571" s="1"/>
  <c r="U219"/>
  <c r="U571" s="1"/>
  <c r="S219"/>
  <c r="S571" s="1"/>
  <c r="Q219"/>
  <c r="Q571" s="1"/>
  <c r="O219"/>
  <c r="O571" s="1"/>
  <c r="M219"/>
  <c r="M571" s="1"/>
  <c r="K219"/>
  <c r="K571" s="1"/>
  <c r="I219"/>
  <c r="I571" s="1"/>
  <c r="G219"/>
  <c r="BN219"/>
  <c r="BN571" s="1"/>
  <c r="BL219"/>
  <c r="BL571" s="1"/>
  <c r="BJ219"/>
  <c r="BJ571" s="1"/>
  <c r="BH219"/>
  <c r="BH571" s="1"/>
  <c r="BF219"/>
  <c r="BF571" s="1"/>
  <c r="BD219"/>
  <c r="BD571" s="1"/>
  <c r="BB219"/>
  <c r="BB571" s="1"/>
  <c r="AZ219"/>
  <c r="AZ571" s="1"/>
  <c r="AX219"/>
  <c r="AX571" s="1"/>
  <c r="AV219"/>
  <c r="AV571" s="1"/>
  <c r="AT219"/>
  <c r="AT571" s="1"/>
  <c r="AR219"/>
  <c r="AR571" s="1"/>
  <c r="AP219"/>
  <c r="AP571" s="1"/>
  <c r="AN219"/>
  <c r="AN571" s="1"/>
  <c r="AL219"/>
  <c r="AL571" s="1"/>
  <c r="AJ219"/>
  <c r="AJ571" s="1"/>
  <c r="AH219"/>
  <c r="AH571" s="1"/>
  <c r="AF219"/>
  <c r="AF571" s="1"/>
  <c r="AD219"/>
  <c r="AD571" s="1"/>
  <c r="AB219"/>
  <c r="AB571" s="1"/>
  <c r="Z219"/>
  <c r="Z571" s="1"/>
  <c r="X219"/>
  <c r="X571" s="1"/>
  <c r="V219"/>
  <c r="V571" s="1"/>
  <c r="T219"/>
  <c r="T571" s="1"/>
  <c r="R219"/>
  <c r="R571" s="1"/>
  <c r="P219"/>
  <c r="P571" s="1"/>
  <c r="N219"/>
  <c r="N571" s="1"/>
  <c r="L219"/>
  <c r="L571" s="1"/>
  <c r="J219"/>
  <c r="J571" s="1"/>
  <c r="H219"/>
  <c r="H571" s="1"/>
  <c r="BM221"/>
  <c r="BM573" s="1"/>
  <c r="BK221"/>
  <c r="BK573" s="1"/>
  <c r="BI221"/>
  <c r="BI573" s="1"/>
  <c r="BG221"/>
  <c r="BG573" s="1"/>
  <c r="BE221"/>
  <c r="BE573" s="1"/>
  <c r="BC221"/>
  <c r="BC573" s="1"/>
  <c r="BA221"/>
  <c r="BA573" s="1"/>
  <c r="AY221"/>
  <c r="AY573" s="1"/>
  <c r="AW221"/>
  <c r="AW573" s="1"/>
  <c r="AU221"/>
  <c r="AU573" s="1"/>
  <c r="AS221"/>
  <c r="AS573" s="1"/>
  <c r="AQ221"/>
  <c r="AQ573" s="1"/>
  <c r="AO221"/>
  <c r="AO573" s="1"/>
  <c r="AM221"/>
  <c r="AM573" s="1"/>
  <c r="AK221"/>
  <c r="AK573" s="1"/>
  <c r="AI221"/>
  <c r="AI573" s="1"/>
  <c r="AG221"/>
  <c r="AG573" s="1"/>
  <c r="AE221"/>
  <c r="AE573" s="1"/>
  <c r="AC221"/>
  <c r="AC573" s="1"/>
  <c r="AA221"/>
  <c r="AA573" s="1"/>
  <c r="Y221"/>
  <c r="Y573" s="1"/>
  <c r="W221"/>
  <c r="W573" s="1"/>
  <c r="U221"/>
  <c r="U573" s="1"/>
  <c r="S221"/>
  <c r="S573" s="1"/>
  <c r="Q221"/>
  <c r="Q573" s="1"/>
  <c r="O221"/>
  <c r="O573" s="1"/>
  <c r="M221"/>
  <c r="M573" s="1"/>
  <c r="K221"/>
  <c r="K573" s="1"/>
  <c r="I221"/>
  <c r="I573" s="1"/>
  <c r="G221"/>
  <c r="BN221"/>
  <c r="BN573" s="1"/>
  <c r="BL221"/>
  <c r="BL573" s="1"/>
  <c r="BJ221"/>
  <c r="BJ573" s="1"/>
  <c r="BH221"/>
  <c r="BH573" s="1"/>
  <c r="BF221"/>
  <c r="BF573" s="1"/>
  <c r="BD221"/>
  <c r="BD573" s="1"/>
  <c r="BB221"/>
  <c r="BB573" s="1"/>
  <c r="AZ221"/>
  <c r="AZ573" s="1"/>
  <c r="AX221"/>
  <c r="AX573" s="1"/>
  <c r="AV221"/>
  <c r="AV573" s="1"/>
  <c r="AT221"/>
  <c r="AT573" s="1"/>
  <c r="AR221"/>
  <c r="AR573" s="1"/>
  <c r="AP221"/>
  <c r="AP573" s="1"/>
  <c r="AN221"/>
  <c r="AN573" s="1"/>
  <c r="AL221"/>
  <c r="AL573" s="1"/>
  <c r="AJ221"/>
  <c r="AJ573" s="1"/>
  <c r="AH221"/>
  <c r="AH573" s="1"/>
  <c r="AF221"/>
  <c r="AF573" s="1"/>
  <c r="AD221"/>
  <c r="AD573" s="1"/>
  <c r="AB221"/>
  <c r="AB573" s="1"/>
  <c r="Z221"/>
  <c r="Z573" s="1"/>
  <c r="X221"/>
  <c r="X573" s="1"/>
  <c r="V221"/>
  <c r="V573" s="1"/>
  <c r="T221"/>
  <c r="T573" s="1"/>
  <c r="R221"/>
  <c r="R573" s="1"/>
  <c r="P221"/>
  <c r="P573" s="1"/>
  <c r="N221"/>
  <c r="N573" s="1"/>
  <c r="L221"/>
  <c r="L573" s="1"/>
  <c r="J221"/>
  <c r="J573" s="1"/>
  <c r="H221"/>
  <c r="H573" s="1"/>
  <c r="BM223"/>
  <c r="BM575" s="1"/>
  <c r="BK223"/>
  <c r="BK575" s="1"/>
  <c r="BI223"/>
  <c r="BI575" s="1"/>
  <c r="BG223"/>
  <c r="BG575" s="1"/>
  <c r="BE223"/>
  <c r="BE575" s="1"/>
  <c r="BC223"/>
  <c r="BC575" s="1"/>
  <c r="BA223"/>
  <c r="BA575" s="1"/>
  <c r="AY223"/>
  <c r="AY575" s="1"/>
  <c r="AW223"/>
  <c r="AW575" s="1"/>
  <c r="AU223"/>
  <c r="AU575" s="1"/>
  <c r="AS223"/>
  <c r="AS575" s="1"/>
  <c r="AQ223"/>
  <c r="AQ575" s="1"/>
  <c r="AO223"/>
  <c r="AO575" s="1"/>
  <c r="AM223"/>
  <c r="AM575" s="1"/>
  <c r="AK223"/>
  <c r="AK575" s="1"/>
  <c r="AI223"/>
  <c r="AI575" s="1"/>
  <c r="AG223"/>
  <c r="AG575" s="1"/>
  <c r="AE223"/>
  <c r="AE575" s="1"/>
  <c r="AC223"/>
  <c r="AC575" s="1"/>
  <c r="AA223"/>
  <c r="AA575" s="1"/>
  <c r="Y223"/>
  <c r="Y575" s="1"/>
  <c r="W223"/>
  <c r="W575" s="1"/>
  <c r="U223"/>
  <c r="U575" s="1"/>
  <c r="S223"/>
  <c r="S575" s="1"/>
  <c r="Q223"/>
  <c r="Q575" s="1"/>
  <c r="O223"/>
  <c r="O575" s="1"/>
  <c r="M223"/>
  <c r="M575" s="1"/>
  <c r="K223"/>
  <c r="K575" s="1"/>
  <c r="I223"/>
  <c r="I575" s="1"/>
  <c r="G223"/>
  <c r="BN223"/>
  <c r="BN575" s="1"/>
  <c r="BL223"/>
  <c r="BL575" s="1"/>
  <c r="BJ223"/>
  <c r="BJ575" s="1"/>
  <c r="BH223"/>
  <c r="BH575" s="1"/>
  <c r="BF223"/>
  <c r="BF575" s="1"/>
  <c r="BD223"/>
  <c r="BD575" s="1"/>
  <c r="BB223"/>
  <c r="BB575" s="1"/>
  <c r="AZ223"/>
  <c r="AZ575" s="1"/>
  <c r="AX223"/>
  <c r="AX575" s="1"/>
  <c r="AV223"/>
  <c r="AV575" s="1"/>
  <c r="AT223"/>
  <c r="AT575" s="1"/>
  <c r="AR223"/>
  <c r="AR575" s="1"/>
  <c r="AP223"/>
  <c r="AP575" s="1"/>
  <c r="AN223"/>
  <c r="AN575" s="1"/>
  <c r="AL223"/>
  <c r="AL575" s="1"/>
  <c r="AJ223"/>
  <c r="AJ575" s="1"/>
  <c r="AH223"/>
  <c r="AH575" s="1"/>
  <c r="AF223"/>
  <c r="AF575" s="1"/>
  <c r="AD223"/>
  <c r="AD575" s="1"/>
  <c r="AB223"/>
  <c r="AB575" s="1"/>
  <c r="Z223"/>
  <c r="Z575" s="1"/>
  <c r="X223"/>
  <c r="X575" s="1"/>
  <c r="V223"/>
  <c r="V575" s="1"/>
  <c r="T223"/>
  <c r="T575" s="1"/>
  <c r="R223"/>
  <c r="R575" s="1"/>
  <c r="P223"/>
  <c r="P575" s="1"/>
  <c r="N223"/>
  <c r="N575" s="1"/>
  <c r="L223"/>
  <c r="L575" s="1"/>
  <c r="J223"/>
  <c r="J575" s="1"/>
  <c r="H223"/>
  <c r="H575" s="1"/>
  <c r="BM225"/>
  <c r="BM577" s="1"/>
  <c r="BK225"/>
  <c r="BK577" s="1"/>
  <c r="BI225"/>
  <c r="BI577" s="1"/>
  <c r="BG225"/>
  <c r="BG577" s="1"/>
  <c r="BE225"/>
  <c r="BE577" s="1"/>
  <c r="BC225"/>
  <c r="BC577" s="1"/>
  <c r="BA225"/>
  <c r="BA577" s="1"/>
  <c r="AY225"/>
  <c r="AY577" s="1"/>
  <c r="AW225"/>
  <c r="AW577" s="1"/>
  <c r="AU225"/>
  <c r="AU577" s="1"/>
  <c r="AS225"/>
  <c r="AS577" s="1"/>
  <c r="AQ225"/>
  <c r="AQ577" s="1"/>
  <c r="AO225"/>
  <c r="AO577" s="1"/>
  <c r="AM225"/>
  <c r="AM577" s="1"/>
  <c r="AK225"/>
  <c r="AK577" s="1"/>
  <c r="AI225"/>
  <c r="AI577" s="1"/>
  <c r="AG225"/>
  <c r="AG577" s="1"/>
  <c r="AE225"/>
  <c r="AE577" s="1"/>
  <c r="AC225"/>
  <c r="AC577" s="1"/>
  <c r="AA225"/>
  <c r="AA577" s="1"/>
  <c r="Y225"/>
  <c r="Y577" s="1"/>
  <c r="W225"/>
  <c r="W577" s="1"/>
  <c r="U225"/>
  <c r="U577" s="1"/>
  <c r="S225"/>
  <c r="S577" s="1"/>
  <c r="Q225"/>
  <c r="Q577" s="1"/>
  <c r="O225"/>
  <c r="O577" s="1"/>
  <c r="M225"/>
  <c r="M577" s="1"/>
  <c r="K225"/>
  <c r="K577" s="1"/>
  <c r="I225"/>
  <c r="I577" s="1"/>
  <c r="G225"/>
  <c r="BN225"/>
  <c r="BN577" s="1"/>
  <c r="BL225"/>
  <c r="BL577" s="1"/>
  <c r="BJ225"/>
  <c r="BJ577" s="1"/>
  <c r="BH225"/>
  <c r="BH577" s="1"/>
  <c r="BF225"/>
  <c r="BF577" s="1"/>
  <c r="BD225"/>
  <c r="BD577" s="1"/>
  <c r="BB225"/>
  <c r="BB577" s="1"/>
  <c r="AZ225"/>
  <c r="AZ577" s="1"/>
  <c r="AX225"/>
  <c r="AX577" s="1"/>
  <c r="AV225"/>
  <c r="AV577" s="1"/>
  <c r="AT225"/>
  <c r="AT577" s="1"/>
  <c r="AR225"/>
  <c r="AR577" s="1"/>
  <c r="AP225"/>
  <c r="AP577" s="1"/>
  <c r="AN225"/>
  <c r="AN577" s="1"/>
  <c r="AL225"/>
  <c r="AL577" s="1"/>
  <c r="AJ225"/>
  <c r="AJ577" s="1"/>
  <c r="AH225"/>
  <c r="AH577" s="1"/>
  <c r="AF225"/>
  <c r="AF577" s="1"/>
  <c r="AD225"/>
  <c r="AD577" s="1"/>
  <c r="AB225"/>
  <c r="AB577" s="1"/>
  <c r="Z225"/>
  <c r="Z577" s="1"/>
  <c r="X225"/>
  <c r="X577" s="1"/>
  <c r="V225"/>
  <c r="V577" s="1"/>
  <c r="T225"/>
  <c r="T577" s="1"/>
  <c r="R225"/>
  <c r="R577" s="1"/>
  <c r="P225"/>
  <c r="P577" s="1"/>
  <c r="N225"/>
  <c r="N577" s="1"/>
  <c r="L225"/>
  <c r="L577" s="1"/>
  <c r="J225"/>
  <c r="J577" s="1"/>
  <c r="H225"/>
  <c r="H577" s="1"/>
  <c r="BM227"/>
  <c r="BM579" s="1"/>
  <c r="BK227"/>
  <c r="BK579" s="1"/>
  <c r="BI227"/>
  <c r="BI579" s="1"/>
  <c r="BG227"/>
  <c r="BG579" s="1"/>
  <c r="BE227"/>
  <c r="BE579" s="1"/>
  <c r="BC227"/>
  <c r="BC579" s="1"/>
  <c r="BA227"/>
  <c r="BA579" s="1"/>
  <c r="AY227"/>
  <c r="AY579" s="1"/>
  <c r="AW227"/>
  <c r="AW579" s="1"/>
  <c r="AU227"/>
  <c r="AU579" s="1"/>
  <c r="AS227"/>
  <c r="AS579" s="1"/>
  <c r="AQ227"/>
  <c r="AQ579" s="1"/>
  <c r="AO227"/>
  <c r="AO579" s="1"/>
  <c r="AM227"/>
  <c r="AM579" s="1"/>
  <c r="AK227"/>
  <c r="AK579" s="1"/>
  <c r="AI227"/>
  <c r="AI579" s="1"/>
  <c r="AG227"/>
  <c r="AG579" s="1"/>
  <c r="AE227"/>
  <c r="AE579" s="1"/>
  <c r="AC227"/>
  <c r="AC579" s="1"/>
  <c r="AA227"/>
  <c r="AA579" s="1"/>
  <c r="Y227"/>
  <c r="Y579" s="1"/>
  <c r="W227"/>
  <c r="W579" s="1"/>
  <c r="U227"/>
  <c r="U579" s="1"/>
  <c r="S227"/>
  <c r="S579" s="1"/>
  <c r="Q227"/>
  <c r="Q579" s="1"/>
  <c r="O227"/>
  <c r="O579" s="1"/>
  <c r="M227"/>
  <c r="M579" s="1"/>
  <c r="K227"/>
  <c r="K579" s="1"/>
  <c r="I227"/>
  <c r="I579" s="1"/>
  <c r="G227"/>
  <c r="BN227"/>
  <c r="BN579" s="1"/>
  <c r="BL227"/>
  <c r="BL579" s="1"/>
  <c r="BJ227"/>
  <c r="BJ579" s="1"/>
  <c r="BH227"/>
  <c r="BH579" s="1"/>
  <c r="BF227"/>
  <c r="BF579" s="1"/>
  <c r="BD227"/>
  <c r="BD579" s="1"/>
  <c r="BB227"/>
  <c r="BB579" s="1"/>
  <c r="AZ227"/>
  <c r="AZ579" s="1"/>
  <c r="AX227"/>
  <c r="AX579" s="1"/>
  <c r="AV227"/>
  <c r="AV579" s="1"/>
  <c r="AT227"/>
  <c r="AT579" s="1"/>
  <c r="AR227"/>
  <c r="AR579" s="1"/>
  <c r="AP227"/>
  <c r="AP579" s="1"/>
  <c r="AN227"/>
  <c r="AN579" s="1"/>
  <c r="AL227"/>
  <c r="AL579" s="1"/>
  <c r="AJ227"/>
  <c r="AJ579" s="1"/>
  <c r="AH227"/>
  <c r="AH579" s="1"/>
  <c r="AF227"/>
  <c r="AF579" s="1"/>
  <c r="AD227"/>
  <c r="AD579" s="1"/>
  <c r="AB227"/>
  <c r="AB579" s="1"/>
  <c r="Z227"/>
  <c r="Z579" s="1"/>
  <c r="X227"/>
  <c r="X579" s="1"/>
  <c r="V227"/>
  <c r="V579" s="1"/>
  <c r="T227"/>
  <c r="T579" s="1"/>
  <c r="R227"/>
  <c r="R579" s="1"/>
  <c r="P227"/>
  <c r="P579" s="1"/>
  <c r="N227"/>
  <c r="N579" s="1"/>
  <c r="L227"/>
  <c r="L579" s="1"/>
  <c r="J227"/>
  <c r="J579" s="1"/>
  <c r="H227"/>
  <c r="H579" s="1"/>
  <c r="BM229"/>
  <c r="BM581" s="1"/>
  <c r="BK229"/>
  <c r="BK581" s="1"/>
  <c r="BI229"/>
  <c r="BI581" s="1"/>
  <c r="BG229"/>
  <c r="BG581" s="1"/>
  <c r="BE229"/>
  <c r="BE581" s="1"/>
  <c r="BC229"/>
  <c r="BC581" s="1"/>
  <c r="BA229"/>
  <c r="BA581" s="1"/>
  <c r="AY229"/>
  <c r="AY581" s="1"/>
  <c r="AW229"/>
  <c r="AW581" s="1"/>
  <c r="AU229"/>
  <c r="AU581" s="1"/>
  <c r="AS229"/>
  <c r="AS581" s="1"/>
  <c r="AQ229"/>
  <c r="AQ581" s="1"/>
  <c r="AO229"/>
  <c r="AO581" s="1"/>
  <c r="AM229"/>
  <c r="AM581" s="1"/>
  <c r="AK229"/>
  <c r="AK581" s="1"/>
  <c r="AI229"/>
  <c r="AI581" s="1"/>
  <c r="AG229"/>
  <c r="AG581" s="1"/>
  <c r="AE229"/>
  <c r="AE581" s="1"/>
  <c r="AC229"/>
  <c r="AC581" s="1"/>
  <c r="AA229"/>
  <c r="AA581" s="1"/>
  <c r="Y229"/>
  <c r="Y581" s="1"/>
  <c r="W229"/>
  <c r="W581" s="1"/>
  <c r="U229"/>
  <c r="U581" s="1"/>
  <c r="S229"/>
  <c r="S581" s="1"/>
  <c r="Q229"/>
  <c r="Q581" s="1"/>
  <c r="O229"/>
  <c r="O581" s="1"/>
  <c r="M229"/>
  <c r="M581" s="1"/>
  <c r="K229"/>
  <c r="K581" s="1"/>
  <c r="I229"/>
  <c r="I581" s="1"/>
  <c r="G229"/>
  <c r="BN229"/>
  <c r="BN581" s="1"/>
  <c r="BL229"/>
  <c r="BL581" s="1"/>
  <c r="BJ229"/>
  <c r="BJ581" s="1"/>
  <c r="BH229"/>
  <c r="BH581" s="1"/>
  <c r="BF229"/>
  <c r="BF581" s="1"/>
  <c r="BD229"/>
  <c r="BD581" s="1"/>
  <c r="BB229"/>
  <c r="BB581" s="1"/>
  <c r="AZ229"/>
  <c r="AZ581" s="1"/>
  <c r="AX229"/>
  <c r="AX581" s="1"/>
  <c r="AV229"/>
  <c r="AV581" s="1"/>
  <c r="AT229"/>
  <c r="AT581" s="1"/>
  <c r="AR229"/>
  <c r="AR581" s="1"/>
  <c r="AP229"/>
  <c r="AP581" s="1"/>
  <c r="AN229"/>
  <c r="AN581" s="1"/>
  <c r="AL229"/>
  <c r="AL581" s="1"/>
  <c r="AJ229"/>
  <c r="AJ581" s="1"/>
  <c r="AH229"/>
  <c r="AH581" s="1"/>
  <c r="AF229"/>
  <c r="AF581" s="1"/>
  <c r="AD229"/>
  <c r="AD581" s="1"/>
  <c r="AB229"/>
  <c r="AB581" s="1"/>
  <c r="Z229"/>
  <c r="Z581" s="1"/>
  <c r="X229"/>
  <c r="X581" s="1"/>
  <c r="V229"/>
  <c r="V581" s="1"/>
  <c r="T229"/>
  <c r="T581" s="1"/>
  <c r="R229"/>
  <c r="R581" s="1"/>
  <c r="P229"/>
  <c r="P581" s="1"/>
  <c r="N229"/>
  <c r="N581" s="1"/>
  <c r="L229"/>
  <c r="L581" s="1"/>
  <c r="J229"/>
  <c r="J581" s="1"/>
  <c r="H229"/>
  <c r="H581" s="1"/>
  <c r="BM231"/>
  <c r="BM583" s="1"/>
  <c r="BK231"/>
  <c r="BK583" s="1"/>
  <c r="BI231"/>
  <c r="BI583" s="1"/>
  <c r="BG231"/>
  <c r="BG583" s="1"/>
  <c r="BE231"/>
  <c r="BE583" s="1"/>
  <c r="BC231"/>
  <c r="BC583" s="1"/>
  <c r="BA231"/>
  <c r="BA583" s="1"/>
  <c r="AY231"/>
  <c r="AY583" s="1"/>
  <c r="AW231"/>
  <c r="AW583" s="1"/>
  <c r="AU231"/>
  <c r="AU583" s="1"/>
  <c r="AS231"/>
  <c r="AS583" s="1"/>
  <c r="AQ231"/>
  <c r="AQ583" s="1"/>
  <c r="AO231"/>
  <c r="AO583" s="1"/>
  <c r="AM231"/>
  <c r="AM583" s="1"/>
  <c r="AK231"/>
  <c r="AK583" s="1"/>
  <c r="AI231"/>
  <c r="AI583" s="1"/>
  <c r="AG231"/>
  <c r="AG583" s="1"/>
  <c r="AE231"/>
  <c r="AE583" s="1"/>
  <c r="AC231"/>
  <c r="AC583" s="1"/>
  <c r="AA231"/>
  <c r="AA583" s="1"/>
  <c r="Y231"/>
  <c r="Y583" s="1"/>
  <c r="W231"/>
  <c r="W583" s="1"/>
  <c r="U231"/>
  <c r="U583" s="1"/>
  <c r="S231"/>
  <c r="S583" s="1"/>
  <c r="Q231"/>
  <c r="Q583" s="1"/>
  <c r="O231"/>
  <c r="O583" s="1"/>
  <c r="M231"/>
  <c r="M583" s="1"/>
  <c r="K231"/>
  <c r="K583" s="1"/>
  <c r="I231"/>
  <c r="I583" s="1"/>
  <c r="G231"/>
  <c r="BN231"/>
  <c r="BN583" s="1"/>
  <c r="BL231"/>
  <c r="BL583" s="1"/>
  <c r="BJ231"/>
  <c r="BJ583" s="1"/>
  <c r="BH231"/>
  <c r="BH583" s="1"/>
  <c r="BF231"/>
  <c r="BF583" s="1"/>
  <c r="BD231"/>
  <c r="BD583" s="1"/>
  <c r="BB231"/>
  <c r="BB583" s="1"/>
  <c r="AZ231"/>
  <c r="AZ583" s="1"/>
  <c r="AX231"/>
  <c r="AX583" s="1"/>
  <c r="AV231"/>
  <c r="AV583" s="1"/>
  <c r="AT231"/>
  <c r="AT583" s="1"/>
  <c r="AR231"/>
  <c r="AR583" s="1"/>
  <c r="AP231"/>
  <c r="AP583" s="1"/>
  <c r="AN231"/>
  <c r="AN583" s="1"/>
  <c r="AL231"/>
  <c r="AL583" s="1"/>
  <c r="AJ231"/>
  <c r="AJ583" s="1"/>
  <c r="AH231"/>
  <c r="AH583" s="1"/>
  <c r="AF231"/>
  <c r="AF583" s="1"/>
  <c r="AD231"/>
  <c r="AD583" s="1"/>
  <c r="AB231"/>
  <c r="AB583" s="1"/>
  <c r="Z231"/>
  <c r="Z583" s="1"/>
  <c r="X231"/>
  <c r="X583" s="1"/>
  <c r="V231"/>
  <c r="V583" s="1"/>
  <c r="T231"/>
  <c r="T583" s="1"/>
  <c r="R231"/>
  <c r="R583" s="1"/>
  <c r="P231"/>
  <c r="P583" s="1"/>
  <c r="N231"/>
  <c r="N583" s="1"/>
  <c r="L231"/>
  <c r="L583" s="1"/>
  <c r="J231"/>
  <c r="J583" s="1"/>
  <c r="H231"/>
  <c r="H583" s="1"/>
  <c r="BM233"/>
  <c r="BM585" s="1"/>
  <c r="BK233"/>
  <c r="BK585" s="1"/>
  <c r="BI233"/>
  <c r="BI585" s="1"/>
  <c r="BG233"/>
  <c r="BG585" s="1"/>
  <c r="BE233"/>
  <c r="BE585" s="1"/>
  <c r="BC233"/>
  <c r="BC585" s="1"/>
  <c r="BA233"/>
  <c r="BA585" s="1"/>
  <c r="AY233"/>
  <c r="AY585" s="1"/>
  <c r="AW233"/>
  <c r="AW585" s="1"/>
  <c r="AU233"/>
  <c r="AU585" s="1"/>
  <c r="AS233"/>
  <c r="AS585" s="1"/>
  <c r="AQ233"/>
  <c r="AQ585" s="1"/>
  <c r="AO233"/>
  <c r="AO585" s="1"/>
  <c r="AM233"/>
  <c r="AM585" s="1"/>
  <c r="AK233"/>
  <c r="AK585" s="1"/>
  <c r="AI233"/>
  <c r="AI585" s="1"/>
  <c r="AG233"/>
  <c r="AG585" s="1"/>
  <c r="AE233"/>
  <c r="AE585" s="1"/>
  <c r="AC233"/>
  <c r="AC585" s="1"/>
  <c r="AA233"/>
  <c r="AA585" s="1"/>
  <c r="Y233"/>
  <c r="Y585" s="1"/>
  <c r="W233"/>
  <c r="W585" s="1"/>
  <c r="U233"/>
  <c r="U585" s="1"/>
  <c r="S233"/>
  <c r="S585" s="1"/>
  <c r="Q233"/>
  <c r="Q585" s="1"/>
  <c r="O233"/>
  <c r="O585" s="1"/>
  <c r="M233"/>
  <c r="M585" s="1"/>
  <c r="K233"/>
  <c r="K585" s="1"/>
  <c r="I233"/>
  <c r="I585" s="1"/>
  <c r="G233"/>
  <c r="BN233"/>
  <c r="BN585" s="1"/>
  <c r="BL233"/>
  <c r="BL585" s="1"/>
  <c r="BJ233"/>
  <c r="BJ585" s="1"/>
  <c r="BH233"/>
  <c r="BH585" s="1"/>
  <c r="BF233"/>
  <c r="BF585" s="1"/>
  <c r="BD233"/>
  <c r="BD585" s="1"/>
  <c r="BB233"/>
  <c r="BB585" s="1"/>
  <c r="AZ233"/>
  <c r="AZ585" s="1"/>
  <c r="AX233"/>
  <c r="AX585" s="1"/>
  <c r="AV233"/>
  <c r="AV585" s="1"/>
  <c r="AT233"/>
  <c r="AT585" s="1"/>
  <c r="AR233"/>
  <c r="AR585" s="1"/>
  <c r="AP233"/>
  <c r="AP585" s="1"/>
  <c r="AN233"/>
  <c r="AN585" s="1"/>
  <c r="AL233"/>
  <c r="AL585" s="1"/>
  <c r="AJ233"/>
  <c r="AJ585" s="1"/>
  <c r="AH233"/>
  <c r="AH585" s="1"/>
  <c r="AF233"/>
  <c r="AF585" s="1"/>
  <c r="AD233"/>
  <c r="AD585" s="1"/>
  <c r="AB233"/>
  <c r="AB585" s="1"/>
  <c r="Z233"/>
  <c r="Z585" s="1"/>
  <c r="X233"/>
  <c r="X585" s="1"/>
  <c r="V233"/>
  <c r="V585" s="1"/>
  <c r="T233"/>
  <c r="T585" s="1"/>
  <c r="R233"/>
  <c r="R585" s="1"/>
  <c r="P233"/>
  <c r="P585" s="1"/>
  <c r="N233"/>
  <c r="N585" s="1"/>
  <c r="L233"/>
  <c r="L585" s="1"/>
  <c r="J233"/>
  <c r="J585" s="1"/>
  <c r="H233"/>
  <c r="H585" s="1"/>
  <c r="BM235"/>
  <c r="BM587" s="1"/>
  <c r="BK235"/>
  <c r="BK587" s="1"/>
  <c r="BI235"/>
  <c r="BI587" s="1"/>
  <c r="BG235"/>
  <c r="BG587" s="1"/>
  <c r="BE235"/>
  <c r="BE587" s="1"/>
  <c r="BC235"/>
  <c r="BC587" s="1"/>
  <c r="BA235"/>
  <c r="BA587" s="1"/>
  <c r="AY235"/>
  <c r="AY587" s="1"/>
  <c r="AW235"/>
  <c r="AW587" s="1"/>
  <c r="AU235"/>
  <c r="AU587" s="1"/>
  <c r="AS235"/>
  <c r="AS587" s="1"/>
  <c r="AQ235"/>
  <c r="AQ587" s="1"/>
  <c r="AO235"/>
  <c r="AO587" s="1"/>
  <c r="AM235"/>
  <c r="AM587" s="1"/>
  <c r="AK235"/>
  <c r="AK587" s="1"/>
  <c r="AI235"/>
  <c r="AI587" s="1"/>
  <c r="AG235"/>
  <c r="AG587" s="1"/>
  <c r="AE235"/>
  <c r="AE587" s="1"/>
  <c r="AC235"/>
  <c r="AC587" s="1"/>
  <c r="AA235"/>
  <c r="AA587" s="1"/>
  <c r="Y235"/>
  <c r="Y587" s="1"/>
  <c r="W235"/>
  <c r="W587" s="1"/>
  <c r="U235"/>
  <c r="U587" s="1"/>
  <c r="S235"/>
  <c r="S587" s="1"/>
  <c r="Q235"/>
  <c r="Q587" s="1"/>
  <c r="O235"/>
  <c r="O587" s="1"/>
  <c r="M235"/>
  <c r="M587" s="1"/>
  <c r="K235"/>
  <c r="K587" s="1"/>
  <c r="I235"/>
  <c r="I587" s="1"/>
  <c r="G235"/>
  <c r="BN235"/>
  <c r="BN587" s="1"/>
  <c r="BL235"/>
  <c r="BL587" s="1"/>
  <c r="BJ235"/>
  <c r="BJ587" s="1"/>
  <c r="BH235"/>
  <c r="BH587" s="1"/>
  <c r="BF235"/>
  <c r="BF587" s="1"/>
  <c r="BD235"/>
  <c r="BD587" s="1"/>
  <c r="BB235"/>
  <c r="BB587" s="1"/>
  <c r="AZ235"/>
  <c r="AZ587" s="1"/>
  <c r="AX235"/>
  <c r="AX587" s="1"/>
  <c r="AV235"/>
  <c r="AV587" s="1"/>
  <c r="AT235"/>
  <c r="AT587" s="1"/>
  <c r="AR235"/>
  <c r="AR587" s="1"/>
  <c r="AP235"/>
  <c r="AP587" s="1"/>
  <c r="AN235"/>
  <c r="AN587" s="1"/>
  <c r="AL235"/>
  <c r="AL587" s="1"/>
  <c r="AJ235"/>
  <c r="AJ587" s="1"/>
  <c r="AH235"/>
  <c r="AH587" s="1"/>
  <c r="AF235"/>
  <c r="AF587" s="1"/>
  <c r="AD235"/>
  <c r="AD587" s="1"/>
  <c r="AB235"/>
  <c r="AB587" s="1"/>
  <c r="Z235"/>
  <c r="Z587" s="1"/>
  <c r="X235"/>
  <c r="X587" s="1"/>
  <c r="V235"/>
  <c r="V587" s="1"/>
  <c r="T235"/>
  <c r="T587" s="1"/>
  <c r="R235"/>
  <c r="R587" s="1"/>
  <c r="P235"/>
  <c r="P587" s="1"/>
  <c r="N235"/>
  <c r="N587" s="1"/>
  <c r="L235"/>
  <c r="L587" s="1"/>
  <c r="J235"/>
  <c r="J587" s="1"/>
  <c r="H235"/>
  <c r="H587" s="1"/>
  <c r="BM237"/>
  <c r="BM589" s="1"/>
  <c r="BK237"/>
  <c r="BK589" s="1"/>
  <c r="BI237"/>
  <c r="BI589" s="1"/>
  <c r="BG237"/>
  <c r="BG589" s="1"/>
  <c r="BE237"/>
  <c r="BE589" s="1"/>
  <c r="BC237"/>
  <c r="BC589" s="1"/>
  <c r="BA237"/>
  <c r="BA589" s="1"/>
  <c r="AY237"/>
  <c r="AY589" s="1"/>
  <c r="AW237"/>
  <c r="AW589" s="1"/>
  <c r="AU237"/>
  <c r="AU589" s="1"/>
  <c r="AS237"/>
  <c r="AS589" s="1"/>
  <c r="AQ237"/>
  <c r="AQ589" s="1"/>
  <c r="AO237"/>
  <c r="AO589" s="1"/>
  <c r="AM237"/>
  <c r="AM589" s="1"/>
  <c r="AK237"/>
  <c r="AK589" s="1"/>
  <c r="AI237"/>
  <c r="AI589" s="1"/>
  <c r="AG237"/>
  <c r="AG589" s="1"/>
  <c r="AE237"/>
  <c r="AE589" s="1"/>
  <c r="AC237"/>
  <c r="AC589" s="1"/>
  <c r="AA237"/>
  <c r="AA589" s="1"/>
  <c r="Y237"/>
  <c r="Y589" s="1"/>
  <c r="W237"/>
  <c r="W589" s="1"/>
  <c r="U237"/>
  <c r="U589" s="1"/>
  <c r="S237"/>
  <c r="S589" s="1"/>
  <c r="Q237"/>
  <c r="Q589" s="1"/>
  <c r="O237"/>
  <c r="O589" s="1"/>
  <c r="M237"/>
  <c r="M589" s="1"/>
  <c r="K237"/>
  <c r="K589" s="1"/>
  <c r="I237"/>
  <c r="I589" s="1"/>
  <c r="G237"/>
  <c r="BN237"/>
  <c r="BN589" s="1"/>
  <c r="BL237"/>
  <c r="BL589" s="1"/>
  <c r="BJ237"/>
  <c r="BJ589" s="1"/>
  <c r="BH237"/>
  <c r="BH589" s="1"/>
  <c r="BF237"/>
  <c r="BF589" s="1"/>
  <c r="BD237"/>
  <c r="BD589" s="1"/>
  <c r="BB237"/>
  <c r="BB589" s="1"/>
  <c r="AZ237"/>
  <c r="AZ589" s="1"/>
  <c r="AX237"/>
  <c r="AX589" s="1"/>
  <c r="AV237"/>
  <c r="AV589" s="1"/>
  <c r="AT237"/>
  <c r="AT589" s="1"/>
  <c r="AR237"/>
  <c r="AR589" s="1"/>
  <c r="AP237"/>
  <c r="AP589" s="1"/>
  <c r="AN237"/>
  <c r="AN589" s="1"/>
  <c r="AL237"/>
  <c r="AL589" s="1"/>
  <c r="AJ237"/>
  <c r="AJ589" s="1"/>
  <c r="AH237"/>
  <c r="AH589" s="1"/>
  <c r="AF237"/>
  <c r="AF589" s="1"/>
  <c r="AD237"/>
  <c r="AD589" s="1"/>
  <c r="AB237"/>
  <c r="AB589" s="1"/>
  <c r="Z237"/>
  <c r="Z589" s="1"/>
  <c r="X237"/>
  <c r="X589" s="1"/>
  <c r="V237"/>
  <c r="V589" s="1"/>
  <c r="T237"/>
  <c r="T589" s="1"/>
  <c r="R237"/>
  <c r="R589" s="1"/>
  <c r="P237"/>
  <c r="P589" s="1"/>
  <c r="N237"/>
  <c r="N589" s="1"/>
  <c r="L237"/>
  <c r="L589" s="1"/>
  <c r="J237"/>
  <c r="J589" s="1"/>
  <c r="H237"/>
  <c r="H589" s="1"/>
  <c r="BM239"/>
  <c r="BM591" s="1"/>
  <c r="BK239"/>
  <c r="BK591" s="1"/>
  <c r="BI239"/>
  <c r="BI591" s="1"/>
  <c r="BG239"/>
  <c r="BG591" s="1"/>
  <c r="BE239"/>
  <c r="BE591" s="1"/>
  <c r="BC239"/>
  <c r="BC591" s="1"/>
  <c r="BA239"/>
  <c r="BA591" s="1"/>
  <c r="AY239"/>
  <c r="AY591" s="1"/>
  <c r="AW239"/>
  <c r="AW591" s="1"/>
  <c r="AU239"/>
  <c r="AU591" s="1"/>
  <c r="AS239"/>
  <c r="AS591" s="1"/>
  <c r="AQ239"/>
  <c r="AQ591" s="1"/>
  <c r="AO239"/>
  <c r="AO591" s="1"/>
  <c r="AM239"/>
  <c r="AM591" s="1"/>
  <c r="AK239"/>
  <c r="AK591" s="1"/>
  <c r="AI239"/>
  <c r="AI591" s="1"/>
  <c r="AG239"/>
  <c r="AG591" s="1"/>
  <c r="AE239"/>
  <c r="AE591" s="1"/>
  <c r="AC239"/>
  <c r="AC591" s="1"/>
  <c r="AA239"/>
  <c r="AA591" s="1"/>
  <c r="Y239"/>
  <c r="Y591" s="1"/>
  <c r="W239"/>
  <c r="W591" s="1"/>
  <c r="U239"/>
  <c r="U591" s="1"/>
  <c r="S239"/>
  <c r="S591" s="1"/>
  <c r="Q239"/>
  <c r="Q591" s="1"/>
  <c r="O239"/>
  <c r="O591" s="1"/>
  <c r="M239"/>
  <c r="M591" s="1"/>
  <c r="K239"/>
  <c r="K591" s="1"/>
  <c r="I239"/>
  <c r="I591" s="1"/>
  <c r="G239"/>
  <c r="BN239"/>
  <c r="BN591" s="1"/>
  <c r="BL239"/>
  <c r="BL591" s="1"/>
  <c r="BJ239"/>
  <c r="BJ591" s="1"/>
  <c r="BH239"/>
  <c r="BH591" s="1"/>
  <c r="BF239"/>
  <c r="BF591" s="1"/>
  <c r="BD239"/>
  <c r="BD591" s="1"/>
  <c r="BB239"/>
  <c r="BB591" s="1"/>
  <c r="AZ239"/>
  <c r="AZ591" s="1"/>
  <c r="AX239"/>
  <c r="AX591" s="1"/>
  <c r="AV239"/>
  <c r="AV591" s="1"/>
  <c r="AT239"/>
  <c r="AT591" s="1"/>
  <c r="AR239"/>
  <c r="AR591" s="1"/>
  <c r="AP239"/>
  <c r="AP591" s="1"/>
  <c r="AN239"/>
  <c r="AN591" s="1"/>
  <c r="AL239"/>
  <c r="AL591" s="1"/>
  <c r="AJ239"/>
  <c r="AJ591" s="1"/>
  <c r="AH239"/>
  <c r="AH591" s="1"/>
  <c r="AF239"/>
  <c r="AF591" s="1"/>
  <c r="AD239"/>
  <c r="AD591" s="1"/>
  <c r="AB239"/>
  <c r="AB591" s="1"/>
  <c r="Z239"/>
  <c r="Z591" s="1"/>
  <c r="X239"/>
  <c r="X591" s="1"/>
  <c r="V239"/>
  <c r="V591" s="1"/>
  <c r="T239"/>
  <c r="T591" s="1"/>
  <c r="R239"/>
  <c r="R591" s="1"/>
  <c r="P239"/>
  <c r="P591" s="1"/>
  <c r="N239"/>
  <c r="N591" s="1"/>
  <c r="L239"/>
  <c r="L591" s="1"/>
  <c r="J239"/>
  <c r="J591" s="1"/>
  <c r="H239"/>
  <c r="H591" s="1"/>
  <c r="BM241"/>
  <c r="BM593" s="1"/>
  <c r="BK241"/>
  <c r="BK593" s="1"/>
  <c r="BI241"/>
  <c r="BI593" s="1"/>
  <c r="BG241"/>
  <c r="BG593" s="1"/>
  <c r="BE241"/>
  <c r="BE593" s="1"/>
  <c r="BC241"/>
  <c r="BC593" s="1"/>
  <c r="BA241"/>
  <c r="BA593" s="1"/>
  <c r="AY241"/>
  <c r="AY593" s="1"/>
  <c r="AW241"/>
  <c r="AW593" s="1"/>
  <c r="AU241"/>
  <c r="AU593" s="1"/>
  <c r="AS241"/>
  <c r="AS593" s="1"/>
  <c r="AQ241"/>
  <c r="AQ593" s="1"/>
  <c r="AO241"/>
  <c r="AO593" s="1"/>
  <c r="AM241"/>
  <c r="AM593" s="1"/>
  <c r="AK241"/>
  <c r="AK593" s="1"/>
  <c r="AI241"/>
  <c r="AI593" s="1"/>
  <c r="AG241"/>
  <c r="AG593" s="1"/>
  <c r="AE241"/>
  <c r="AE593" s="1"/>
  <c r="AC241"/>
  <c r="AC593" s="1"/>
  <c r="AA241"/>
  <c r="AA593" s="1"/>
  <c r="Y241"/>
  <c r="Y593" s="1"/>
  <c r="W241"/>
  <c r="W593" s="1"/>
  <c r="U241"/>
  <c r="U593" s="1"/>
  <c r="S241"/>
  <c r="S593" s="1"/>
  <c r="Q241"/>
  <c r="Q593" s="1"/>
  <c r="O241"/>
  <c r="O593" s="1"/>
  <c r="M241"/>
  <c r="M593" s="1"/>
  <c r="K241"/>
  <c r="K593" s="1"/>
  <c r="I241"/>
  <c r="I593" s="1"/>
  <c r="G241"/>
  <c r="BN241"/>
  <c r="BN593" s="1"/>
  <c r="BL241"/>
  <c r="BL593" s="1"/>
  <c r="BJ241"/>
  <c r="BJ593" s="1"/>
  <c r="BH241"/>
  <c r="BH593" s="1"/>
  <c r="BF241"/>
  <c r="BF593" s="1"/>
  <c r="BD241"/>
  <c r="BD593" s="1"/>
  <c r="BB241"/>
  <c r="BB593" s="1"/>
  <c r="AZ241"/>
  <c r="AZ593" s="1"/>
  <c r="AX241"/>
  <c r="AX593" s="1"/>
  <c r="AV241"/>
  <c r="AV593" s="1"/>
  <c r="AT241"/>
  <c r="AT593" s="1"/>
  <c r="AR241"/>
  <c r="AR593" s="1"/>
  <c r="AP241"/>
  <c r="AP593" s="1"/>
  <c r="AN241"/>
  <c r="AN593" s="1"/>
  <c r="AL241"/>
  <c r="AL593" s="1"/>
  <c r="AJ241"/>
  <c r="AJ593" s="1"/>
  <c r="AH241"/>
  <c r="AH593" s="1"/>
  <c r="AF241"/>
  <c r="AF593" s="1"/>
  <c r="AD241"/>
  <c r="AD593" s="1"/>
  <c r="AB241"/>
  <c r="AB593" s="1"/>
  <c r="Z241"/>
  <c r="Z593" s="1"/>
  <c r="X241"/>
  <c r="X593" s="1"/>
  <c r="V241"/>
  <c r="V593" s="1"/>
  <c r="T241"/>
  <c r="T593" s="1"/>
  <c r="R241"/>
  <c r="R593" s="1"/>
  <c r="P241"/>
  <c r="P593" s="1"/>
  <c r="N241"/>
  <c r="N593" s="1"/>
  <c r="L241"/>
  <c r="L593" s="1"/>
  <c r="J241"/>
  <c r="J593" s="1"/>
  <c r="H241"/>
  <c r="H593" s="1"/>
  <c r="BM243"/>
  <c r="BM595" s="1"/>
  <c r="BK243"/>
  <c r="BK595" s="1"/>
  <c r="BI243"/>
  <c r="BI595" s="1"/>
  <c r="BG243"/>
  <c r="BG595" s="1"/>
  <c r="BE243"/>
  <c r="BE595" s="1"/>
  <c r="BC243"/>
  <c r="BC595" s="1"/>
  <c r="BA243"/>
  <c r="BA595" s="1"/>
  <c r="AY243"/>
  <c r="AY595" s="1"/>
  <c r="AW243"/>
  <c r="AW595" s="1"/>
  <c r="AU243"/>
  <c r="AU595" s="1"/>
  <c r="AS243"/>
  <c r="AS595" s="1"/>
  <c r="AQ243"/>
  <c r="AQ595" s="1"/>
  <c r="AO243"/>
  <c r="AO595" s="1"/>
  <c r="AM243"/>
  <c r="AM595" s="1"/>
  <c r="AK243"/>
  <c r="AK595" s="1"/>
  <c r="AI243"/>
  <c r="AI595" s="1"/>
  <c r="AG243"/>
  <c r="AG595" s="1"/>
  <c r="AE243"/>
  <c r="AE595" s="1"/>
  <c r="AC243"/>
  <c r="AC595" s="1"/>
  <c r="AA243"/>
  <c r="AA595" s="1"/>
  <c r="Y243"/>
  <c r="Y595" s="1"/>
  <c r="W243"/>
  <c r="W595" s="1"/>
  <c r="U243"/>
  <c r="U595" s="1"/>
  <c r="S243"/>
  <c r="S595" s="1"/>
  <c r="Q243"/>
  <c r="Q595" s="1"/>
  <c r="O243"/>
  <c r="O595" s="1"/>
  <c r="M243"/>
  <c r="M595" s="1"/>
  <c r="K243"/>
  <c r="K595" s="1"/>
  <c r="I243"/>
  <c r="I595" s="1"/>
  <c r="G243"/>
  <c r="BN243"/>
  <c r="BN595" s="1"/>
  <c r="BL243"/>
  <c r="BL595" s="1"/>
  <c r="BJ243"/>
  <c r="BJ595" s="1"/>
  <c r="BH243"/>
  <c r="BH595" s="1"/>
  <c r="BF243"/>
  <c r="BF595" s="1"/>
  <c r="BD243"/>
  <c r="BD595" s="1"/>
  <c r="BB243"/>
  <c r="BB595" s="1"/>
  <c r="AZ243"/>
  <c r="AZ595" s="1"/>
  <c r="AX243"/>
  <c r="AX595" s="1"/>
  <c r="AV243"/>
  <c r="AV595" s="1"/>
  <c r="AT243"/>
  <c r="AT595" s="1"/>
  <c r="AR243"/>
  <c r="AR595" s="1"/>
  <c r="AP243"/>
  <c r="AP595" s="1"/>
  <c r="AN243"/>
  <c r="AN595" s="1"/>
  <c r="AL243"/>
  <c r="AL595" s="1"/>
  <c r="AJ243"/>
  <c r="AJ595" s="1"/>
  <c r="AH243"/>
  <c r="AH595" s="1"/>
  <c r="AF243"/>
  <c r="AF595" s="1"/>
  <c r="AD243"/>
  <c r="AD595" s="1"/>
  <c r="AB243"/>
  <c r="AB595" s="1"/>
  <c r="Z243"/>
  <c r="Z595" s="1"/>
  <c r="X243"/>
  <c r="X595" s="1"/>
  <c r="V243"/>
  <c r="V595" s="1"/>
  <c r="T243"/>
  <c r="T595" s="1"/>
  <c r="R243"/>
  <c r="R595" s="1"/>
  <c r="P243"/>
  <c r="P595" s="1"/>
  <c r="N243"/>
  <c r="N595" s="1"/>
  <c r="L243"/>
  <c r="L595" s="1"/>
  <c r="J243"/>
  <c r="J595" s="1"/>
  <c r="H243"/>
  <c r="H595" s="1"/>
  <c r="BM245"/>
  <c r="BM597" s="1"/>
  <c r="BK245"/>
  <c r="BK597" s="1"/>
  <c r="BI245"/>
  <c r="BI597" s="1"/>
  <c r="BG245"/>
  <c r="BG597" s="1"/>
  <c r="BE245"/>
  <c r="BE597" s="1"/>
  <c r="BC245"/>
  <c r="BC597" s="1"/>
  <c r="BA245"/>
  <c r="BA597" s="1"/>
  <c r="AY245"/>
  <c r="AY597" s="1"/>
  <c r="AW245"/>
  <c r="AW597" s="1"/>
  <c r="AU245"/>
  <c r="AU597" s="1"/>
  <c r="AS245"/>
  <c r="AS597" s="1"/>
  <c r="AQ245"/>
  <c r="AQ597" s="1"/>
  <c r="AO245"/>
  <c r="AO597" s="1"/>
  <c r="AM245"/>
  <c r="AM597" s="1"/>
  <c r="AK245"/>
  <c r="AK597" s="1"/>
  <c r="AI245"/>
  <c r="AI597" s="1"/>
  <c r="AG245"/>
  <c r="AG597" s="1"/>
  <c r="AE245"/>
  <c r="AE597" s="1"/>
  <c r="AC245"/>
  <c r="AC597" s="1"/>
  <c r="AA245"/>
  <c r="AA597" s="1"/>
  <c r="Y245"/>
  <c r="Y597" s="1"/>
  <c r="W245"/>
  <c r="W597" s="1"/>
  <c r="U245"/>
  <c r="U597" s="1"/>
  <c r="S245"/>
  <c r="S597" s="1"/>
  <c r="Q245"/>
  <c r="Q597" s="1"/>
  <c r="O245"/>
  <c r="O597" s="1"/>
  <c r="M245"/>
  <c r="M597" s="1"/>
  <c r="K245"/>
  <c r="K597" s="1"/>
  <c r="I245"/>
  <c r="I597" s="1"/>
  <c r="G245"/>
  <c r="BN245"/>
  <c r="BN597" s="1"/>
  <c r="BL245"/>
  <c r="BL597" s="1"/>
  <c r="BJ245"/>
  <c r="BJ597" s="1"/>
  <c r="BH245"/>
  <c r="BH597" s="1"/>
  <c r="BF245"/>
  <c r="BF597" s="1"/>
  <c r="BD245"/>
  <c r="BD597" s="1"/>
  <c r="BB245"/>
  <c r="BB597" s="1"/>
  <c r="AZ245"/>
  <c r="AZ597" s="1"/>
  <c r="AX245"/>
  <c r="AX597" s="1"/>
  <c r="AV245"/>
  <c r="AV597" s="1"/>
  <c r="AT245"/>
  <c r="AT597" s="1"/>
  <c r="AR245"/>
  <c r="AR597" s="1"/>
  <c r="AP245"/>
  <c r="AP597" s="1"/>
  <c r="AN245"/>
  <c r="AN597" s="1"/>
  <c r="AL245"/>
  <c r="AL597" s="1"/>
  <c r="AJ245"/>
  <c r="AJ597" s="1"/>
  <c r="AH245"/>
  <c r="AH597" s="1"/>
  <c r="AF245"/>
  <c r="AF597" s="1"/>
  <c r="AD245"/>
  <c r="AD597" s="1"/>
  <c r="AB245"/>
  <c r="AB597" s="1"/>
  <c r="Z245"/>
  <c r="Z597" s="1"/>
  <c r="X245"/>
  <c r="X597" s="1"/>
  <c r="V245"/>
  <c r="V597" s="1"/>
  <c r="T245"/>
  <c r="T597" s="1"/>
  <c r="R245"/>
  <c r="R597" s="1"/>
  <c r="P245"/>
  <c r="P597" s="1"/>
  <c r="N245"/>
  <c r="N597" s="1"/>
  <c r="L245"/>
  <c r="L597" s="1"/>
  <c r="J245"/>
  <c r="J597" s="1"/>
  <c r="H245"/>
  <c r="H597" s="1"/>
  <c r="BM247"/>
  <c r="BM599" s="1"/>
  <c r="BK247"/>
  <c r="BK599" s="1"/>
  <c r="BI247"/>
  <c r="BI599" s="1"/>
  <c r="BG247"/>
  <c r="BG599" s="1"/>
  <c r="BE247"/>
  <c r="BE599" s="1"/>
  <c r="BC247"/>
  <c r="BC599" s="1"/>
  <c r="BA247"/>
  <c r="BA599" s="1"/>
  <c r="AY247"/>
  <c r="AY599" s="1"/>
  <c r="AW247"/>
  <c r="AW599" s="1"/>
  <c r="AU247"/>
  <c r="AU599" s="1"/>
  <c r="AS247"/>
  <c r="AS599" s="1"/>
  <c r="AQ247"/>
  <c r="AQ599" s="1"/>
  <c r="AO247"/>
  <c r="AO599" s="1"/>
  <c r="AM247"/>
  <c r="AM599" s="1"/>
  <c r="AK247"/>
  <c r="AK599" s="1"/>
  <c r="AI247"/>
  <c r="AI599" s="1"/>
  <c r="AG247"/>
  <c r="AG599" s="1"/>
  <c r="AE247"/>
  <c r="AE599" s="1"/>
  <c r="AC247"/>
  <c r="AC599" s="1"/>
  <c r="AA247"/>
  <c r="AA599" s="1"/>
  <c r="Y247"/>
  <c r="Y599" s="1"/>
  <c r="W247"/>
  <c r="W599" s="1"/>
  <c r="U247"/>
  <c r="U599" s="1"/>
  <c r="S247"/>
  <c r="S599" s="1"/>
  <c r="Q247"/>
  <c r="Q599" s="1"/>
  <c r="O247"/>
  <c r="O599" s="1"/>
  <c r="M247"/>
  <c r="M599" s="1"/>
  <c r="K247"/>
  <c r="K599" s="1"/>
  <c r="I247"/>
  <c r="I599" s="1"/>
  <c r="G247"/>
  <c r="BN247"/>
  <c r="BN599" s="1"/>
  <c r="BL247"/>
  <c r="BL599" s="1"/>
  <c r="BJ247"/>
  <c r="BJ599" s="1"/>
  <c r="BH247"/>
  <c r="BH599" s="1"/>
  <c r="BF247"/>
  <c r="BF599" s="1"/>
  <c r="BD247"/>
  <c r="BD599" s="1"/>
  <c r="BB247"/>
  <c r="BB599" s="1"/>
  <c r="AZ247"/>
  <c r="AZ599" s="1"/>
  <c r="AX247"/>
  <c r="AX599" s="1"/>
  <c r="AV247"/>
  <c r="AV599" s="1"/>
  <c r="AT247"/>
  <c r="AT599" s="1"/>
  <c r="AR247"/>
  <c r="AR599" s="1"/>
  <c r="AP247"/>
  <c r="AP599" s="1"/>
  <c r="AN247"/>
  <c r="AN599" s="1"/>
  <c r="AL247"/>
  <c r="AL599" s="1"/>
  <c r="AJ247"/>
  <c r="AJ599" s="1"/>
  <c r="AH247"/>
  <c r="AH599" s="1"/>
  <c r="AF247"/>
  <c r="AF599" s="1"/>
  <c r="AD247"/>
  <c r="AD599" s="1"/>
  <c r="AB247"/>
  <c r="AB599" s="1"/>
  <c r="Z247"/>
  <c r="Z599" s="1"/>
  <c r="X247"/>
  <c r="X599" s="1"/>
  <c r="V247"/>
  <c r="V599" s="1"/>
  <c r="T247"/>
  <c r="T599" s="1"/>
  <c r="R247"/>
  <c r="R599" s="1"/>
  <c r="P247"/>
  <c r="P599" s="1"/>
  <c r="N247"/>
  <c r="N599" s="1"/>
  <c r="L247"/>
  <c r="L599" s="1"/>
  <c r="J247"/>
  <c r="J599" s="1"/>
  <c r="H247"/>
  <c r="H599" s="1"/>
  <c r="BM249"/>
  <c r="BM601" s="1"/>
  <c r="BK249"/>
  <c r="BK601" s="1"/>
  <c r="BI249"/>
  <c r="BI601" s="1"/>
  <c r="BG249"/>
  <c r="BG601" s="1"/>
  <c r="BE249"/>
  <c r="BE601" s="1"/>
  <c r="BC249"/>
  <c r="BC601" s="1"/>
  <c r="BA249"/>
  <c r="BA601" s="1"/>
  <c r="AY249"/>
  <c r="AY601" s="1"/>
  <c r="AW249"/>
  <c r="AW601" s="1"/>
  <c r="AU249"/>
  <c r="AU601" s="1"/>
  <c r="AS249"/>
  <c r="AS601" s="1"/>
  <c r="AQ249"/>
  <c r="AQ601" s="1"/>
  <c r="AO249"/>
  <c r="AO601" s="1"/>
  <c r="AM249"/>
  <c r="AM601" s="1"/>
  <c r="AK249"/>
  <c r="AK601" s="1"/>
  <c r="AI249"/>
  <c r="AI601" s="1"/>
  <c r="AG249"/>
  <c r="AG601" s="1"/>
  <c r="AE249"/>
  <c r="AE601" s="1"/>
  <c r="AC249"/>
  <c r="AC601" s="1"/>
  <c r="AA249"/>
  <c r="AA601" s="1"/>
  <c r="Y249"/>
  <c r="Y601" s="1"/>
  <c r="W249"/>
  <c r="W601" s="1"/>
  <c r="U249"/>
  <c r="U601" s="1"/>
  <c r="S249"/>
  <c r="S601" s="1"/>
  <c r="Q249"/>
  <c r="Q601" s="1"/>
  <c r="O249"/>
  <c r="O601" s="1"/>
  <c r="M249"/>
  <c r="M601" s="1"/>
  <c r="K249"/>
  <c r="K601" s="1"/>
  <c r="I249"/>
  <c r="I601" s="1"/>
  <c r="G249"/>
  <c r="BN249"/>
  <c r="BN601" s="1"/>
  <c r="BL249"/>
  <c r="BL601" s="1"/>
  <c r="BJ249"/>
  <c r="BJ601" s="1"/>
  <c r="BH249"/>
  <c r="BH601" s="1"/>
  <c r="BF249"/>
  <c r="BF601" s="1"/>
  <c r="BD249"/>
  <c r="BD601" s="1"/>
  <c r="BB249"/>
  <c r="BB601" s="1"/>
  <c r="AZ249"/>
  <c r="AZ601" s="1"/>
  <c r="AX249"/>
  <c r="AX601" s="1"/>
  <c r="AV249"/>
  <c r="AV601" s="1"/>
  <c r="AT249"/>
  <c r="AT601" s="1"/>
  <c r="AR249"/>
  <c r="AR601" s="1"/>
  <c r="AP249"/>
  <c r="AP601" s="1"/>
  <c r="AN249"/>
  <c r="AN601" s="1"/>
  <c r="AL249"/>
  <c r="AL601" s="1"/>
  <c r="AJ249"/>
  <c r="AJ601" s="1"/>
  <c r="AH249"/>
  <c r="AH601" s="1"/>
  <c r="AF249"/>
  <c r="AF601" s="1"/>
  <c r="AD249"/>
  <c r="AD601" s="1"/>
  <c r="AB249"/>
  <c r="AB601" s="1"/>
  <c r="Z249"/>
  <c r="Z601" s="1"/>
  <c r="X249"/>
  <c r="X601" s="1"/>
  <c r="V249"/>
  <c r="V601" s="1"/>
  <c r="T249"/>
  <c r="T601" s="1"/>
  <c r="R249"/>
  <c r="R601" s="1"/>
  <c r="P249"/>
  <c r="P601" s="1"/>
  <c r="N249"/>
  <c r="N601" s="1"/>
  <c r="L249"/>
  <c r="L601" s="1"/>
  <c r="J249"/>
  <c r="J601" s="1"/>
  <c r="H249"/>
  <c r="H601" s="1"/>
  <c r="BM251"/>
  <c r="BM603" s="1"/>
  <c r="BK251"/>
  <c r="BK603" s="1"/>
  <c r="BI251"/>
  <c r="BI603" s="1"/>
  <c r="BG251"/>
  <c r="BG603" s="1"/>
  <c r="BE251"/>
  <c r="BE603" s="1"/>
  <c r="BC251"/>
  <c r="BC603" s="1"/>
  <c r="BA251"/>
  <c r="BA603" s="1"/>
  <c r="AY251"/>
  <c r="AY603" s="1"/>
  <c r="AW251"/>
  <c r="AW603" s="1"/>
  <c r="AU251"/>
  <c r="AU603" s="1"/>
  <c r="AS251"/>
  <c r="AS603" s="1"/>
  <c r="AQ251"/>
  <c r="AQ603" s="1"/>
  <c r="AO251"/>
  <c r="AO603" s="1"/>
  <c r="AM251"/>
  <c r="AM603" s="1"/>
  <c r="AK251"/>
  <c r="AK603" s="1"/>
  <c r="AI251"/>
  <c r="AI603" s="1"/>
  <c r="AG251"/>
  <c r="AG603" s="1"/>
  <c r="AE251"/>
  <c r="AE603" s="1"/>
  <c r="AC251"/>
  <c r="AC603" s="1"/>
  <c r="AA251"/>
  <c r="AA603" s="1"/>
  <c r="Y251"/>
  <c r="Y603" s="1"/>
  <c r="W251"/>
  <c r="W603" s="1"/>
  <c r="U251"/>
  <c r="U603" s="1"/>
  <c r="S251"/>
  <c r="S603" s="1"/>
  <c r="Q251"/>
  <c r="Q603" s="1"/>
  <c r="O251"/>
  <c r="O603" s="1"/>
  <c r="M251"/>
  <c r="M603" s="1"/>
  <c r="K251"/>
  <c r="K603" s="1"/>
  <c r="I251"/>
  <c r="I603" s="1"/>
  <c r="G251"/>
  <c r="BN251"/>
  <c r="BN603" s="1"/>
  <c r="BL251"/>
  <c r="BL603" s="1"/>
  <c r="BJ251"/>
  <c r="BJ603" s="1"/>
  <c r="BH251"/>
  <c r="BH603" s="1"/>
  <c r="BF251"/>
  <c r="BF603" s="1"/>
  <c r="BD251"/>
  <c r="BD603" s="1"/>
  <c r="BB251"/>
  <c r="BB603" s="1"/>
  <c r="AZ251"/>
  <c r="AZ603" s="1"/>
  <c r="AX251"/>
  <c r="AX603" s="1"/>
  <c r="AV251"/>
  <c r="AV603" s="1"/>
  <c r="AT251"/>
  <c r="AT603" s="1"/>
  <c r="AR251"/>
  <c r="AR603" s="1"/>
  <c r="AP251"/>
  <c r="AP603" s="1"/>
  <c r="AN251"/>
  <c r="AN603" s="1"/>
  <c r="AL251"/>
  <c r="AL603" s="1"/>
  <c r="AJ251"/>
  <c r="AJ603" s="1"/>
  <c r="AH251"/>
  <c r="AH603" s="1"/>
  <c r="AF251"/>
  <c r="AF603" s="1"/>
  <c r="AD251"/>
  <c r="AD603" s="1"/>
  <c r="AB251"/>
  <c r="AB603" s="1"/>
  <c r="Z251"/>
  <c r="Z603" s="1"/>
  <c r="X251"/>
  <c r="X603" s="1"/>
  <c r="V251"/>
  <c r="V603" s="1"/>
  <c r="T251"/>
  <c r="T603" s="1"/>
  <c r="R251"/>
  <c r="R603" s="1"/>
  <c r="P251"/>
  <c r="P603" s="1"/>
  <c r="N251"/>
  <c r="N603" s="1"/>
  <c r="L251"/>
  <c r="L603" s="1"/>
  <c r="J251"/>
  <c r="J603" s="1"/>
  <c r="H251"/>
  <c r="H603" s="1"/>
  <c r="BM253"/>
  <c r="BM605" s="1"/>
  <c r="BK253"/>
  <c r="BK605" s="1"/>
  <c r="BI253"/>
  <c r="BI605" s="1"/>
  <c r="BG253"/>
  <c r="BG605" s="1"/>
  <c r="BE253"/>
  <c r="BE605" s="1"/>
  <c r="BC253"/>
  <c r="BC605" s="1"/>
  <c r="BA253"/>
  <c r="BA605" s="1"/>
  <c r="AY253"/>
  <c r="AY605" s="1"/>
  <c r="AW253"/>
  <c r="AW605" s="1"/>
  <c r="AU253"/>
  <c r="AU605" s="1"/>
  <c r="AS253"/>
  <c r="AS605" s="1"/>
  <c r="AQ253"/>
  <c r="AQ605" s="1"/>
  <c r="AO253"/>
  <c r="AO605" s="1"/>
  <c r="AM253"/>
  <c r="AM605" s="1"/>
  <c r="AK253"/>
  <c r="AK605" s="1"/>
  <c r="AI253"/>
  <c r="AI605" s="1"/>
  <c r="AG253"/>
  <c r="AG605" s="1"/>
  <c r="AE253"/>
  <c r="AE605" s="1"/>
  <c r="AC253"/>
  <c r="AC605" s="1"/>
  <c r="AA253"/>
  <c r="AA605" s="1"/>
  <c r="Y253"/>
  <c r="Y605" s="1"/>
  <c r="W253"/>
  <c r="W605" s="1"/>
  <c r="U253"/>
  <c r="U605" s="1"/>
  <c r="S253"/>
  <c r="S605" s="1"/>
  <c r="Q253"/>
  <c r="Q605" s="1"/>
  <c r="O253"/>
  <c r="O605" s="1"/>
  <c r="M253"/>
  <c r="M605" s="1"/>
  <c r="K253"/>
  <c r="K605" s="1"/>
  <c r="I253"/>
  <c r="I605" s="1"/>
  <c r="G253"/>
  <c r="BN253"/>
  <c r="BN605" s="1"/>
  <c r="BL253"/>
  <c r="BL605" s="1"/>
  <c r="BJ253"/>
  <c r="BJ605" s="1"/>
  <c r="BH253"/>
  <c r="BH605" s="1"/>
  <c r="BF253"/>
  <c r="BF605" s="1"/>
  <c r="BD253"/>
  <c r="BD605" s="1"/>
  <c r="BB253"/>
  <c r="BB605" s="1"/>
  <c r="AZ253"/>
  <c r="AZ605" s="1"/>
  <c r="AX253"/>
  <c r="AX605" s="1"/>
  <c r="AV253"/>
  <c r="AV605" s="1"/>
  <c r="AT253"/>
  <c r="AT605" s="1"/>
  <c r="AR253"/>
  <c r="AR605" s="1"/>
  <c r="AP253"/>
  <c r="AP605" s="1"/>
  <c r="AN253"/>
  <c r="AN605" s="1"/>
  <c r="AL253"/>
  <c r="AL605" s="1"/>
  <c r="AJ253"/>
  <c r="AJ605" s="1"/>
  <c r="AH253"/>
  <c r="AH605" s="1"/>
  <c r="AF253"/>
  <c r="AF605" s="1"/>
  <c r="AD253"/>
  <c r="AD605" s="1"/>
  <c r="AB253"/>
  <c r="AB605" s="1"/>
  <c r="Z253"/>
  <c r="Z605" s="1"/>
  <c r="X253"/>
  <c r="X605" s="1"/>
  <c r="V253"/>
  <c r="V605" s="1"/>
  <c r="T253"/>
  <c r="T605" s="1"/>
  <c r="R253"/>
  <c r="R605" s="1"/>
  <c r="P253"/>
  <c r="P605" s="1"/>
  <c r="N253"/>
  <c r="N605" s="1"/>
  <c r="L253"/>
  <c r="L605" s="1"/>
  <c r="J253"/>
  <c r="J605" s="1"/>
  <c r="H253"/>
  <c r="H605" s="1"/>
  <c r="BM255"/>
  <c r="BM607" s="1"/>
  <c r="BK255"/>
  <c r="BK607" s="1"/>
  <c r="BI255"/>
  <c r="BI607" s="1"/>
  <c r="BG255"/>
  <c r="BG607" s="1"/>
  <c r="BE255"/>
  <c r="BE607" s="1"/>
  <c r="BC255"/>
  <c r="BC607" s="1"/>
  <c r="BA255"/>
  <c r="BA607" s="1"/>
  <c r="AY255"/>
  <c r="AY607" s="1"/>
  <c r="AW255"/>
  <c r="AW607" s="1"/>
  <c r="AU255"/>
  <c r="AU607" s="1"/>
  <c r="AS255"/>
  <c r="AS607" s="1"/>
  <c r="AQ255"/>
  <c r="AQ607" s="1"/>
  <c r="AO255"/>
  <c r="AO607" s="1"/>
  <c r="AM255"/>
  <c r="AM607" s="1"/>
  <c r="AK255"/>
  <c r="AK607" s="1"/>
  <c r="AI255"/>
  <c r="AI607" s="1"/>
  <c r="AG255"/>
  <c r="AG607" s="1"/>
  <c r="AE255"/>
  <c r="AE607" s="1"/>
  <c r="AC255"/>
  <c r="AC607" s="1"/>
  <c r="AA255"/>
  <c r="AA607" s="1"/>
  <c r="Y255"/>
  <c r="Y607" s="1"/>
  <c r="W255"/>
  <c r="W607" s="1"/>
  <c r="U255"/>
  <c r="U607" s="1"/>
  <c r="S255"/>
  <c r="S607" s="1"/>
  <c r="Q255"/>
  <c r="Q607" s="1"/>
  <c r="O255"/>
  <c r="O607" s="1"/>
  <c r="M255"/>
  <c r="M607" s="1"/>
  <c r="K255"/>
  <c r="K607" s="1"/>
  <c r="I255"/>
  <c r="I607" s="1"/>
  <c r="G255"/>
  <c r="BN255"/>
  <c r="BN607" s="1"/>
  <c r="BL255"/>
  <c r="BL607" s="1"/>
  <c r="BJ255"/>
  <c r="BJ607" s="1"/>
  <c r="BH255"/>
  <c r="BH607" s="1"/>
  <c r="BF255"/>
  <c r="BF607" s="1"/>
  <c r="BD255"/>
  <c r="BD607" s="1"/>
  <c r="BB255"/>
  <c r="BB607" s="1"/>
  <c r="AZ255"/>
  <c r="AZ607" s="1"/>
  <c r="AX255"/>
  <c r="AX607" s="1"/>
  <c r="AV255"/>
  <c r="AV607" s="1"/>
  <c r="AT255"/>
  <c r="AT607" s="1"/>
  <c r="AR255"/>
  <c r="AR607" s="1"/>
  <c r="AP255"/>
  <c r="AP607" s="1"/>
  <c r="AN255"/>
  <c r="AN607" s="1"/>
  <c r="AL255"/>
  <c r="AL607" s="1"/>
  <c r="AJ255"/>
  <c r="AJ607" s="1"/>
  <c r="AH255"/>
  <c r="AH607" s="1"/>
  <c r="AF255"/>
  <c r="AF607" s="1"/>
  <c r="AD255"/>
  <c r="AD607" s="1"/>
  <c r="AB255"/>
  <c r="AB607" s="1"/>
  <c r="Z255"/>
  <c r="Z607" s="1"/>
  <c r="X255"/>
  <c r="X607" s="1"/>
  <c r="V255"/>
  <c r="V607" s="1"/>
  <c r="T255"/>
  <c r="T607" s="1"/>
  <c r="R255"/>
  <c r="R607" s="1"/>
  <c r="P255"/>
  <c r="P607" s="1"/>
  <c r="N255"/>
  <c r="N607" s="1"/>
  <c r="L255"/>
  <c r="L607" s="1"/>
  <c r="J255"/>
  <c r="J607" s="1"/>
  <c r="H255"/>
  <c r="H607" s="1"/>
  <c r="BM257"/>
  <c r="BM609" s="1"/>
  <c r="BK257"/>
  <c r="BK609" s="1"/>
  <c r="BI257"/>
  <c r="BI609" s="1"/>
  <c r="BG257"/>
  <c r="BG609" s="1"/>
  <c r="BE257"/>
  <c r="BE609" s="1"/>
  <c r="BC257"/>
  <c r="BC609" s="1"/>
  <c r="BA257"/>
  <c r="BA609" s="1"/>
  <c r="AY257"/>
  <c r="AY609" s="1"/>
  <c r="AW257"/>
  <c r="AW609" s="1"/>
  <c r="AU257"/>
  <c r="AU609" s="1"/>
  <c r="AS257"/>
  <c r="AS609" s="1"/>
  <c r="AQ257"/>
  <c r="AQ609" s="1"/>
  <c r="AO257"/>
  <c r="AO609" s="1"/>
  <c r="AM257"/>
  <c r="AM609" s="1"/>
  <c r="AK257"/>
  <c r="AK609" s="1"/>
  <c r="AI257"/>
  <c r="AI609" s="1"/>
  <c r="AG257"/>
  <c r="AG609" s="1"/>
  <c r="AE257"/>
  <c r="AE609" s="1"/>
  <c r="AC257"/>
  <c r="AC609" s="1"/>
  <c r="AA257"/>
  <c r="AA609" s="1"/>
  <c r="Y257"/>
  <c r="Y609" s="1"/>
  <c r="W257"/>
  <c r="W609" s="1"/>
  <c r="U257"/>
  <c r="U609" s="1"/>
  <c r="S257"/>
  <c r="S609" s="1"/>
  <c r="Q257"/>
  <c r="Q609" s="1"/>
  <c r="O257"/>
  <c r="O609" s="1"/>
  <c r="M257"/>
  <c r="M609" s="1"/>
  <c r="K257"/>
  <c r="K609" s="1"/>
  <c r="I257"/>
  <c r="I609" s="1"/>
  <c r="G257"/>
  <c r="BN257"/>
  <c r="BN609" s="1"/>
  <c r="BL257"/>
  <c r="BL609" s="1"/>
  <c r="BJ257"/>
  <c r="BJ609" s="1"/>
  <c r="BH257"/>
  <c r="BH609" s="1"/>
  <c r="BF257"/>
  <c r="BF609" s="1"/>
  <c r="BD257"/>
  <c r="BD609" s="1"/>
  <c r="BB257"/>
  <c r="BB609" s="1"/>
  <c r="AZ257"/>
  <c r="AZ609" s="1"/>
  <c r="AX257"/>
  <c r="AX609" s="1"/>
  <c r="AV257"/>
  <c r="AV609" s="1"/>
  <c r="AT257"/>
  <c r="AT609" s="1"/>
  <c r="AR257"/>
  <c r="AR609" s="1"/>
  <c r="AP257"/>
  <c r="AP609" s="1"/>
  <c r="AN257"/>
  <c r="AN609" s="1"/>
  <c r="AL257"/>
  <c r="AL609" s="1"/>
  <c r="AJ257"/>
  <c r="AJ609" s="1"/>
  <c r="AH257"/>
  <c r="AH609" s="1"/>
  <c r="AF257"/>
  <c r="AF609" s="1"/>
  <c r="AD257"/>
  <c r="AD609" s="1"/>
  <c r="AB257"/>
  <c r="AB609" s="1"/>
  <c r="Z257"/>
  <c r="Z609" s="1"/>
  <c r="X257"/>
  <c r="X609" s="1"/>
  <c r="V257"/>
  <c r="V609" s="1"/>
  <c r="T257"/>
  <c r="T609" s="1"/>
  <c r="R257"/>
  <c r="R609" s="1"/>
  <c r="P257"/>
  <c r="P609" s="1"/>
  <c r="N257"/>
  <c r="N609" s="1"/>
  <c r="L257"/>
  <c r="L609" s="1"/>
  <c r="J257"/>
  <c r="J609" s="1"/>
  <c r="H257"/>
  <c r="H609" s="1"/>
  <c r="BM259"/>
  <c r="BM611" s="1"/>
  <c r="BK259"/>
  <c r="BK611" s="1"/>
  <c r="BI259"/>
  <c r="BI611" s="1"/>
  <c r="BG259"/>
  <c r="BG611" s="1"/>
  <c r="BE259"/>
  <c r="BE611" s="1"/>
  <c r="BC259"/>
  <c r="BC611" s="1"/>
  <c r="BA259"/>
  <c r="BA611" s="1"/>
  <c r="AY259"/>
  <c r="AY611" s="1"/>
  <c r="AW259"/>
  <c r="AW611" s="1"/>
  <c r="AU259"/>
  <c r="AU611" s="1"/>
  <c r="AS259"/>
  <c r="AS611" s="1"/>
  <c r="AQ259"/>
  <c r="AQ611" s="1"/>
  <c r="AO259"/>
  <c r="AO611" s="1"/>
  <c r="AM259"/>
  <c r="AM611" s="1"/>
  <c r="AK259"/>
  <c r="AK611" s="1"/>
  <c r="AI259"/>
  <c r="AI611" s="1"/>
  <c r="AG259"/>
  <c r="AG611" s="1"/>
  <c r="AE259"/>
  <c r="AE611" s="1"/>
  <c r="AC259"/>
  <c r="AC611" s="1"/>
  <c r="AA259"/>
  <c r="AA611" s="1"/>
  <c r="Y259"/>
  <c r="Y611" s="1"/>
  <c r="W259"/>
  <c r="W611" s="1"/>
  <c r="U259"/>
  <c r="U611" s="1"/>
  <c r="S259"/>
  <c r="S611" s="1"/>
  <c r="Q259"/>
  <c r="Q611" s="1"/>
  <c r="O259"/>
  <c r="O611" s="1"/>
  <c r="M259"/>
  <c r="M611" s="1"/>
  <c r="K259"/>
  <c r="K611" s="1"/>
  <c r="I259"/>
  <c r="I611" s="1"/>
  <c r="G259"/>
  <c r="BN259"/>
  <c r="BN611" s="1"/>
  <c r="BL259"/>
  <c r="BL611" s="1"/>
  <c r="BJ259"/>
  <c r="BJ611" s="1"/>
  <c r="BH259"/>
  <c r="BH611" s="1"/>
  <c r="BF259"/>
  <c r="BF611" s="1"/>
  <c r="BD259"/>
  <c r="BD611" s="1"/>
  <c r="BB259"/>
  <c r="BB611" s="1"/>
  <c r="AZ259"/>
  <c r="AZ611" s="1"/>
  <c r="AX259"/>
  <c r="AX611" s="1"/>
  <c r="AV259"/>
  <c r="AV611" s="1"/>
  <c r="AT259"/>
  <c r="AT611" s="1"/>
  <c r="AR259"/>
  <c r="AR611" s="1"/>
  <c r="AP259"/>
  <c r="AP611" s="1"/>
  <c r="AN259"/>
  <c r="AN611" s="1"/>
  <c r="AL259"/>
  <c r="AL611" s="1"/>
  <c r="AJ259"/>
  <c r="AJ611" s="1"/>
  <c r="AH259"/>
  <c r="AH611" s="1"/>
  <c r="AF259"/>
  <c r="AF611" s="1"/>
  <c r="AD259"/>
  <c r="AD611" s="1"/>
  <c r="AB259"/>
  <c r="AB611" s="1"/>
  <c r="Z259"/>
  <c r="Z611" s="1"/>
  <c r="X259"/>
  <c r="X611" s="1"/>
  <c r="V259"/>
  <c r="V611" s="1"/>
  <c r="T259"/>
  <c r="T611" s="1"/>
  <c r="R259"/>
  <c r="R611" s="1"/>
  <c r="P259"/>
  <c r="P611" s="1"/>
  <c r="N259"/>
  <c r="N611" s="1"/>
  <c r="L259"/>
  <c r="L611" s="1"/>
  <c r="J259"/>
  <c r="J611" s="1"/>
  <c r="H259"/>
  <c r="H611" s="1"/>
  <c r="BM261"/>
  <c r="BM613" s="1"/>
  <c r="BK261"/>
  <c r="BK613" s="1"/>
  <c r="BI261"/>
  <c r="BI613" s="1"/>
  <c r="BG261"/>
  <c r="BG613" s="1"/>
  <c r="BE261"/>
  <c r="BE613" s="1"/>
  <c r="BC261"/>
  <c r="BC613" s="1"/>
  <c r="BA261"/>
  <c r="BA613" s="1"/>
  <c r="AY261"/>
  <c r="AY613" s="1"/>
  <c r="AW261"/>
  <c r="AW613" s="1"/>
  <c r="AU261"/>
  <c r="AU613" s="1"/>
  <c r="AS261"/>
  <c r="AS613" s="1"/>
  <c r="AQ261"/>
  <c r="AQ613" s="1"/>
  <c r="AO261"/>
  <c r="AO613" s="1"/>
  <c r="AM261"/>
  <c r="AM613" s="1"/>
  <c r="AK261"/>
  <c r="AK613" s="1"/>
  <c r="AI261"/>
  <c r="AI613" s="1"/>
  <c r="AG261"/>
  <c r="AG613" s="1"/>
  <c r="AE261"/>
  <c r="AE613" s="1"/>
  <c r="AC261"/>
  <c r="AC613" s="1"/>
  <c r="AA261"/>
  <c r="AA613" s="1"/>
  <c r="Y261"/>
  <c r="Y613" s="1"/>
  <c r="W261"/>
  <c r="W613" s="1"/>
  <c r="U261"/>
  <c r="U613" s="1"/>
  <c r="S261"/>
  <c r="S613" s="1"/>
  <c r="Q261"/>
  <c r="Q613" s="1"/>
  <c r="O261"/>
  <c r="O613" s="1"/>
  <c r="M261"/>
  <c r="M613" s="1"/>
  <c r="K261"/>
  <c r="K613" s="1"/>
  <c r="I261"/>
  <c r="I613" s="1"/>
  <c r="G261"/>
  <c r="BN261"/>
  <c r="BN613" s="1"/>
  <c r="BL261"/>
  <c r="BL613" s="1"/>
  <c r="BJ261"/>
  <c r="BJ613" s="1"/>
  <c r="BH261"/>
  <c r="BH613" s="1"/>
  <c r="BF261"/>
  <c r="BF613" s="1"/>
  <c r="BD261"/>
  <c r="BD613" s="1"/>
  <c r="BB261"/>
  <c r="BB613" s="1"/>
  <c r="AZ261"/>
  <c r="AZ613" s="1"/>
  <c r="AX261"/>
  <c r="AX613" s="1"/>
  <c r="AV261"/>
  <c r="AV613" s="1"/>
  <c r="AT261"/>
  <c r="AT613" s="1"/>
  <c r="AR261"/>
  <c r="AR613" s="1"/>
  <c r="AP261"/>
  <c r="AP613" s="1"/>
  <c r="AN261"/>
  <c r="AN613" s="1"/>
  <c r="AL261"/>
  <c r="AL613" s="1"/>
  <c r="AJ261"/>
  <c r="AJ613" s="1"/>
  <c r="AH261"/>
  <c r="AH613" s="1"/>
  <c r="AF261"/>
  <c r="AF613" s="1"/>
  <c r="AD261"/>
  <c r="AD613" s="1"/>
  <c r="AB261"/>
  <c r="AB613" s="1"/>
  <c r="Z261"/>
  <c r="Z613" s="1"/>
  <c r="X261"/>
  <c r="X613" s="1"/>
  <c r="V261"/>
  <c r="V613" s="1"/>
  <c r="T261"/>
  <c r="T613" s="1"/>
  <c r="R261"/>
  <c r="R613" s="1"/>
  <c r="P261"/>
  <c r="P613" s="1"/>
  <c r="N261"/>
  <c r="N613" s="1"/>
  <c r="L261"/>
  <c r="L613" s="1"/>
  <c r="J261"/>
  <c r="J613" s="1"/>
  <c r="H261"/>
  <c r="H613" s="1"/>
  <c r="BM263"/>
  <c r="BM615" s="1"/>
  <c r="BK263"/>
  <c r="BK615" s="1"/>
  <c r="BI263"/>
  <c r="BI615" s="1"/>
  <c r="BG263"/>
  <c r="BG615" s="1"/>
  <c r="BE263"/>
  <c r="BE615" s="1"/>
  <c r="BC263"/>
  <c r="BC615" s="1"/>
  <c r="BA263"/>
  <c r="BA615" s="1"/>
  <c r="AY263"/>
  <c r="AY615" s="1"/>
  <c r="AW263"/>
  <c r="AW615" s="1"/>
  <c r="AU263"/>
  <c r="AU615" s="1"/>
  <c r="AS263"/>
  <c r="AS615" s="1"/>
  <c r="AQ263"/>
  <c r="AQ615" s="1"/>
  <c r="AO263"/>
  <c r="AO615" s="1"/>
  <c r="AM263"/>
  <c r="AM615" s="1"/>
  <c r="AK263"/>
  <c r="AK615" s="1"/>
  <c r="AI263"/>
  <c r="AI615" s="1"/>
  <c r="AG263"/>
  <c r="AG615" s="1"/>
  <c r="AE263"/>
  <c r="AE615" s="1"/>
  <c r="AC263"/>
  <c r="AC615" s="1"/>
  <c r="AA263"/>
  <c r="AA615" s="1"/>
  <c r="Y263"/>
  <c r="Y615" s="1"/>
  <c r="W263"/>
  <c r="W615" s="1"/>
  <c r="U263"/>
  <c r="U615" s="1"/>
  <c r="S263"/>
  <c r="S615" s="1"/>
  <c r="Q263"/>
  <c r="Q615" s="1"/>
  <c r="O263"/>
  <c r="O615" s="1"/>
  <c r="M263"/>
  <c r="M615" s="1"/>
  <c r="K263"/>
  <c r="K615" s="1"/>
  <c r="I263"/>
  <c r="I615" s="1"/>
  <c r="G263"/>
  <c r="BN263"/>
  <c r="BN615" s="1"/>
  <c r="BL263"/>
  <c r="BL615" s="1"/>
  <c r="BJ263"/>
  <c r="BJ615" s="1"/>
  <c r="BH263"/>
  <c r="BH615" s="1"/>
  <c r="BF263"/>
  <c r="BF615" s="1"/>
  <c r="BD263"/>
  <c r="BD615" s="1"/>
  <c r="BB263"/>
  <c r="BB615" s="1"/>
  <c r="AZ263"/>
  <c r="AZ615" s="1"/>
  <c r="AX263"/>
  <c r="AX615" s="1"/>
  <c r="AV263"/>
  <c r="AV615" s="1"/>
  <c r="AT263"/>
  <c r="AT615" s="1"/>
  <c r="AR263"/>
  <c r="AR615" s="1"/>
  <c r="AP263"/>
  <c r="AP615" s="1"/>
  <c r="AN263"/>
  <c r="AN615" s="1"/>
  <c r="AL263"/>
  <c r="AL615" s="1"/>
  <c r="AJ263"/>
  <c r="AJ615" s="1"/>
  <c r="AH263"/>
  <c r="AH615" s="1"/>
  <c r="AF263"/>
  <c r="AF615" s="1"/>
  <c r="AD263"/>
  <c r="AD615" s="1"/>
  <c r="AB263"/>
  <c r="AB615" s="1"/>
  <c r="Z263"/>
  <c r="Z615" s="1"/>
  <c r="X263"/>
  <c r="X615" s="1"/>
  <c r="V263"/>
  <c r="V615" s="1"/>
  <c r="T263"/>
  <c r="T615" s="1"/>
  <c r="R263"/>
  <c r="R615" s="1"/>
  <c r="P263"/>
  <c r="P615" s="1"/>
  <c r="N263"/>
  <c r="N615" s="1"/>
  <c r="L263"/>
  <c r="L615" s="1"/>
  <c r="J263"/>
  <c r="J615" s="1"/>
  <c r="H263"/>
  <c r="H615" s="1"/>
  <c r="BM265"/>
  <c r="BM617" s="1"/>
  <c r="BK265"/>
  <c r="BK617" s="1"/>
  <c r="BI265"/>
  <c r="BI617" s="1"/>
  <c r="BG265"/>
  <c r="BG617" s="1"/>
  <c r="BE265"/>
  <c r="BE617" s="1"/>
  <c r="BC265"/>
  <c r="BC617" s="1"/>
  <c r="BA265"/>
  <c r="BA617" s="1"/>
  <c r="AY265"/>
  <c r="AY617" s="1"/>
  <c r="AW265"/>
  <c r="AW617" s="1"/>
  <c r="AU265"/>
  <c r="AU617" s="1"/>
  <c r="AS265"/>
  <c r="AS617" s="1"/>
  <c r="AQ265"/>
  <c r="AQ617" s="1"/>
  <c r="AO265"/>
  <c r="AO617" s="1"/>
  <c r="AM265"/>
  <c r="AM617" s="1"/>
  <c r="AK265"/>
  <c r="AK617" s="1"/>
  <c r="AI265"/>
  <c r="AI617" s="1"/>
  <c r="AG265"/>
  <c r="AG617" s="1"/>
  <c r="AE265"/>
  <c r="AE617" s="1"/>
  <c r="AC265"/>
  <c r="AC617" s="1"/>
  <c r="AA265"/>
  <c r="AA617" s="1"/>
  <c r="Y265"/>
  <c r="Y617" s="1"/>
  <c r="W265"/>
  <c r="W617" s="1"/>
  <c r="U265"/>
  <c r="U617" s="1"/>
  <c r="S265"/>
  <c r="S617" s="1"/>
  <c r="Q265"/>
  <c r="Q617" s="1"/>
  <c r="O265"/>
  <c r="O617" s="1"/>
  <c r="M265"/>
  <c r="M617" s="1"/>
  <c r="K265"/>
  <c r="K617" s="1"/>
  <c r="I265"/>
  <c r="I617" s="1"/>
  <c r="G265"/>
  <c r="BN265"/>
  <c r="BN617" s="1"/>
  <c r="BL265"/>
  <c r="BL617" s="1"/>
  <c r="BJ265"/>
  <c r="BJ617" s="1"/>
  <c r="BH265"/>
  <c r="BH617" s="1"/>
  <c r="BF265"/>
  <c r="BF617" s="1"/>
  <c r="BD265"/>
  <c r="BD617" s="1"/>
  <c r="BB265"/>
  <c r="BB617" s="1"/>
  <c r="AZ265"/>
  <c r="AZ617" s="1"/>
  <c r="AX265"/>
  <c r="AX617" s="1"/>
  <c r="AV265"/>
  <c r="AV617" s="1"/>
  <c r="AT265"/>
  <c r="AT617" s="1"/>
  <c r="AR265"/>
  <c r="AR617" s="1"/>
  <c r="AP265"/>
  <c r="AP617" s="1"/>
  <c r="AN265"/>
  <c r="AN617" s="1"/>
  <c r="AL265"/>
  <c r="AL617" s="1"/>
  <c r="AJ265"/>
  <c r="AJ617" s="1"/>
  <c r="AH265"/>
  <c r="AH617" s="1"/>
  <c r="AF265"/>
  <c r="AF617" s="1"/>
  <c r="AD265"/>
  <c r="AD617" s="1"/>
  <c r="AB265"/>
  <c r="AB617" s="1"/>
  <c r="Z265"/>
  <c r="Z617" s="1"/>
  <c r="X265"/>
  <c r="X617" s="1"/>
  <c r="V265"/>
  <c r="V617" s="1"/>
  <c r="T265"/>
  <c r="T617" s="1"/>
  <c r="R265"/>
  <c r="R617" s="1"/>
  <c r="P265"/>
  <c r="P617" s="1"/>
  <c r="N265"/>
  <c r="N617" s="1"/>
  <c r="L265"/>
  <c r="L617" s="1"/>
  <c r="J265"/>
  <c r="J617" s="1"/>
  <c r="H265"/>
  <c r="H617" s="1"/>
  <c r="BM267"/>
  <c r="BM619" s="1"/>
  <c r="BK267"/>
  <c r="BK619" s="1"/>
  <c r="BI267"/>
  <c r="BI619" s="1"/>
  <c r="BG267"/>
  <c r="BG619" s="1"/>
  <c r="BE267"/>
  <c r="BE619" s="1"/>
  <c r="BC267"/>
  <c r="BC619" s="1"/>
  <c r="BA267"/>
  <c r="BA619" s="1"/>
  <c r="AY267"/>
  <c r="AY619" s="1"/>
  <c r="AW267"/>
  <c r="AW619" s="1"/>
  <c r="AU267"/>
  <c r="AU619" s="1"/>
  <c r="AS267"/>
  <c r="AS619" s="1"/>
  <c r="AQ267"/>
  <c r="AQ619" s="1"/>
  <c r="AO267"/>
  <c r="AO619" s="1"/>
  <c r="AM267"/>
  <c r="AM619" s="1"/>
  <c r="AK267"/>
  <c r="AK619" s="1"/>
  <c r="AI267"/>
  <c r="AI619" s="1"/>
  <c r="AG267"/>
  <c r="AG619" s="1"/>
  <c r="AE267"/>
  <c r="AE619" s="1"/>
  <c r="AC267"/>
  <c r="AC619" s="1"/>
  <c r="AA267"/>
  <c r="AA619" s="1"/>
  <c r="Y267"/>
  <c r="Y619" s="1"/>
  <c r="W267"/>
  <c r="W619" s="1"/>
  <c r="U267"/>
  <c r="U619" s="1"/>
  <c r="S267"/>
  <c r="S619" s="1"/>
  <c r="Q267"/>
  <c r="Q619" s="1"/>
  <c r="O267"/>
  <c r="O619" s="1"/>
  <c r="M267"/>
  <c r="M619" s="1"/>
  <c r="K267"/>
  <c r="K619" s="1"/>
  <c r="I267"/>
  <c r="I619" s="1"/>
  <c r="G267"/>
  <c r="BN267"/>
  <c r="BN619" s="1"/>
  <c r="BL267"/>
  <c r="BL619" s="1"/>
  <c r="BJ267"/>
  <c r="BJ619" s="1"/>
  <c r="BH267"/>
  <c r="BH619" s="1"/>
  <c r="BF267"/>
  <c r="BF619" s="1"/>
  <c r="BD267"/>
  <c r="BD619" s="1"/>
  <c r="BB267"/>
  <c r="BB619" s="1"/>
  <c r="AZ267"/>
  <c r="AZ619" s="1"/>
  <c r="AX267"/>
  <c r="AX619" s="1"/>
  <c r="AV267"/>
  <c r="AV619" s="1"/>
  <c r="AT267"/>
  <c r="AT619" s="1"/>
  <c r="AR267"/>
  <c r="AR619" s="1"/>
  <c r="AP267"/>
  <c r="AP619" s="1"/>
  <c r="AN267"/>
  <c r="AN619" s="1"/>
  <c r="AL267"/>
  <c r="AL619" s="1"/>
  <c r="AJ267"/>
  <c r="AJ619" s="1"/>
  <c r="AH267"/>
  <c r="AH619" s="1"/>
  <c r="AF267"/>
  <c r="AF619" s="1"/>
  <c r="AD267"/>
  <c r="AD619" s="1"/>
  <c r="AB267"/>
  <c r="AB619" s="1"/>
  <c r="Z267"/>
  <c r="Z619" s="1"/>
  <c r="X267"/>
  <c r="X619" s="1"/>
  <c r="V267"/>
  <c r="V619" s="1"/>
  <c r="T267"/>
  <c r="T619" s="1"/>
  <c r="R267"/>
  <c r="R619" s="1"/>
  <c r="P267"/>
  <c r="P619" s="1"/>
  <c r="N267"/>
  <c r="N619" s="1"/>
  <c r="L267"/>
  <c r="L619" s="1"/>
  <c r="J267"/>
  <c r="J619" s="1"/>
  <c r="H267"/>
  <c r="H619" s="1"/>
  <c r="BM269"/>
  <c r="BM621" s="1"/>
  <c r="BK269"/>
  <c r="BK621" s="1"/>
  <c r="BI269"/>
  <c r="BI621" s="1"/>
  <c r="BG269"/>
  <c r="BG621" s="1"/>
  <c r="BE269"/>
  <c r="BE621" s="1"/>
  <c r="BC269"/>
  <c r="BC621" s="1"/>
  <c r="BA269"/>
  <c r="BA621" s="1"/>
  <c r="AY269"/>
  <c r="AY621" s="1"/>
  <c r="AW269"/>
  <c r="AW621" s="1"/>
  <c r="AU269"/>
  <c r="AU621" s="1"/>
  <c r="AS269"/>
  <c r="AS621" s="1"/>
  <c r="AQ269"/>
  <c r="AQ621" s="1"/>
  <c r="AO269"/>
  <c r="AO621" s="1"/>
  <c r="AM269"/>
  <c r="AM621" s="1"/>
  <c r="AK269"/>
  <c r="AK621" s="1"/>
  <c r="AI269"/>
  <c r="AI621" s="1"/>
  <c r="AG269"/>
  <c r="AG621" s="1"/>
  <c r="AE269"/>
  <c r="AE621" s="1"/>
  <c r="AC269"/>
  <c r="AC621" s="1"/>
  <c r="AA269"/>
  <c r="AA621" s="1"/>
  <c r="Y269"/>
  <c r="Y621" s="1"/>
  <c r="W269"/>
  <c r="W621" s="1"/>
  <c r="U269"/>
  <c r="U621" s="1"/>
  <c r="S269"/>
  <c r="S621" s="1"/>
  <c r="Q269"/>
  <c r="Q621" s="1"/>
  <c r="O269"/>
  <c r="O621" s="1"/>
  <c r="M269"/>
  <c r="M621" s="1"/>
  <c r="K269"/>
  <c r="K621" s="1"/>
  <c r="I269"/>
  <c r="I621" s="1"/>
  <c r="G269"/>
  <c r="BN269"/>
  <c r="BN621" s="1"/>
  <c r="BL269"/>
  <c r="BL621" s="1"/>
  <c r="BJ269"/>
  <c r="BJ621" s="1"/>
  <c r="BH269"/>
  <c r="BH621" s="1"/>
  <c r="BF269"/>
  <c r="BF621" s="1"/>
  <c r="BD269"/>
  <c r="BD621" s="1"/>
  <c r="BB269"/>
  <c r="BB621" s="1"/>
  <c r="AZ269"/>
  <c r="AZ621" s="1"/>
  <c r="AX269"/>
  <c r="AX621" s="1"/>
  <c r="AV269"/>
  <c r="AV621" s="1"/>
  <c r="AT269"/>
  <c r="AT621" s="1"/>
  <c r="AR269"/>
  <c r="AR621" s="1"/>
  <c r="AP269"/>
  <c r="AP621" s="1"/>
  <c r="AN269"/>
  <c r="AN621" s="1"/>
  <c r="AL269"/>
  <c r="AL621" s="1"/>
  <c r="AJ269"/>
  <c r="AJ621" s="1"/>
  <c r="AH269"/>
  <c r="AH621" s="1"/>
  <c r="AF269"/>
  <c r="AF621" s="1"/>
  <c r="AD269"/>
  <c r="AD621" s="1"/>
  <c r="AB269"/>
  <c r="AB621" s="1"/>
  <c r="Z269"/>
  <c r="Z621" s="1"/>
  <c r="X269"/>
  <c r="X621" s="1"/>
  <c r="V269"/>
  <c r="V621" s="1"/>
  <c r="T269"/>
  <c r="T621" s="1"/>
  <c r="R269"/>
  <c r="R621" s="1"/>
  <c r="P269"/>
  <c r="P621" s="1"/>
  <c r="N269"/>
  <c r="N621" s="1"/>
  <c r="L269"/>
  <c r="L621" s="1"/>
  <c r="J269"/>
  <c r="J621" s="1"/>
  <c r="H269"/>
  <c r="H621" s="1"/>
  <c r="BM271"/>
  <c r="BM623" s="1"/>
  <c r="BK271"/>
  <c r="BK623" s="1"/>
  <c r="BI271"/>
  <c r="BI623" s="1"/>
  <c r="BG271"/>
  <c r="BG623" s="1"/>
  <c r="BE271"/>
  <c r="BE623" s="1"/>
  <c r="BC271"/>
  <c r="BC623" s="1"/>
  <c r="BA271"/>
  <c r="BA623" s="1"/>
  <c r="AY271"/>
  <c r="AY623" s="1"/>
  <c r="AW271"/>
  <c r="AW623" s="1"/>
  <c r="AU271"/>
  <c r="AU623" s="1"/>
  <c r="AS271"/>
  <c r="AS623" s="1"/>
  <c r="AQ271"/>
  <c r="AQ623" s="1"/>
  <c r="AO271"/>
  <c r="AO623" s="1"/>
  <c r="AM271"/>
  <c r="AM623" s="1"/>
  <c r="AK271"/>
  <c r="AK623" s="1"/>
  <c r="AI271"/>
  <c r="AI623" s="1"/>
  <c r="AG271"/>
  <c r="AG623" s="1"/>
  <c r="AE271"/>
  <c r="AE623" s="1"/>
  <c r="AC271"/>
  <c r="AC623" s="1"/>
  <c r="AA271"/>
  <c r="AA623" s="1"/>
  <c r="Y271"/>
  <c r="Y623" s="1"/>
  <c r="W271"/>
  <c r="W623" s="1"/>
  <c r="U271"/>
  <c r="U623" s="1"/>
  <c r="S271"/>
  <c r="S623" s="1"/>
  <c r="Q271"/>
  <c r="Q623" s="1"/>
  <c r="O271"/>
  <c r="O623" s="1"/>
  <c r="M271"/>
  <c r="M623" s="1"/>
  <c r="K271"/>
  <c r="K623" s="1"/>
  <c r="I271"/>
  <c r="I623" s="1"/>
  <c r="G271"/>
  <c r="BN271"/>
  <c r="BN623" s="1"/>
  <c r="BL271"/>
  <c r="BL623" s="1"/>
  <c r="BJ271"/>
  <c r="BJ623" s="1"/>
  <c r="BH271"/>
  <c r="BH623" s="1"/>
  <c r="BF271"/>
  <c r="BF623" s="1"/>
  <c r="BD271"/>
  <c r="BD623" s="1"/>
  <c r="BB271"/>
  <c r="BB623" s="1"/>
  <c r="AZ271"/>
  <c r="AZ623" s="1"/>
  <c r="AX271"/>
  <c r="AX623" s="1"/>
  <c r="AV271"/>
  <c r="AV623" s="1"/>
  <c r="AT271"/>
  <c r="AT623" s="1"/>
  <c r="AR271"/>
  <c r="AR623" s="1"/>
  <c r="AP271"/>
  <c r="AP623" s="1"/>
  <c r="AN271"/>
  <c r="AN623" s="1"/>
  <c r="AL271"/>
  <c r="AL623" s="1"/>
  <c r="AJ271"/>
  <c r="AJ623" s="1"/>
  <c r="AH271"/>
  <c r="AH623" s="1"/>
  <c r="AF271"/>
  <c r="AF623" s="1"/>
  <c r="AD271"/>
  <c r="AD623" s="1"/>
  <c r="AB271"/>
  <c r="AB623" s="1"/>
  <c r="Z271"/>
  <c r="Z623" s="1"/>
  <c r="X271"/>
  <c r="X623" s="1"/>
  <c r="V271"/>
  <c r="V623" s="1"/>
  <c r="T271"/>
  <c r="T623" s="1"/>
  <c r="R271"/>
  <c r="R623" s="1"/>
  <c r="P271"/>
  <c r="P623" s="1"/>
  <c r="N271"/>
  <c r="N623" s="1"/>
  <c r="L271"/>
  <c r="L623" s="1"/>
  <c r="J271"/>
  <c r="J623" s="1"/>
  <c r="H271"/>
  <c r="H623" s="1"/>
  <c r="BM273"/>
  <c r="BM625" s="1"/>
  <c r="BK273"/>
  <c r="BK625" s="1"/>
  <c r="BI273"/>
  <c r="BI625" s="1"/>
  <c r="BG273"/>
  <c r="BG625" s="1"/>
  <c r="BE273"/>
  <c r="BE625" s="1"/>
  <c r="BC273"/>
  <c r="BC625" s="1"/>
  <c r="BA273"/>
  <c r="BA625" s="1"/>
  <c r="AY273"/>
  <c r="AY625" s="1"/>
  <c r="AW273"/>
  <c r="AW625" s="1"/>
  <c r="AU273"/>
  <c r="AU625" s="1"/>
  <c r="AS273"/>
  <c r="AS625" s="1"/>
  <c r="AQ273"/>
  <c r="AQ625" s="1"/>
  <c r="AO273"/>
  <c r="AO625" s="1"/>
  <c r="AM273"/>
  <c r="AM625" s="1"/>
  <c r="AK273"/>
  <c r="AK625" s="1"/>
  <c r="AI273"/>
  <c r="AI625" s="1"/>
  <c r="AG273"/>
  <c r="AG625" s="1"/>
  <c r="AE273"/>
  <c r="AE625" s="1"/>
  <c r="AC273"/>
  <c r="AC625" s="1"/>
  <c r="AA273"/>
  <c r="AA625" s="1"/>
  <c r="Y273"/>
  <c r="Y625" s="1"/>
  <c r="W273"/>
  <c r="W625" s="1"/>
  <c r="U273"/>
  <c r="U625" s="1"/>
  <c r="S273"/>
  <c r="S625" s="1"/>
  <c r="Q273"/>
  <c r="Q625" s="1"/>
  <c r="O273"/>
  <c r="O625" s="1"/>
  <c r="M273"/>
  <c r="M625" s="1"/>
  <c r="K273"/>
  <c r="K625" s="1"/>
  <c r="I273"/>
  <c r="I625" s="1"/>
  <c r="G273"/>
  <c r="BN273"/>
  <c r="BN625" s="1"/>
  <c r="BL273"/>
  <c r="BL625" s="1"/>
  <c r="BJ273"/>
  <c r="BJ625" s="1"/>
  <c r="BH273"/>
  <c r="BH625" s="1"/>
  <c r="BF273"/>
  <c r="BF625" s="1"/>
  <c r="BD273"/>
  <c r="BD625" s="1"/>
  <c r="BB273"/>
  <c r="BB625" s="1"/>
  <c r="AZ273"/>
  <c r="AZ625" s="1"/>
  <c r="AX273"/>
  <c r="AX625" s="1"/>
  <c r="AV273"/>
  <c r="AV625" s="1"/>
  <c r="AT273"/>
  <c r="AT625" s="1"/>
  <c r="AR273"/>
  <c r="AR625" s="1"/>
  <c r="AP273"/>
  <c r="AP625" s="1"/>
  <c r="AN273"/>
  <c r="AN625" s="1"/>
  <c r="AL273"/>
  <c r="AL625" s="1"/>
  <c r="AJ273"/>
  <c r="AJ625" s="1"/>
  <c r="AH273"/>
  <c r="AH625" s="1"/>
  <c r="AF273"/>
  <c r="AF625" s="1"/>
  <c r="AD273"/>
  <c r="AD625" s="1"/>
  <c r="AB273"/>
  <c r="AB625" s="1"/>
  <c r="Z273"/>
  <c r="Z625" s="1"/>
  <c r="X273"/>
  <c r="X625" s="1"/>
  <c r="V273"/>
  <c r="V625" s="1"/>
  <c r="T273"/>
  <c r="T625" s="1"/>
  <c r="R273"/>
  <c r="R625" s="1"/>
  <c r="P273"/>
  <c r="P625" s="1"/>
  <c r="N273"/>
  <c r="N625" s="1"/>
  <c r="L273"/>
  <c r="L625" s="1"/>
  <c r="J273"/>
  <c r="J625" s="1"/>
  <c r="H273"/>
  <c r="H625" s="1"/>
  <c r="BM275"/>
  <c r="BM627" s="1"/>
  <c r="BK275"/>
  <c r="BK627" s="1"/>
  <c r="BI275"/>
  <c r="BI627" s="1"/>
  <c r="BG275"/>
  <c r="BG627" s="1"/>
  <c r="BE275"/>
  <c r="BE627" s="1"/>
  <c r="BC275"/>
  <c r="BC627" s="1"/>
  <c r="BA275"/>
  <c r="BA627" s="1"/>
  <c r="AY275"/>
  <c r="AY627" s="1"/>
  <c r="AW275"/>
  <c r="AW627" s="1"/>
  <c r="AU275"/>
  <c r="AU627" s="1"/>
  <c r="AS275"/>
  <c r="AS627" s="1"/>
  <c r="AQ275"/>
  <c r="AQ627" s="1"/>
  <c r="AO275"/>
  <c r="AO627" s="1"/>
  <c r="AM275"/>
  <c r="AM627" s="1"/>
  <c r="AK275"/>
  <c r="AK627" s="1"/>
  <c r="AI275"/>
  <c r="AI627" s="1"/>
  <c r="AG275"/>
  <c r="AG627" s="1"/>
  <c r="AE275"/>
  <c r="AE627" s="1"/>
  <c r="AC275"/>
  <c r="AC627" s="1"/>
  <c r="AA275"/>
  <c r="AA627" s="1"/>
  <c r="Y275"/>
  <c r="Y627" s="1"/>
  <c r="W275"/>
  <c r="W627" s="1"/>
  <c r="U275"/>
  <c r="U627" s="1"/>
  <c r="S275"/>
  <c r="S627" s="1"/>
  <c r="Q275"/>
  <c r="Q627" s="1"/>
  <c r="O275"/>
  <c r="O627" s="1"/>
  <c r="M275"/>
  <c r="M627" s="1"/>
  <c r="K275"/>
  <c r="K627" s="1"/>
  <c r="I275"/>
  <c r="I627" s="1"/>
  <c r="G275"/>
  <c r="BN275"/>
  <c r="BN627" s="1"/>
  <c r="BL275"/>
  <c r="BL627" s="1"/>
  <c r="BJ275"/>
  <c r="BJ627" s="1"/>
  <c r="BH275"/>
  <c r="BH627" s="1"/>
  <c r="BF275"/>
  <c r="BF627" s="1"/>
  <c r="BD275"/>
  <c r="BD627" s="1"/>
  <c r="BB275"/>
  <c r="BB627" s="1"/>
  <c r="AZ275"/>
  <c r="AZ627" s="1"/>
  <c r="AX275"/>
  <c r="AX627" s="1"/>
  <c r="AV275"/>
  <c r="AV627" s="1"/>
  <c r="AT275"/>
  <c r="AT627" s="1"/>
  <c r="AR275"/>
  <c r="AR627" s="1"/>
  <c r="AP275"/>
  <c r="AP627" s="1"/>
  <c r="AN275"/>
  <c r="AN627" s="1"/>
  <c r="AL275"/>
  <c r="AL627" s="1"/>
  <c r="AJ275"/>
  <c r="AJ627" s="1"/>
  <c r="AH275"/>
  <c r="AH627" s="1"/>
  <c r="AF275"/>
  <c r="AF627" s="1"/>
  <c r="AD275"/>
  <c r="AD627" s="1"/>
  <c r="AB275"/>
  <c r="AB627" s="1"/>
  <c r="Z275"/>
  <c r="Z627" s="1"/>
  <c r="X275"/>
  <c r="X627" s="1"/>
  <c r="V275"/>
  <c r="V627" s="1"/>
  <c r="T275"/>
  <c r="T627" s="1"/>
  <c r="R275"/>
  <c r="R627" s="1"/>
  <c r="P275"/>
  <c r="P627" s="1"/>
  <c r="N275"/>
  <c r="N627" s="1"/>
  <c r="L275"/>
  <c r="L627" s="1"/>
  <c r="J275"/>
  <c r="J627" s="1"/>
  <c r="H275"/>
  <c r="H627" s="1"/>
  <c r="BM277"/>
  <c r="BM629" s="1"/>
  <c r="BK277"/>
  <c r="BK629" s="1"/>
  <c r="BI277"/>
  <c r="BI629" s="1"/>
  <c r="BG277"/>
  <c r="BG629" s="1"/>
  <c r="BE277"/>
  <c r="BE629" s="1"/>
  <c r="BC277"/>
  <c r="BC629" s="1"/>
  <c r="BA277"/>
  <c r="BA629" s="1"/>
  <c r="AY277"/>
  <c r="AY629" s="1"/>
  <c r="AW277"/>
  <c r="AW629" s="1"/>
  <c r="AU277"/>
  <c r="AU629" s="1"/>
  <c r="AS277"/>
  <c r="AS629" s="1"/>
  <c r="AQ277"/>
  <c r="AQ629" s="1"/>
  <c r="AO277"/>
  <c r="AO629" s="1"/>
  <c r="AM277"/>
  <c r="AM629" s="1"/>
  <c r="AK277"/>
  <c r="AK629" s="1"/>
  <c r="AI277"/>
  <c r="AI629" s="1"/>
  <c r="AG277"/>
  <c r="AG629" s="1"/>
  <c r="AE277"/>
  <c r="AE629" s="1"/>
  <c r="AC277"/>
  <c r="AC629" s="1"/>
  <c r="AA277"/>
  <c r="AA629" s="1"/>
  <c r="Y277"/>
  <c r="Y629" s="1"/>
  <c r="W277"/>
  <c r="W629" s="1"/>
  <c r="U277"/>
  <c r="U629" s="1"/>
  <c r="S277"/>
  <c r="S629" s="1"/>
  <c r="Q277"/>
  <c r="Q629" s="1"/>
  <c r="O277"/>
  <c r="O629" s="1"/>
  <c r="M277"/>
  <c r="M629" s="1"/>
  <c r="K277"/>
  <c r="K629" s="1"/>
  <c r="I277"/>
  <c r="I629" s="1"/>
  <c r="G277"/>
  <c r="BN277"/>
  <c r="BN629" s="1"/>
  <c r="BL277"/>
  <c r="BL629" s="1"/>
  <c r="BJ277"/>
  <c r="BJ629" s="1"/>
  <c r="BH277"/>
  <c r="BH629" s="1"/>
  <c r="BF277"/>
  <c r="BF629" s="1"/>
  <c r="BD277"/>
  <c r="BD629" s="1"/>
  <c r="BB277"/>
  <c r="BB629" s="1"/>
  <c r="AZ277"/>
  <c r="AZ629" s="1"/>
  <c r="AX277"/>
  <c r="AX629" s="1"/>
  <c r="AV277"/>
  <c r="AV629" s="1"/>
  <c r="AT277"/>
  <c r="AT629" s="1"/>
  <c r="AR277"/>
  <c r="AR629" s="1"/>
  <c r="AP277"/>
  <c r="AP629" s="1"/>
  <c r="AN277"/>
  <c r="AN629" s="1"/>
  <c r="AL277"/>
  <c r="AL629" s="1"/>
  <c r="AJ277"/>
  <c r="AJ629" s="1"/>
  <c r="AH277"/>
  <c r="AH629" s="1"/>
  <c r="AF277"/>
  <c r="AF629" s="1"/>
  <c r="AD277"/>
  <c r="AD629" s="1"/>
  <c r="AB277"/>
  <c r="AB629" s="1"/>
  <c r="Z277"/>
  <c r="Z629" s="1"/>
  <c r="X277"/>
  <c r="X629" s="1"/>
  <c r="V277"/>
  <c r="V629" s="1"/>
  <c r="T277"/>
  <c r="T629" s="1"/>
  <c r="R277"/>
  <c r="R629" s="1"/>
  <c r="P277"/>
  <c r="P629" s="1"/>
  <c r="N277"/>
  <c r="N629" s="1"/>
  <c r="L277"/>
  <c r="L629" s="1"/>
  <c r="J277"/>
  <c r="J629" s="1"/>
  <c r="H277"/>
  <c r="H629" s="1"/>
  <c r="BM279"/>
  <c r="BM631" s="1"/>
  <c r="BK279"/>
  <c r="BK631" s="1"/>
  <c r="BI279"/>
  <c r="BI631" s="1"/>
  <c r="BG279"/>
  <c r="BG631" s="1"/>
  <c r="BE279"/>
  <c r="BE631" s="1"/>
  <c r="BC279"/>
  <c r="BC631" s="1"/>
  <c r="BA279"/>
  <c r="BA631" s="1"/>
  <c r="AY279"/>
  <c r="AY631" s="1"/>
  <c r="AW279"/>
  <c r="AW631" s="1"/>
  <c r="AU279"/>
  <c r="AU631" s="1"/>
  <c r="AS279"/>
  <c r="AS631" s="1"/>
  <c r="AQ279"/>
  <c r="AQ631" s="1"/>
  <c r="AO279"/>
  <c r="AO631" s="1"/>
  <c r="AM279"/>
  <c r="AM631" s="1"/>
  <c r="AK279"/>
  <c r="AK631" s="1"/>
  <c r="AI279"/>
  <c r="AI631" s="1"/>
  <c r="AG279"/>
  <c r="AG631" s="1"/>
  <c r="AE279"/>
  <c r="AE631" s="1"/>
  <c r="AC279"/>
  <c r="AC631" s="1"/>
  <c r="AA279"/>
  <c r="AA631" s="1"/>
  <c r="Y279"/>
  <c r="Y631" s="1"/>
  <c r="W279"/>
  <c r="W631" s="1"/>
  <c r="U279"/>
  <c r="U631" s="1"/>
  <c r="S279"/>
  <c r="S631" s="1"/>
  <c r="Q279"/>
  <c r="Q631" s="1"/>
  <c r="O279"/>
  <c r="O631" s="1"/>
  <c r="M279"/>
  <c r="M631" s="1"/>
  <c r="K279"/>
  <c r="K631" s="1"/>
  <c r="I279"/>
  <c r="I631" s="1"/>
  <c r="G279"/>
  <c r="BN279"/>
  <c r="BN631" s="1"/>
  <c r="BL279"/>
  <c r="BL631" s="1"/>
  <c r="BJ279"/>
  <c r="BJ631" s="1"/>
  <c r="BH279"/>
  <c r="BH631" s="1"/>
  <c r="BF279"/>
  <c r="BF631" s="1"/>
  <c r="BD279"/>
  <c r="BD631" s="1"/>
  <c r="BB279"/>
  <c r="BB631" s="1"/>
  <c r="AZ279"/>
  <c r="AZ631" s="1"/>
  <c r="AX279"/>
  <c r="AX631" s="1"/>
  <c r="AV279"/>
  <c r="AV631" s="1"/>
  <c r="AT279"/>
  <c r="AT631" s="1"/>
  <c r="AR279"/>
  <c r="AR631" s="1"/>
  <c r="AP279"/>
  <c r="AP631" s="1"/>
  <c r="AN279"/>
  <c r="AN631" s="1"/>
  <c r="AL279"/>
  <c r="AL631" s="1"/>
  <c r="AJ279"/>
  <c r="AJ631" s="1"/>
  <c r="AH279"/>
  <c r="AH631" s="1"/>
  <c r="AF279"/>
  <c r="AF631" s="1"/>
  <c r="AD279"/>
  <c r="AD631" s="1"/>
  <c r="AB279"/>
  <c r="AB631" s="1"/>
  <c r="Z279"/>
  <c r="Z631" s="1"/>
  <c r="X279"/>
  <c r="X631" s="1"/>
  <c r="V279"/>
  <c r="V631" s="1"/>
  <c r="T279"/>
  <c r="T631" s="1"/>
  <c r="R279"/>
  <c r="R631" s="1"/>
  <c r="P279"/>
  <c r="P631" s="1"/>
  <c r="N279"/>
  <c r="N631" s="1"/>
  <c r="L279"/>
  <c r="L631" s="1"/>
  <c r="J279"/>
  <c r="J631" s="1"/>
  <c r="H279"/>
  <c r="H631" s="1"/>
  <c r="BM281"/>
  <c r="BM633" s="1"/>
  <c r="BK281"/>
  <c r="BK633" s="1"/>
  <c r="BI281"/>
  <c r="BI633" s="1"/>
  <c r="BG281"/>
  <c r="BG633" s="1"/>
  <c r="BE281"/>
  <c r="BE633" s="1"/>
  <c r="BC281"/>
  <c r="BC633" s="1"/>
  <c r="BA281"/>
  <c r="BA633" s="1"/>
  <c r="AY281"/>
  <c r="AY633" s="1"/>
  <c r="AW281"/>
  <c r="AW633" s="1"/>
  <c r="AU281"/>
  <c r="AU633" s="1"/>
  <c r="AS281"/>
  <c r="AS633" s="1"/>
  <c r="AQ281"/>
  <c r="AQ633" s="1"/>
  <c r="AO281"/>
  <c r="AO633" s="1"/>
  <c r="AM281"/>
  <c r="AM633" s="1"/>
  <c r="AK281"/>
  <c r="AK633" s="1"/>
  <c r="AI281"/>
  <c r="AI633" s="1"/>
  <c r="AG281"/>
  <c r="AG633" s="1"/>
  <c r="AE281"/>
  <c r="AE633" s="1"/>
  <c r="AC281"/>
  <c r="AC633" s="1"/>
  <c r="AA281"/>
  <c r="AA633" s="1"/>
  <c r="Y281"/>
  <c r="Y633" s="1"/>
  <c r="W281"/>
  <c r="W633" s="1"/>
  <c r="U281"/>
  <c r="U633" s="1"/>
  <c r="S281"/>
  <c r="S633" s="1"/>
  <c r="Q281"/>
  <c r="Q633" s="1"/>
  <c r="O281"/>
  <c r="O633" s="1"/>
  <c r="M281"/>
  <c r="M633" s="1"/>
  <c r="K281"/>
  <c r="K633" s="1"/>
  <c r="I281"/>
  <c r="I633" s="1"/>
  <c r="G281"/>
  <c r="BN281"/>
  <c r="BN633" s="1"/>
  <c r="BL281"/>
  <c r="BL633" s="1"/>
  <c r="BJ281"/>
  <c r="BJ633" s="1"/>
  <c r="BH281"/>
  <c r="BH633" s="1"/>
  <c r="BF281"/>
  <c r="BF633" s="1"/>
  <c r="BD281"/>
  <c r="BD633" s="1"/>
  <c r="BB281"/>
  <c r="BB633" s="1"/>
  <c r="AZ281"/>
  <c r="AZ633" s="1"/>
  <c r="AX281"/>
  <c r="AX633" s="1"/>
  <c r="AV281"/>
  <c r="AV633" s="1"/>
  <c r="AT281"/>
  <c r="AT633" s="1"/>
  <c r="AR281"/>
  <c r="AR633" s="1"/>
  <c r="AP281"/>
  <c r="AP633" s="1"/>
  <c r="AN281"/>
  <c r="AN633" s="1"/>
  <c r="AL281"/>
  <c r="AL633" s="1"/>
  <c r="AJ281"/>
  <c r="AJ633" s="1"/>
  <c r="AH281"/>
  <c r="AH633" s="1"/>
  <c r="AF281"/>
  <c r="AF633" s="1"/>
  <c r="AD281"/>
  <c r="AD633" s="1"/>
  <c r="AB281"/>
  <c r="AB633" s="1"/>
  <c r="Z281"/>
  <c r="Z633" s="1"/>
  <c r="X281"/>
  <c r="X633" s="1"/>
  <c r="V281"/>
  <c r="V633" s="1"/>
  <c r="T281"/>
  <c r="T633" s="1"/>
  <c r="R281"/>
  <c r="R633" s="1"/>
  <c r="P281"/>
  <c r="P633" s="1"/>
  <c r="N281"/>
  <c r="N633" s="1"/>
  <c r="L281"/>
  <c r="L633" s="1"/>
  <c r="J281"/>
  <c r="J633" s="1"/>
  <c r="H281"/>
  <c r="H633" s="1"/>
  <c r="BM283"/>
  <c r="BM635" s="1"/>
  <c r="BK283"/>
  <c r="BK635" s="1"/>
  <c r="BI283"/>
  <c r="BI635" s="1"/>
  <c r="BG283"/>
  <c r="BG635" s="1"/>
  <c r="BE283"/>
  <c r="BE635" s="1"/>
  <c r="BC283"/>
  <c r="BC635" s="1"/>
  <c r="BA283"/>
  <c r="BA635" s="1"/>
  <c r="AY283"/>
  <c r="AY635" s="1"/>
  <c r="AW283"/>
  <c r="AW635" s="1"/>
  <c r="AU283"/>
  <c r="AU635" s="1"/>
  <c r="AS283"/>
  <c r="AS635" s="1"/>
  <c r="AQ283"/>
  <c r="AQ635" s="1"/>
  <c r="AO283"/>
  <c r="AO635" s="1"/>
  <c r="AM283"/>
  <c r="AM635" s="1"/>
  <c r="AK283"/>
  <c r="AK635" s="1"/>
  <c r="AI283"/>
  <c r="AI635" s="1"/>
  <c r="AG283"/>
  <c r="AG635" s="1"/>
  <c r="AE283"/>
  <c r="AE635" s="1"/>
  <c r="AC283"/>
  <c r="AC635" s="1"/>
  <c r="AA283"/>
  <c r="AA635" s="1"/>
  <c r="Y283"/>
  <c r="Y635" s="1"/>
  <c r="W283"/>
  <c r="W635" s="1"/>
  <c r="U283"/>
  <c r="U635" s="1"/>
  <c r="S283"/>
  <c r="S635" s="1"/>
  <c r="Q283"/>
  <c r="Q635" s="1"/>
  <c r="O283"/>
  <c r="O635" s="1"/>
  <c r="M283"/>
  <c r="M635" s="1"/>
  <c r="K283"/>
  <c r="K635" s="1"/>
  <c r="I283"/>
  <c r="I635" s="1"/>
  <c r="G283"/>
  <c r="BN283"/>
  <c r="BN635" s="1"/>
  <c r="BL283"/>
  <c r="BL635" s="1"/>
  <c r="BJ283"/>
  <c r="BJ635" s="1"/>
  <c r="BH283"/>
  <c r="BH635" s="1"/>
  <c r="BF283"/>
  <c r="BF635" s="1"/>
  <c r="BD283"/>
  <c r="BD635" s="1"/>
  <c r="BB283"/>
  <c r="BB635" s="1"/>
  <c r="AZ283"/>
  <c r="AZ635" s="1"/>
  <c r="AX283"/>
  <c r="AX635" s="1"/>
  <c r="AV283"/>
  <c r="AV635" s="1"/>
  <c r="AT283"/>
  <c r="AT635" s="1"/>
  <c r="AR283"/>
  <c r="AR635" s="1"/>
  <c r="AP283"/>
  <c r="AP635" s="1"/>
  <c r="AN283"/>
  <c r="AN635" s="1"/>
  <c r="AL283"/>
  <c r="AL635" s="1"/>
  <c r="AJ283"/>
  <c r="AJ635" s="1"/>
  <c r="AH283"/>
  <c r="AH635" s="1"/>
  <c r="AF283"/>
  <c r="AF635" s="1"/>
  <c r="AD283"/>
  <c r="AD635" s="1"/>
  <c r="AB283"/>
  <c r="AB635" s="1"/>
  <c r="Z283"/>
  <c r="Z635" s="1"/>
  <c r="X283"/>
  <c r="X635" s="1"/>
  <c r="V283"/>
  <c r="V635" s="1"/>
  <c r="T283"/>
  <c r="T635" s="1"/>
  <c r="R283"/>
  <c r="R635" s="1"/>
  <c r="P283"/>
  <c r="P635" s="1"/>
  <c r="N283"/>
  <c r="N635" s="1"/>
  <c r="L283"/>
  <c r="L635" s="1"/>
  <c r="J283"/>
  <c r="J635" s="1"/>
  <c r="H283"/>
  <c r="H635" s="1"/>
  <c r="BM285"/>
  <c r="BM637" s="1"/>
  <c r="BK285"/>
  <c r="BK637" s="1"/>
  <c r="BI285"/>
  <c r="BI637" s="1"/>
  <c r="BG285"/>
  <c r="BG637" s="1"/>
  <c r="BE285"/>
  <c r="BE637" s="1"/>
  <c r="BC285"/>
  <c r="BC637" s="1"/>
  <c r="BA285"/>
  <c r="BA637" s="1"/>
  <c r="AY285"/>
  <c r="AY637" s="1"/>
  <c r="AW285"/>
  <c r="AW637" s="1"/>
  <c r="AU285"/>
  <c r="AU637" s="1"/>
  <c r="AS285"/>
  <c r="AS637" s="1"/>
  <c r="AQ285"/>
  <c r="AQ637" s="1"/>
  <c r="AO285"/>
  <c r="AO637" s="1"/>
  <c r="AM285"/>
  <c r="AM637" s="1"/>
  <c r="AK285"/>
  <c r="AK637" s="1"/>
  <c r="AI285"/>
  <c r="AI637" s="1"/>
  <c r="AG285"/>
  <c r="AG637" s="1"/>
  <c r="AE285"/>
  <c r="AE637" s="1"/>
  <c r="AC285"/>
  <c r="AC637" s="1"/>
  <c r="AA285"/>
  <c r="AA637" s="1"/>
  <c r="Y285"/>
  <c r="Y637" s="1"/>
  <c r="W285"/>
  <c r="W637" s="1"/>
  <c r="U285"/>
  <c r="U637" s="1"/>
  <c r="S285"/>
  <c r="S637" s="1"/>
  <c r="Q285"/>
  <c r="Q637" s="1"/>
  <c r="O285"/>
  <c r="O637" s="1"/>
  <c r="M285"/>
  <c r="M637" s="1"/>
  <c r="K285"/>
  <c r="K637" s="1"/>
  <c r="I285"/>
  <c r="I637" s="1"/>
  <c r="G285"/>
  <c r="BN285"/>
  <c r="BN637" s="1"/>
  <c r="BL285"/>
  <c r="BL637" s="1"/>
  <c r="BJ285"/>
  <c r="BJ637" s="1"/>
  <c r="BH285"/>
  <c r="BH637" s="1"/>
  <c r="BF285"/>
  <c r="BF637" s="1"/>
  <c r="BD285"/>
  <c r="BD637" s="1"/>
  <c r="BB285"/>
  <c r="BB637" s="1"/>
  <c r="AZ285"/>
  <c r="AZ637" s="1"/>
  <c r="AX285"/>
  <c r="AX637" s="1"/>
  <c r="AV285"/>
  <c r="AV637" s="1"/>
  <c r="AT285"/>
  <c r="AT637" s="1"/>
  <c r="AR285"/>
  <c r="AR637" s="1"/>
  <c r="AP285"/>
  <c r="AP637" s="1"/>
  <c r="AN285"/>
  <c r="AN637" s="1"/>
  <c r="AL285"/>
  <c r="AL637" s="1"/>
  <c r="AJ285"/>
  <c r="AJ637" s="1"/>
  <c r="AH285"/>
  <c r="AH637" s="1"/>
  <c r="AF285"/>
  <c r="AF637" s="1"/>
  <c r="AD285"/>
  <c r="AD637" s="1"/>
  <c r="AB285"/>
  <c r="AB637" s="1"/>
  <c r="Z285"/>
  <c r="Z637" s="1"/>
  <c r="X285"/>
  <c r="X637" s="1"/>
  <c r="V285"/>
  <c r="V637" s="1"/>
  <c r="T285"/>
  <c r="T637" s="1"/>
  <c r="R285"/>
  <c r="R637" s="1"/>
  <c r="P285"/>
  <c r="P637" s="1"/>
  <c r="N285"/>
  <c r="N637" s="1"/>
  <c r="L285"/>
  <c r="L637" s="1"/>
  <c r="J285"/>
  <c r="J637" s="1"/>
  <c r="H285"/>
  <c r="H637" s="1"/>
  <c r="BM287"/>
  <c r="BM639" s="1"/>
  <c r="BK287"/>
  <c r="BK639" s="1"/>
  <c r="BI287"/>
  <c r="BI639" s="1"/>
  <c r="BG287"/>
  <c r="BG639" s="1"/>
  <c r="BE287"/>
  <c r="BE639" s="1"/>
  <c r="BC287"/>
  <c r="BC639" s="1"/>
  <c r="BA287"/>
  <c r="BA639" s="1"/>
  <c r="AY287"/>
  <c r="AY639" s="1"/>
  <c r="AW287"/>
  <c r="AW639" s="1"/>
  <c r="AU287"/>
  <c r="AU639" s="1"/>
  <c r="AS287"/>
  <c r="AS639" s="1"/>
  <c r="AQ287"/>
  <c r="AQ639" s="1"/>
  <c r="AO287"/>
  <c r="AO639" s="1"/>
  <c r="AM287"/>
  <c r="AM639" s="1"/>
  <c r="AK287"/>
  <c r="AK639" s="1"/>
  <c r="AI287"/>
  <c r="AI639" s="1"/>
  <c r="AG287"/>
  <c r="AG639" s="1"/>
  <c r="AE287"/>
  <c r="AE639" s="1"/>
  <c r="AC287"/>
  <c r="AC639" s="1"/>
  <c r="AA287"/>
  <c r="AA639" s="1"/>
  <c r="Y287"/>
  <c r="Y639" s="1"/>
  <c r="W287"/>
  <c r="W639" s="1"/>
  <c r="U287"/>
  <c r="U639" s="1"/>
  <c r="S287"/>
  <c r="S639" s="1"/>
  <c r="Q287"/>
  <c r="Q639" s="1"/>
  <c r="O287"/>
  <c r="O639" s="1"/>
  <c r="M287"/>
  <c r="M639" s="1"/>
  <c r="K287"/>
  <c r="K639" s="1"/>
  <c r="I287"/>
  <c r="I639" s="1"/>
  <c r="G287"/>
  <c r="BN287"/>
  <c r="BN639" s="1"/>
  <c r="BL287"/>
  <c r="BL639" s="1"/>
  <c r="BJ287"/>
  <c r="BJ639" s="1"/>
  <c r="BH287"/>
  <c r="BH639" s="1"/>
  <c r="BF287"/>
  <c r="BF639" s="1"/>
  <c r="BD287"/>
  <c r="BD639" s="1"/>
  <c r="BB287"/>
  <c r="BB639" s="1"/>
  <c r="AZ287"/>
  <c r="AZ639" s="1"/>
  <c r="AX287"/>
  <c r="AX639" s="1"/>
  <c r="AV287"/>
  <c r="AV639" s="1"/>
  <c r="AT287"/>
  <c r="AT639" s="1"/>
  <c r="AR287"/>
  <c r="AR639" s="1"/>
  <c r="AP287"/>
  <c r="AP639" s="1"/>
  <c r="AN287"/>
  <c r="AN639" s="1"/>
  <c r="AL287"/>
  <c r="AL639" s="1"/>
  <c r="AJ287"/>
  <c r="AJ639" s="1"/>
  <c r="AH287"/>
  <c r="AH639" s="1"/>
  <c r="AF287"/>
  <c r="AF639" s="1"/>
  <c r="AD287"/>
  <c r="AD639" s="1"/>
  <c r="AB287"/>
  <c r="AB639" s="1"/>
  <c r="Z287"/>
  <c r="Z639" s="1"/>
  <c r="X287"/>
  <c r="X639" s="1"/>
  <c r="V287"/>
  <c r="V639" s="1"/>
  <c r="T287"/>
  <c r="T639" s="1"/>
  <c r="R287"/>
  <c r="R639" s="1"/>
  <c r="P287"/>
  <c r="P639" s="1"/>
  <c r="N287"/>
  <c r="N639" s="1"/>
  <c r="L287"/>
  <c r="L639" s="1"/>
  <c r="J287"/>
  <c r="J639" s="1"/>
  <c r="H287"/>
  <c r="H639" s="1"/>
  <c r="BM289"/>
  <c r="BM641" s="1"/>
  <c r="BK289"/>
  <c r="BK641" s="1"/>
  <c r="BI289"/>
  <c r="BI641" s="1"/>
  <c r="BG289"/>
  <c r="BG641" s="1"/>
  <c r="BE289"/>
  <c r="BE641" s="1"/>
  <c r="BC289"/>
  <c r="BC641" s="1"/>
  <c r="BA289"/>
  <c r="BA641" s="1"/>
  <c r="AY289"/>
  <c r="AY641" s="1"/>
  <c r="AW289"/>
  <c r="AW641" s="1"/>
  <c r="AU289"/>
  <c r="AU641" s="1"/>
  <c r="AS289"/>
  <c r="AS641" s="1"/>
  <c r="AQ289"/>
  <c r="AQ641" s="1"/>
  <c r="AO289"/>
  <c r="AO641" s="1"/>
  <c r="AM289"/>
  <c r="AM641" s="1"/>
  <c r="AK289"/>
  <c r="AK641" s="1"/>
  <c r="AI289"/>
  <c r="AI641" s="1"/>
  <c r="AG289"/>
  <c r="AG641" s="1"/>
  <c r="AE289"/>
  <c r="AE641" s="1"/>
  <c r="AC289"/>
  <c r="AC641" s="1"/>
  <c r="AA289"/>
  <c r="AA641" s="1"/>
  <c r="Y289"/>
  <c r="Y641" s="1"/>
  <c r="W289"/>
  <c r="W641" s="1"/>
  <c r="U289"/>
  <c r="U641" s="1"/>
  <c r="S289"/>
  <c r="S641" s="1"/>
  <c r="Q289"/>
  <c r="Q641" s="1"/>
  <c r="O289"/>
  <c r="O641" s="1"/>
  <c r="M289"/>
  <c r="M641" s="1"/>
  <c r="K289"/>
  <c r="K641" s="1"/>
  <c r="I289"/>
  <c r="I641" s="1"/>
  <c r="G289"/>
  <c r="BN289"/>
  <c r="BN641" s="1"/>
  <c r="BL289"/>
  <c r="BL641" s="1"/>
  <c r="BJ289"/>
  <c r="BJ641" s="1"/>
  <c r="BH289"/>
  <c r="BH641" s="1"/>
  <c r="BF289"/>
  <c r="BF641" s="1"/>
  <c r="BD289"/>
  <c r="BD641" s="1"/>
  <c r="BB289"/>
  <c r="BB641" s="1"/>
  <c r="AZ289"/>
  <c r="AZ641" s="1"/>
  <c r="AX289"/>
  <c r="AX641" s="1"/>
  <c r="AV289"/>
  <c r="AV641" s="1"/>
  <c r="AT289"/>
  <c r="AT641" s="1"/>
  <c r="AR289"/>
  <c r="AR641" s="1"/>
  <c r="AP289"/>
  <c r="AP641" s="1"/>
  <c r="AN289"/>
  <c r="AN641" s="1"/>
  <c r="AL289"/>
  <c r="AL641" s="1"/>
  <c r="AJ289"/>
  <c r="AJ641" s="1"/>
  <c r="AH289"/>
  <c r="AH641" s="1"/>
  <c r="AF289"/>
  <c r="AF641" s="1"/>
  <c r="AD289"/>
  <c r="AD641" s="1"/>
  <c r="AB289"/>
  <c r="AB641" s="1"/>
  <c r="Z289"/>
  <c r="Z641" s="1"/>
  <c r="X289"/>
  <c r="X641" s="1"/>
  <c r="V289"/>
  <c r="V641" s="1"/>
  <c r="T289"/>
  <c r="T641" s="1"/>
  <c r="R289"/>
  <c r="R641" s="1"/>
  <c r="P289"/>
  <c r="P641" s="1"/>
  <c r="N289"/>
  <c r="N641" s="1"/>
  <c r="L289"/>
  <c r="L641" s="1"/>
  <c r="J289"/>
  <c r="J641" s="1"/>
  <c r="H289"/>
  <c r="H641" s="1"/>
  <c r="BM291"/>
  <c r="BM643" s="1"/>
  <c r="BK291"/>
  <c r="BK643" s="1"/>
  <c r="BI291"/>
  <c r="BI643" s="1"/>
  <c r="BG291"/>
  <c r="BG643" s="1"/>
  <c r="BE291"/>
  <c r="BE643" s="1"/>
  <c r="BC291"/>
  <c r="BC643" s="1"/>
  <c r="BA291"/>
  <c r="BA643" s="1"/>
  <c r="AY291"/>
  <c r="AY643" s="1"/>
  <c r="AW291"/>
  <c r="AW643" s="1"/>
  <c r="AU291"/>
  <c r="AU643" s="1"/>
  <c r="AS291"/>
  <c r="AS643" s="1"/>
  <c r="AQ291"/>
  <c r="AQ643" s="1"/>
  <c r="AO291"/>
  <c r="AO643" s="1"/>
  <c r="AM291"/>
  <c r="AM643" s="1"/>
  <c r="AK291"/>
  <c r="AK643" s="1"/>
  <c r="AI291"/>
  <c r="AI643" s="1"/>
  <c r="AG291"/>
  <c r="AG643" s="1"/>
  <c r="AE291"/>
  <c r="AE643" s="1"/>
  <c r="AC291"/>
  <c r="AC643" s="1"/>
  <c r="AA291"/>
  <c r="AA643" s="1"/>
  <c r="Y291"/>
  <c r="Y643" s="1"/>
  <c r="W291"/>
  <c r="W643" s="1"/>
  <c r="U291"/>
  <c r="U643" s="1"/>
  <c r="S291"/>
  <c r="S643" s="1"/>
  <c r="Q291"/>
  <c r="Q643" s="1"/>
  <c r="O291"/>
  <c r="O643" s="1"/>
  <c r="M291"/>
  <c r="M643" s="1"/>
  <c r="K291"/>
  <c r="K643" s="1"/>
  <c r="I291"/>
  <c r="I643" s="1"/>
  <c r="G291"/>
  <c r="BN291"/>
  <c r="BN643" s="1"/>
  <c r="BL291"/>
  <c r="BL643" s="1"/>
  <c r="BJ291"/>
  <c r="BJ643" s="1"/>
  <c r="BH291"/>
  <c r="BH643" s="1"/>
  <c r="BF291"/>
  <c r="BF643" s="1"/>
  <c r="BD291"/>
  <c r="BD643" s="1"/>
  <c r="BB291"/>
  <c r="BB643" s="1"/>
  <c r="AZ291"/>
  <c r="AZ643" s="1"/>
  <c r="AX291"/>
  <c r="AX643" s="1"/>
  <c r="AV291"/>
  <c r="AV643" s="1"/>
  <c r="AT291"/>
  <c r="AT643" s="1"/>
  <c r="AR291"/>
  <c r="AR643" s="1"/>
  <c r="AP291"/>
  <c r="AP643" s="1"/>
  <c r="AN291"/>
  <c r="AN643" s="1"/>
  <c r="AL291"/>
  <c r="AL643" s="1"/>
  <c r="AJ291"/>
  <c r="AJ643" s="1"/>
  <c r="AH291"/>
  <c r="AH643" s="1"/>
  <c r="AF291"/>
  <c r="AF643" s="1"/>
  <c r="AD291"/>
  <c r="AD643" s="1"/>
  <c r="AB291"/>
  <c r="AB643" s="1"/>
  <c r="Z291"/>
  <c r="Z643" s="1"/>
  <c r="X291"/>
  <c r="X643" s="1"/>
  <c r="V291"/>
  <c r="V643" s="1"/>
  <c r="T291"/>
  <c r="T643" s="1"/>
  <c r="R291"/>
  <c r="R643" s="1"/>
  <c r="P291"/>
  <c r="P643" s="1"/>
  <c r="N291"/>
  <c r="N643" s="1"/>
  <c r="L291"/>
  <c r="L643" s="1"/>
  <c r="J291"/>
  <c r="J643" s="1"/>
  <c r="H291"/>
  <c r="H643" s="1"/>
  <c r="BM293"/>
  <c r="BM645" s="1"/>
  <c r="BK293"/>
  <c r="BK645" s="1"/>
  <c r="BI293"/>
  <c r="BI645" s="1"/>
  <c r="BG293"/>
  <c r="BG645" s="1"/>
  <c r="BE293"/>
  <c r="BE645" s="1"/>
  <c r="BC293"/>
  <c r="BC645" s="1"/>
  <c r="BA293"/>
  <c r="BA645" s="1"/>
  <c r="AY293"/>
  <c r="AY645" s="1"/>
  <c r="AW293"/>
  <c r="AW645" s="1"/>
  <c r="AU293"/>
  <c r="AU645" s="1"/>
  <c r="AS293"/>
  <c r="AS645" s="1"/>
  <c r="AQ293"/>
  <c r="AQ645" s="1"/>
  <c r="AO293"/>
  <c r="AO645" s="1"/>
  <c r="AM293"/>
  <c r="AM645" s="1"/>
  <c r="AK293"/>
  <c r="AK645" s="1"/>
  <c r="AI293"/>
  <c r="AI645" s="1"/>
  <c r="AG293"/>
  <c r="AG645" s="1"/>
  <c r="AE293"/>
  <c r="AE645" s="1"/>
  <c r="AC293"/>
  <c r="AC645" s="1"/>
  <c r="AA293"/>
  <c r="AA645" s="1"/>
  <c r="Y293"/>
  <c r="Y645" s="1"/>
  <c r="W293"/>
  <c r="W645" s="1"/>
  <c r="U293"/>
  <c r="U645" s="1"/>
  <c r="S293"/>
  <c r="S645" s="1"/>
  <c r="Q293"/>
  <c r="Q645" s="1"/>
  <c r="O293"/>
  <c r="O645" s="1"/>
  <c r="M293"/>
  <c r="M645" s="1"/>
  <c r="K293"/>
  <c r="K645" s="1"/>
  <c r="I293"/>
  <c r="I645" s="1"/>
  <c r="G293"/>
  <c r="BN293"/>
  <c r="BN645" s="1"/>
  <c r="BL293"/>
  <c r="BL645" s="1"/>
  <c r="BJ293"/>
  <c r="BJ645" s="1"/>
  <c r="BH293"/>
  <c r="BH645" s="1"/>
  <c r="BF293"/>
  <c r="BF645" s="1"/>
  <c r="BD293"/>
  <c r="BD645" s="1"/>
  <c r="BB293"/>
  <c r="BB645" s="1"/>
  <c r="AZ293"/>
  <c r="AZ645" s="1"/>
  <c r="AX293"/>
  <c r="AX645" s="1"/>
  <c r="AV293"/>
  <c r="AV645" s="1"/>
  <c r="AT293"/>
  <c r="AT645" s="1"/>
  <c r="AR293"/>
  <c r="AR645" s="1"/>
  <c r="AP293"/>
  <c r="AP645" s="1"/>
  <c r="AN293"/>
  <c r="AN645" s="1"/>
  <c r="AL293"/>
  <c r="AL645" s="1"/>
  <c r="AJ293"/>
  <c r="AJ645" s="1"/>
  <c r="AH293"/>
  <c r="AH645" s="1"/>
  <c r="AF293"/>
  <c r="AF645" s="1"/>
  <c r="AD293"/>
  <c r="AD645" s="1"/>
  <c r="AB293"/>
  <c r="AB645" s="1"/>
  <c r="Z293"/>
  <c r="Z645" s="1"/>
  <c r="X293"/>
  <c r="X645" s="1"/>
  <c r="V293"/>
  <c r="V645" s="1"/>
  <c r="T293"/>
  <c r="T645" s="1"/>
  <c r="R293"/>
  <c r="R645" s="1"/>
  <c r="P293"/>
  <c r="P645" s="1"/>
  <c r="N293"/>
  <c r="N645" s="1"/>
  <c r="L293"/>
  <c r="L645" s="1"/>
  <c r="J293"/>
  <c r="J645" s="1"/>
  <c r="H293"/>
  <c r="H645" s="1"/>
  <c r="BM295"/>
  <c r="BM647" s="1"/>
  <c r="BK295"/>
  <c r="BK647" s="1"/>
  <c r="BI295"/>
  <c r="BI647" s="1"/>
  <c r="BG295"/>
  <c r="BG647" s="1"/>
  <c r="BE295"/>
  <c r="BE647" s="1"/>
  <c r="BC295"/>
  <c r="BC647" s="1"/>
  <c r="BA295"/>
  <c r="BA647" s="1"/>
  <c r="AY295"/>
  <c r="AY647" s="1"/>
  <c r="AW295"/>
  <c r="AW647" s="1"/>
  <c r="AU295"/>
  <c r="AU647" s="1"/>
  <c r="AS295"/>
  <c r="AS647" s="1"/>
  <c r="AQ295"/>
  <c r="AQ647" s="1"/>
  <c r="AO295"/>
  <c r="AO647" s="1"/>
  <c r="AM295"/>
  <c r="AM647" s="1"/>
  <c r="AK295"/>
  <c r="AK647" s="1"/>
  <c r="AI295"/>
  <c r="AI647" s="1"/>
  <c r="AG295"/>
  <c r="AG647" s="1"/>
  <c r="AE295"/>
  <c r="AE647" s="1"/>
  <c r="AC295"/>
  <c r="AC647" s="1"/>
  <c r="AA295"/>
  <c r="AA647" s="1"/>
  <c r="Y295"/>
  <c r="Y647" s="1"/>
  <c r="W295"/>
  <c r="W647" s="1"/>
  <c r="U295"/>
  <c r="U647" s="1"/>
  <c r="S295"/>
  <c r="S647" s="1"/>
  <c r="Q295"/>
  <c r="Q647" s="1"/>
  <c r="O295"/>
  <c r="O647" s="1"/>
  <c r="M295"/>
  <c r="M647" s="1"/>
  <c r="K295"/>
  <c r="K647" s="1"/>
  <c r="I295"/>
  <c r="I647" s="1"/>
  <c r="G295"/>
  <c r="BN295"/>
  <c r="BN647" s="1"/>
  <c r="BL295"/>
  <c r="BL647" s="1"/>
  <c r="BJ295"/>
  <c r="BJ647" s="1"/>
  <c r="BH295"/>
  <c r="BH647" s="1"/>
  <c r="BF295"/>
  <c r="BF647" s="1"/>
  <c r="BD295"/>
  <c r="BD647" s="1"/>
  <c r="BB295"/>
  <c r="BB647" s="1"/>
  <c r="AZ295"/>
  <c r="AZ647" s="1"/>
  <c r="AX295"/>
  <c r="AX647" s="1"/>
  <c r="AV295"/>
  <c r="AV647" s="1"/>
  <c r="AT295"/>
  <c r="AT647" s="1"/>
  <c r="AR295"/>
  <c r="AR647" s="1"/>
  <c r="AP295"/>
  <c r="AP647" s="1"/>
  <c r="AN295"/>
  <c r="AN647" s="1"/>
  <c r="AL295"/>
  <c r="AL647" s="1"/>
  <c r="AJ295"/>
  <c r="AJ647" s="1"/>
  <c r="AH295"/>
  <c r="AH647" s="1"/>
  <c r="AF295"/>
  <c r="AF647" s="1"/>
  <c r="AD295"/>
  <c r="AD647" s="1"/>
  <c r="AB295"/>
  <c r="AB647" s="1"/>
  <c r="Z295"/>
  <c r="Z647" s="1"/>
  <c r="X295"/>
  <c r="X647" s="1"/>
  <c r="V295"/>
  <c r="V647" s="1"/>
  <c r="T295"/>
  <c r="T647" s="1"/>
  <c r="R295"/>
  <c r="R647" s="1"/>
  <c r="P295"/>
  <c r="P647" s="1"/>
  <c r="N295"/>
  <c r="N647" s="1"/>
  <c r="L295"/>
  <c r="L647" s="1"/>
  <c r="J295"/>
  <c r="J647" s="1"/>
  <c r="H295"/>
  <c r="H647" s="1"/>
  <c r="BM297"/>
  <c r="BM649" s="1"/>
  <c r="BK297"/>
  <c r="BK649" s="1"/>
  <c r="BI297"/>
  <c r="BI649" s="1"/>
  <c r="BG297"/>
  <c r="BG649" s="1"/>
  <c r="BE297"/>
  <c r="BE649" s="1"/>
  <c r="BC297"/>
  <c r="BC649" s="1"/>
  <c r="BA297"/>
  <c r="BA649" s="1"/>
  <c r="AY297"/>
  <c r="AY649" s="1"/>
  <c r="AW297"/>
  <c r="AW649" s="1"/>
  <c r="AU297"/>
  <c r="AU649" s="1"/>
  <c r="AS297"/>
  <c r="AS649" s="1"/>
  <c r="AQ297"/>
  <c r="AQ649" s="1"/>
  <c r="AO297"/>
  <c r="AO649" s="1"/>
  <c r="AM297"/>
  <c r="AM649" s="1"/>
  <c r="AK297"/>
  <c r="AK649" s="1"/>
  <c r="AI297"/>
  <c r="AI649" s="1"/>
  <c r="AG297"/>
  <c r="AG649" s="1"/>
  <c r="AE297"/>
  <c r="AE649" s="1"/>
  <c r="AC297"/>
  <c r="AC649" s="1"/>
  <c r="AA297"/>
  <c r="AA649" s="1"/>
  <c r="Y297"/>
  <c r="Y649" s="1"/>
  <c r="W297"/>
  <c r="W649" s="1"/>
  <c r="U297"/>
  <c r="U649" s="1"/>
  <c r="S297"/>
  <c r="S649" s="1"/>
  <c r="Q297"/>
  <c r="Q649" s="1"/>
  <c r="O297"/>
  <c r="O649" s="1"/>
  <c r="M297"/>
  <c r="M649" s="1"/>
  <c r="K297"/>
  <c r="K649" s="1"/>
  <c r="I297"/>
  <c r="I649" s="1"/>
  <c r="G297"/>
  <c r="BN297"/>
  <c r="BN649" s="1"/>
  <c r="BL297"/>
  <c r="BL649" s="1"/>
  <c r="BJ297"/>
  <c r="BJ649" s="1"/>
  <c r="BH297"/>
  <c r="BH649" s="1"/>
  <c r="BF297"/>
  <c r="BF649" s="1"/>
  <c r="BD297"/>
  <c r="BD649" s="1"/>
  <c r="BB297"/>
  <c r="BB649" s="1"/>
  <c r="AZ297"/>
  <c r="AZ649" s="1"/>
  <c r="AX297"/>
  <c r="AX649" s="1"/>
  <c r="AV297"/>
  <c r="AV649" s="1"/>
  <c r="AT297"/>
  <c r="AT649" s="1"/>
  <c r="AR297"/>
  <c r="AR649" s="1"/>
  <c r="AP297"/>
  <c r="AP649" s="1"/>
  <c r="AN297"/>
  <c r="AN649" s="1"/>
  <c r="AL297"/>
  <c r="AL649" s="1"/>
  <c r="AJ297"/>
  <c r="AJ649" s="1"/>
  <c r="AH297"/>
  <c r="AH649" s="1"/>
  <c r="AF297"/>
  <c r="AF649" s="1"/>
  <c r="AD297"/>
  <c r="AD649" s="1"/>
  <c r="AB297"/>
  <c r="AB649" s="1"/>
  <c r="Z297"/>
  <c r="Z649" s="1"/>
  <c r="X297"/>
  <c r="X649" s="1"/>
  <c r="V297"/>
  <c r="V649" s="1"/>
  <c r="T297"/>
  <c r="T649" s="1"/>
  <c r="R297"/>
  <c r="R649" s="1"/>
  <c r="P297"/>
  <c r="P649" s="1"/>
  <c r="N297"/>
  <c r="N649" s="1"/>
  <c r="L297"/>
  <c r="L649" s="1"/>
  <c r="J297"/>
  <c r="J649" s="1"/>
  <c r="H297"/>
  <c r="H649" s="1"/>
  <c r="BM299"/>
  <c r="BM651" s="1"/>
  <c r="BK299"/>
  <c r="BK651" s="1"/>
  <c r="BI299"/>
  <c r="BI651" s="1"/>
  <c r="BG299"/>
  <c r="BG651" s="1"/>
  <c r="BE299"/>
  <c r="BE651" s="1"/>
  <c r="BC299"/>
  <c r="BC651" s="1"/>
  <c r="BA299"/>
  <c r="BA651" s="1"/>
  <c r="AY299"/>
  <c r="AY651" s="1"/>
  <c r="AW299"/>
  <c r="AW651" s="1"/>
  <c r="AU299"/>
  <c r="AU651" s="1"/>
  <c r="AS299"/>
  <c r="AS651" s="1"/>
  <c r="AQ299"/>
  <c r="AQ651" s="1"/>
  <c r="AO299"/>
  <c r="AO651" s="1"/>
  <c r="AM299"/>
  <c r="AM651" s="1"/>
  <c r="AK299"/>
  <c r="AK651" s="1"/>
  <c r="AI299"/>
  <c r="AI651" s="1"/>
  <c r="AG299"/>
  <c r="AG651" s="1"/>
  <c r="AE299"/>
  <c r="AE651" s="1"/>
  <c r="AC299"/>
  <c r="AC651" s="1"/>
  <c r="AA299"/>
  <c r="AA651" s="1"/>
  <c r="Y299"/>
  <c r="Y651" s="1"/>
  <c r="W299"/>
  <c r="W651" s="1"/>
  <c r="U299"/>
  <c r="U651" s="1"/>
  <c r="S299"/>
  <c r="S651" s="1"/>
  <c r="Q299"/>
  <c r="Q651" s="1"/>
  <c r="O299"/>
  <c r="O651" s="1"/>
  <c r="M299"/>
  <c r="M651" s="1"/>
  <c r="K299"/>
  <c r="K651" s="1"/>
  <c r="I299"/>
  <c r="I651" s="1"/>
  <c r="G299"/>
  <c r="BN299"/>
  <c r="BN651" s="1"/>
  <c r="BL299"/>
  <c r="BL651" s="1"/>
  <c r="BJ299"/>
  <c r="BJ651" s="1"/>
  <c r="BH299"/>
  <c r="BH651" s="1"/>
  <c r="BF299"/>
  <c r="BF651" s="1"/>
  <c r="BD299"/>
  <c r="BD651" s="1"/>
  <c r="BB299"/>
  <c r="BB651" s="1"/>
  <c r="AZ299"/>
  <c r="AZ651" s="1"/>
  <c r="AX299"/>
  <c r="AX651" s="1"/>
  <c r="AV299"/>
  <c r="AV651" s="1"/>
  <c r="AT299"/>
  <c r="AT651" s="1"/>
  <c r="AR299"/>
  <c r="AR651" s="1"/>
  <c r="AP299"/>
  <c r="AP651" s="1"/>
  <c r="AN299"/>
  <c r="AN651" s="1"/>
  <c r="AL299"/>
  <c r="AL651" s="1"/>
  <c r="AJ299"/>
  <c r="AJ651" s="1"/>
  <c r="AH299"/>
  <c r="AH651" s="1"/>
  <c r="AF299"/>
  <c r="AF651" s="1"/>
  <c r="AD299"/>
  <c r="AD651" s="1"/>
  <c r="AB299"/>
  <c r="AB651" s="1"/>
  <c r="Z299"/>
  <c r="Z651" s="1"/>
  <c r="X299"/>
  <c r="X651" s="1"/>
  <c r="V299"/>
  <c r="V651" s="1"/>
  <c r="T299"/>
  <c r="T651" s="1"/>
  <c r="R299"/>
  <c r="R651" s="1"/>
  <c r="P299"/>
  <c r="P651" s="1"/>
  <c r="N299"/>
  <c r="N651" s="1"/>
  <c r="L299"/>
  <c r="L651" s="1"/>
  <c r="J299"/>
  <c r="J651" s="1"/>
  <c r="H299"/>
  <c r="H651" s="1"/>
  <c r="BM301"/>
  <c r="BM653" s="1"/>
  <c r="BK301"/>
  <c r="BK653" s="1"/>
  <c r="BI301"/>
  <c r="BI653" s="1"/>
  <c r="BG301"/>
  <c r="BG653" s="1"/>
  <c r="BE301"/>
  <c r="BE653" s="1"/>
  <c r="BC301"/>
  <c r="BC653" s="1"/>
  <c r="BA301"/>
  <c r="BA653" s="1"/>
  <c r="AY301"/>
  <c r="AY653" s="1"/>
  <c r="AW301"/>
  <c r="AW653" s="1"/>
  <c r="AU301"/>
  <c r="AU653" s="1"/>
  <c r="AS301"/>
  <c r="AS653" s="1"/>
  <c r="AQ301"/>
  <c r="AQ653" s="1"/>
  <c r="AO301"/>
  <c r="AO653" s="1"/>
  <c r="AM301"/>
  <c r="AM653" s="1"/>
  <c r="AK301"/>
  <c r="AK653" s="1"/>
  <c r="AI301"/>
  <c r="AI653" s="1"/>
  <c r="AG301"/>
  <c r="AG653" s="1"/>
  <c r="AE301"/>
  <c r="AE653" s="1"/>
  <c r="AC301"/>
  <c r="AC653" s="1"/>
  <c r="AA301"/>
  <c r="AA653" s="1"/>
  <c r="Y301"/>
  <c r="Y653" s="1"/>
  <c r="W301"/>
  <c r="W653" s="1"/>
  <c r="U301"/>
  <c r="U653" s="1"/>
  <c r="S301"/>
  <c r="S653" s="1"/>
  <c r="Q301"/>
  <c r="Q653" s="1"/>
  <c r="O301"/>
  <c r="O653" s="1"/>
  <c r="M301"/>
  <c r="M653" s="1"/>
  <c r="K301"/>
  <c r="K653" s="1"/>
  <c r="I301"/>
  <c r="I653" s="1"/>
  <c r="G301"/>
  <c r="BN301"/>
  <c r="BN653" s="1"/>
  <c r="BL301"/>
  <c r="BL653" s="1"/>
  <c r="BJ301"/>
  <c r="BJ653" s="1"/>
  <c r="BH301"/>
  <c r="BH653" s="1"/>
  <c r="BF301"/>
  <c r="BF653" s="1"/>
  <c r="BD301"/>
  <c r="BD653" s="1"/>
  <c r="BB301"/>
  <c r="BB653" s="1"/>
  <c r="AZ301"/>
  <c r="AZ653" s="1"/>
  <c r="AX301"/>
  <c r="AX653" s="1"/>
  <c r="AV301"/>
  <c r="AV653" s="1"/>
  <c r="AT301"/>
  <c r="AT653" s="1"/>
  <c r="AR301"/>
  <c r="AR653" s="1"/>
  <c r="AP301"/>
  <c r="AP653" s="1"/>
  <c r="AN301"/>
  <c r="AN653" s="1"/>
  <c r="AL301"/>
  <c r="AL653" s="1"/>
  <c r="AJ301"/>
  <c r="AJ653" s="1"/>
  <c r="AH301"/>
  <c r="AH653" s="1"/>
  <c r="AF301"/>
  <c r="AF653" s="1"/>
  <c r="AD301"/>
  <c r="AD653" s="1"/>
  <c r="AB301"/>
  <c r="AB653" s="1"/>
  <c r="Z301"/>
  <c r="Z653" s="1"/>
  <c r="X301"/>
  <c r="X653" s="1"/>
  <c r="V301"/>
  <c r="V653" s="1"/>
  <c r="T301"/>
  <c r="T653" s="1"/>
  <c r="R301"/>
  <c r="R653" s="1"/>
  <c r="P301"/>
  <c r="P653" s="1"/>
  <c r="N301"/>
  <c r="N653" s="1"/>
  <c r="L301"/>
  <c r="L653" s="1"/>
  <c r="J301"/>
  <c r="J653" s="1"/>
  <c r="H301"/>
  <c r="H653" s="1"/>
  <c r="BM303"/>
  <c r="BM655" s="1"/>
  <c r="BK303"/>
  <c r="BK655" s="1"/>
  <c r="BI303"/>
  <c r="BI655" s="1"/>
  <c r="BG303"/>
  <c r="BG655" s="1"/>
  <c r="BE303"/>
  <c r="BE655" s="1"/>
  <c r="BC303"/>
  <c r="BC655" s="1"/>
  <c r="BA303"/>
  <c r="BA655" s="1"/>
  <c r="AY303"/>
  <c r="AY655" s="1"/>
  <c r="AW303"/>
  <c r="AW655" s="1"/>
  <c r="AU303"/>
  <c r="AU655" s="1"/>
  <c r="AS303"/>
  <c r="AS655" s="1"/>
  <c r="AQ303"/>
  <c r="AQ655" s="1"/>
  <c r="AO303"/>
  <c r="AO655" s="1"/>
  <c r="AM303"/>
  <c r="AM655" s="1"/>
  <c r="AK303"/>
  <c r="AK655" s="1"/>
  <c r="AI303"/>
  <c r="AI655" s="1"/>
  <c r="AG303"/>
  <c r="AG655" s="1"/>
  <c r="AE303"/>
  <c r="AE655" s="1"/>
  <c r="AC303"/>
  <c r="AC655" s="1"/>
  <c r="AA303"/>
  <c r="AA655" s="1"/>
  <c r="Y303"/>
  <c r="Y655" s="1"/>
  <c r="W303"/>
  <c r="W655" s="1"/>
  <c r="U303"/>
  <c r="U655" s="1"/>
  <c r="S303"/>
  <c r="S655" s="1"/>
  <c r="Q303"/>
  <c r="Q655" s="1"/>
  <c r="O303"/>
  <c r="O655" s="1"/>
  <c r="M303"/>
  <c r="M655" s="1"/>
  <c r="K303"/>
  <c r="K655" s="1"/>
  <c r="I303"/>
  <c r="I655" s="1"/>
  <c r="G303"/>
  <c r="BN303"/>
  <c r="BN655" s="1"/>
  <c r="BL303"/>
  <c r="BL655" s="1"/>
  <c r="BJ303"/>
  <c r="BJ655" s="1"/>
  <c r="BH303"/>
  <c r="BH655" s="1"/>
  <c r="BF303"/>
  <c r="BF655" s="1"/>
  <c r="BD303"/>
  <c r="BD655" s="1"/>
  <c r="BB303"/>
  <c r="BB655" s="1"/>
  <c r="AZ303"/>
  <c r="AZ655" s="1"/>
  <c r="AX303"/>
  <c r="AX655" s="1"/>
  <c r="AV303"/>
  <c r="AV655" s="1"/>
  <c r="AT303"/>
  <c r="AT655" s="1"/>
  <c r="AR303"/>
  <c r="AR655" s="1"/>
  <c r="AP303"/>
  <c r="AP655" s="1"/>
  <c r="AN303"/>
  <c r="AN655" s="1"/>
  <c r="AL303"/>
  <c r="AL655" s="1"/>
  <c r="AJ303"/>
  <c r="AJ655" s="1"/>
  <c r="AH303"/>
  <c r="AH655" s="1"/>
  <c r="AF303"/>
  <c r="AF655" s="1"/>
  <c r="AD303"/>
  <c r="AD655" s="1"/>
  <c r="AB303"/>
  <c r="AB655" s="1"/>
  <c r="Z303"/>
  <c r="Z655" s="1"/>
  <c r="X303"/>
  <c r="X655" s="1"/>
  <c r="V303"/>
  <c r="V655" s="1"/>
  <c r="T303"/>
  <c r="T655" s="1"/>
  <c r="R303"/>
  <c r="R655" s="1"/>
  <c r="P303"/>
  <c r="P655" s="1"/>
  <c r="N303"/>
  <c r="N655" s="1"/>
  <c r="L303"/>
  <c r="L655" s="1"/>
  <c r="J303"/>
  <c r="J655" s="1"/>
  <c r="H303"/>
  <c r="H655" s="1"/>
  <c r="BM305"/>
  <c r="BM657" s="1"/>
  <c r="BK305"/>
  <c r="BK657" s="1"/>
  <c r="BI305"/>
  <c r="BI657" s="1"/>
  <c r="BG305"/>
  <c r="BG657" s="1"/>
  <c r="BE305"/>
  <c r="BE657" s="1"/>
  <c r="BC305"/>
  <c r="BC657" s="1"/>
  <c r="BA305"/>
  <c r="BA657" s="1"/>
  <c r="AY305"/>
  <c r="AY657" s="1"/>
  <c r="AW305"/>
  <c r="AW657" s="1"/>
  <c r="AU305"/>
  <c r="AU657" s="1"/>
  <c r="AS305"/>
  <c r="AS657" s="1"/>
  <c r="AQ305"/>
  <c r="AQ657" s="1"/>
  <c r="AO305"/>
  <c r="AO657" s="1"/>
  <c r="AM305"/>
  <c r="AM657" s="1"/>
  <c r="AK305"/>
  <c r="AK657" s="1"/>
  <c r="AI305"/>
  <c r="AI657" s="1"/>
  <c r="AG305"/>
  <c r="AG657" s="1"/>
  <c r="AE305"/>
  <c r="AE657" s="1"/>
  <c r="AC305"/>
  <c r="AC657" s="1"/>
  <c r="AA305"/>
  <c r="AA657" s="1"/>
  <c r="Y305"/>
  <c r="Y657" s="1"/>
  <c r="W305"/>
  <c r="W657" s="1"/>
  <c r="U305"/>
  <c r="U657" s="1"/>
  <c r="S305"/>
  <c r="S657" s="1"/>
  <c r="Q305"/>
  <c r="Q657" s="1"/>
  <c r="O305"/>
  <c r="O657" s="1"/>
  <c r="M305"/>
  <c r="M657" s="1"/>
  <c r="K305"/>
  <c r="K657" s="1"/>
  <c r="I305"/>
  <c r="I657" s="1"/>
  <c r="G305"/>
  <c r="BN305"/>
  <c r="BN657" s="1"/>
  <c r="BL305"/>
  <c r="BL657" s="1"/>
  <c r="BJ305"/>
  <c r="BJ657" s="1"/>
  <c r="BH305"/>
  <c r="BH657" s="1"/>
  <c r="BF305"/>
  <c r="BF657" s="1"/>
  <c r="BD305"/>
  <c r="BD657" s="1"/>
  <c r="BB305"/>
  <c r="BB657" s="1"/>
  <c r="AZ305"/>
  <c r="AZ657" s="1"/>
  <c r="AX305"/>
  <c r="AX657" s="1"/>
  <c r="AV305"/>
  <c r="AV657" s="1"/>
  <c r="AT305"/>
  <c r="AT657" s="1"/>
  <c r="AR305"/>
  <c r="AR657" s="1"/>
  <c r="AP305"/>
  <c r="AP657" s="1"/>
  <c r="AN305"/>
  <c r="AN657" s="1"/>
  <c r="AL305"/>
  <c r="AL657" s="1"/>
  <c r="AJ305"/>
  <c r="AJ657" s="1"/>
  <c r="AH305"/>
  <c r="AH657" s="1"/>
  <c r="AF305"/>
  <c r="AF657" s="1"/>
  <c r="AD305"/>
  <c r="AD657" s="1"/>
  <c r="AB305"/>
  <c r="AB657" s="1"/>
  <c r="Z305"/>
  <c r="Z657" s="1"/>
  <c r="X305"/>
  <c r="X657" s="1"/>
  <c r="V305"/>
  <c r="V657" s="1"/>
  <c r="T305"/>
  <c r="T657" s="1"/>
  <c r="R305"/>
  <c r="R657" s="1"/>
  <c r="P305"/>
  <c r="P657" s="1"/>
  <c r="N305"/>
  <c r="N657" s="1"/>
  <c r="L305"/>
  <c r="L657" s="1"/>
  <c r="J305"/>
  <c r="J657" s="1"/>
  <c r="H305"/>
  <c r="H657" s="1"/>
  <c r="BM307"/>
  <c r="BM659" s="1"/>
  <c r="BK307"/>
  <c r="BK659" s="1"/>
  <c r="BI307"/>
  <c r="BI659" s="1"/>
  <c r="BG307"/>
  <c r="BG659" s="1"/>
  <c r="BE307"/>
  <c r="BE659" s="1"/>
  <c r="BC307"/>
  <c r="BC659" s="1"/>
  <c r="BA307"/>
  <c r="BA659" s="1"/>
  <c r="AY307"/>
  <c r="AY659" s="1"/>
  <c r="AW307"/>
  <c r="AW659" s="1"/>
  <c r="AU307"/>
  <c r="AU659" s="1"/>
  <c r="AS307"/>
  <c r="AS659" s="1"/>
  <c r="AQ307"/>
  <c r="AQ659" s="1"/>
  <c r="AO307"/>
  <c r="AO659" s="1"/>
  <c r="AM307"/>
  <c r="AM659" s="1"/>
  <c r="AK307"/>
  <c r="AK659" s="1"/>
  <c r="AI307"/>
  <c r="AI659" s="1"/>
  <c r="AG307"/>
  <c r="AG659" s="1"/>
  <c r="AE307"/>
  <c r="AE659" s="1"/>
  <c r="AC307"/>
  <c r="AC659" s="1"/>
  <c r="AA307"/>
  <c r="AA659" s="1"/>
  <c r="Y307"/>
  <c r="Y659" s="1"/>
  <c r="W307"/>
  <c r="W659" s="1"/>
  <c r="U307"/>
  <c r="U659" s="1"/>
  <c r="S307"/>
  <c r="S659" s="1"/>
  <c r="Q307"/>
  <c r="Q659" s="1"/>
  <c r="O307"/>
  <c r="O659" s="1"/>
  <c r="M307"/>
  <c r="M659" s="1"/>
  <c r="K307"/>
  <c r="K659" s="1"/>
  <c r="I307"/>
  <c r="I659" s="1"/>
  <c r="G307"/>
  <c r="BN307"/>
  <c r="BN659" s="1"/>
  <c r="BL307"/>
  <c r="BL659" s="1"/>
  <c r="BJ307"/>
  <c r="BJ659" s="1"/>
  <c r="BH307"/>
  <c r="BH659" s="1"/>
  <c r="BF307"/>
  <c r="BF659" s="1"/>
  <c r="BD307"/>
  <c r="BD659" s="1"/>
  <c r="BB307"/>
  <c r="BB659" s="1"/>
  <c r="AZ307"/>
  <c r="AZ659" s="1"/>
  <c r="AX307"/>
  <c r="AX659" s="1"/>
  <c r="AV307"/>
  <c r="AV659" s="1"/>
  <c r="AT307"/>
  <c r="AT659" s="1"/>
  <c r="AR307"/>
  <c r="AR659" s="1"/>
  <c r="AP307"/>
  <c r="AP659" s="1"/>
  <c r="AN307"/>
  <c r="AN659" s="1"/>
  <c r="AL307"/>
  <c r="AL659" s="1"/>
  <c r="AJ307"/>
  <c r="AJ659" s="1"/>
  <c r="AH307"/>
  <c r="AH659" s="1"/>
  <c r="AF307"/>
  <c r="AF659" s="1"/>
  <c r="AD307"/>
  <c r="AD659" s="1"/>
  <c r="AB307"/>
  <c r="AB659" s="1"/>
  <c r="Z307"/>
  <c r="Z659" s="1"/>
  <c r="X307"/>
  <c r="X659" s="1"/>
  <c r="V307"/>
  <c r="V659" s="1"/>
  <c r="T307"/>
  <c r="T659" s="1"/>
  <c r="R307"/>
  <c r="R659" s="1"/>
  <c r="P307"/>
  <c r="P659" s="1"/>
  <c r="N307"/>
  <c r="N659" s="1"/>
  <c r="L307"/>
  <c r="L659" s="1"/>
  <c r="J307"/>
  <c r="J659" s="1"/>
  <c r="H307"/>
  <c r="H659" s="1"/>
  <c r="BM309"/>
  <c r="BM661" s="1"/>
  <c r="BK309"/>
  <c r="BK661" s="1"/>
  <c r="BI309"/>
  <c r="BI661" s="1"/>
  <c r="BG309"/>
  <c r="BG661" s="1"/>
  <c r="BE309"/>
  <c r="BE661" s="1"/>
  <c r="BC309"/>
  <c r="BC661" s="1"/>
  <c r="BA309"/>
  <c r="BA661" s="1"/>
  <c r="AY309"/>
  <c r="AY661" s="1"/>
  <c r="AW309"/>
  <c r="AW661" s="1"/>
  <c r="AU309"/>
  <c r="AU661" s="1"/>
  <c r="AS309"/>
  <c r="AS661" s="1"/>
  <c r="AQ309"/>
  <c r="AQ661" s="1"/>
  <c r="AO309"/>
  <c r="AO661" s="1"/>
  <c r="AM309"/>
  <c r="AM661" s="1"/>
  <c r="AK309"/>
  <c r="AK661" s="1"/>
  <c r="AI309"/>
  <c r="AI661" s="1"/>
  <c r="AG309"/>
  <c r="AG661" s="1"/>
  <c r="AE309"/>
  <c r="AE661" s="1"/>
  <c r="AC309"/>
  <c r="AC661" s="1"/>
  <c r="AA309"/>
  <c r="AA661" s="1"/>
  <c r="Y309"/>
  <c r="Y661" s="1"/>
  <c r="W309"/>
  <c r="W661" s="1"/>
  <c r="U309"/>
  <c r="U661" s="1"/>
  <c r="S309"/>
  <c r="S661" s="1"/>
  <c r="Q309"/>
  <c r="Q661" s="1"/>
  <c r="O309"/>
  <c r="O661" s="1"/>
  <c r="M309"/>
  <c r="M661" s="1"/>
  <c r="K309"/>
  <c r="K661" s="1"/>
  <c r="I309"/>
  <c r="I661" s="1"/>
  <c r="G309"/>
  <c r="BN309"/>
  <c r="BN661" s="1"/>
  <c r="BL309"/>
  <c r="BL661" s="1"/>
  <c r="BJ309"/>
  <c r="BJ661" s="1"/>
  <c r="BH309"/>
  <c r="BH661" s="1"/>
  <c r="BF309"/>
  <c r="BF661" s="1"/>
  <c r="BD309"/>
  <c r="BD661" s="1"/>
  <c r="BB309"/>
  <c r="BB661" s="1"/>
  <c r="AZ309"/>
  <c r="AZ661" s="1"/>
  <c r="AX309"/>
  <c r="AX661" s="1"/>
  <c r="AV309"/>
  <c r="AV661" s="1"/>
  <c r="AT309"/>
  <c r="AT661" s="1"/>
  <c r="AR309"/>
  <c r="AR661" s="1"/>
  <c r="AP309"/>
  <c r="AP661" s="1"/>
  <c r="AN309"/>
  <c r="AN661" s="1"/>
  <c r="AL309"/>
  <c r="AL661" s="1"/>
  <c r="AJ309"/>
  <c r="AJ661" s="1"/>
  <c r="AH309"/>
  <c r="AH661" s="1"/>
  <c r="AF309"/>
  <c r="AF661" s="1"/>
  <c r="AD309"/>
  <c r="AD661" s="1"/>
  <c r="AB309"/>
  <c r="AB661" s="1"/>
  <c r="Z309"/>
  <c r="Z661" s="1"/>
  <c r="X309"/>
  <c r="X661" s="1"/>
  <c r="V309"/>
  <c r="V661" s="1"/>
  <c r="T309"/>
  <c r="T661" s="1"/>
  <c r="R309"/>
  <c r="R661" s="1"/>
  <c r="P309"/>
  <c r="P661" s="1"/>
  <c r="N309"/>
  <c r="N661" s="1"/>
  <c r="L309"/>
  <c r="L661" s="1"/>
  <c r="J309"/>
  <c r="J661" s="1"/>
  <c r="H309"/>
  <c r="H661" s="1"/>
  <c r="BM311"/>
  <c r="BM663" s="1"/>
  <c r="BK311"/>
  <c r="BK663" s="1"/>
  <c r="BI311"/>
  <c r="BI663" s="1"/>
  <c r="BG311"/>
  <c r="BG663" s="1"/>
  <c r="BE311"/>
  <c r="BE663" s="1"/>
  <c r="BC311"/>
  <c r="BC663" s="1"/>
  <c r="BA311"/>
  <c r="BA663" s="1"/>
  <c r="AY311"/>
  <c r="AY663" s="1"/>
  <c r="AW311"/>
  <c r="AW663" s="1"/>
  <c r="AU311"/>
  <c r="AU663" s="1"/>
  <c r="AS311"/>
  <c r="AS663" s="1"/>
  <c r="AQ311"/>
  <c r="AQ663" s="1"/>
  <c r="AO311"/>
  <c r="AO663" s="1"/>
  <c r="AM311"/>
  <c r="AM663" s="1"/>
  <c r="AK311"/>
  <c r="AK663" s="1"/>
  <c r="AI311"/>
  <c r="AI663" s="1"/>
  <c r="AG311"/>
  <c r="AG663" s="1"/>
  <c r="AE311"/>
  <c r="AE663" s="1"/>
  <c r="AC311"/>
  <c r="AC663" s="1"/>
  <c r="AA311"/>
  <c r="AA663" s="1"/>
  <c r="Y311"/>
  <c r="Y663" s="1"/>
  <c r="W311"/>
  <c r="W663" s="1"/>
  <c r="U311"/>
  <c r="U663" s="1"/>
  <c r="S311"/>
  <c r="S663" s="1"/>
  <c r="Q311"/>
  <c r="Q663" s="1"/>
  <c r="O311"/>
  <c r="O663" s="1"/>
  <c r="M311"/>
  <c r="M663" s="1"/>
  <c r="K311"/>
  <c r="K663" s="1"/>
  <c r="I311"/>
  <c r="I663" s="1"/>
  <c r="G311"/>
  <c r="BN311"/>
  <c r="BN663" s="1"/>
  <c r="BL311"/>
  <c r="BL663" s="1"/>
  <c r="BJ311"/>
  <c r="BJ663" s="1"/>
  <c r="BH311"/>
  <c r="BH663" s="1"/>
  <c r="BF311"/>
  <c r="BF663" s="1"/>
  <c r="BD311"/>
  <c r="BD663" s="1"/>
  <c r="BB311"/>
  <c r="BB663" s="1"/>
  <c r="AZ311"/>
  <c r="AZ663" s="1"/>
  <c r="AX311"/>
  <c r="AX663" s="1"/>
  <c r="AV311"/>
  <c r="AV663" s="1"/>
  <c r="AT311"/>
  <c r="AT663" s="1"/>
  <c r="AR311"/>
  <c r="AR663" s="1"/>
  <c r="AP311"/>
  <c r="AP663" s="1"/>
  <c r="AN311"/>
  <c r="AN663" s="1"/>
  <c r="AL311"/>
  <c r="AL663" s="1"/>
  <c r="AJ311"/>
  <c r="AJ663" s="1"/>
  <c r="AH311"/>
  <c r="AH663" s="1"/>
  <c r="AF311"/>
  <c r="AF663" s="1"/>
  <c r="AD311"/>
  <c r="AD663" s="1"/>
  <c r="AB311"/>
  <c r="AB663" s="1"/>
  <c r="Z311"/>
  <c r="Z663" s="1"/>
  <c r="X311"/>
  <c r="X663" s="1"/>
  <c r="V311"/>
  <c r="V663" s="1"/>
  <c r="T311"/>
  <c r="T663" s="1"/>
  <c r="R311"/>
  <c r="R663" s="1"/>
  <c r="P311"/>
  <c r="P663" s="1"/>
  <c r="N311"/>
  <c r="N663" s="1"/>
  <c r="L311"/>
  <c r="L663" s="1"/>
  <c r="J311"/>
  <c r="J663" s="1"/>
  <c r="H311"/>
  <c r="H663" s="1"/>
  <c r="BM313"/>
  <c r="BM665" s="1"/>
  <c r="BK313"/>
  <c r="BK665" s="1"/>
  <c r="BI313"/>
  <c r="BI665" s="1"/>
  <c r="BG313"/>
  <c r="BG665" s="1"/>
  <c r="BE313"/>
  <c r="BE665" s="1"/>
  <c r="BC313"/>
  <c r="BC665" s="1"/>
  <c r="BA313"/>
  <c r="BA665" s="1"/>
  <c r="AY313"/>
  <c r="AY665" s="1"/>
  <c r="AW313"/>
  <c r="AW665" s="1"/>
  <c r="AU313"/>
  <c r="AU665" s="1"/>
  <c r="AS313"/>
  <c r="AS665" s="1"/>
  <c r="AQ313"/>
  <c r="AQ665" s="1"/>
  <c r="AO313"/>
  <c r="AO665" s="1"/>
  <c r="AM313"/>
  <c r="AM665" s="1"/>
  <c r="AK313"/>
  <c r="AK665" s="1"/>
  <c r="AI313"/>
  <c r="AI665" s="1"/>
  <c r="AG313"/>
  <c r="AG665" s="1"/>
  <c r="AE313"/>
  <c r="AE665" s="1"/>
  <c r="AC313"/>
  <c r="AC665" s="1"/>
  <c r="AA313"/>
  <c r="AA665" s="1"/>
  <c r="Y313"/>
  <c r="Y665" s="1"/>
  <c r="W313"/>
  <c r="W665" s="1"/>
  <c r="U313"/>
  <c r="U665" s="1"/>
  <c r="S313"/>
  <c r="S665" s="1"/>
  <c r="Q313"/>
  <c r="Q665" s="1"/>
  <c r="O313"/>
  <c r="O665" s="1"/>
  <c r="M313"/>
  <c r="M665" s="1"/>
  <c r="K313"/>
  <c r="K665" s="1"/>
  <c r="I313"/>
  <c r="I665" s="1"/>
  <c r="G313"/>
  <c r="BN313"/>
  <c r="BN665" s="1"/>
  <c r="BL313"/>
  <c r="BL665" s="1"/>
  <c r="BJ313"/>
  <c r="BJ665" s="1"/>
  <c r="BH313"/>
  <c r="BH665" s="1"/>
  <c r="BF313"/>
  <c r="BF665" s="1"/>
  <c r="BD313"/>
  <c r="BD665" s="1"/>
  <c r="BB313"/>
  <c r="BB665" s="1"/>
  <c r="AZ313"/>
  <c r="AZ665" s="1"/>
  <c r="AX313"/>
  <c r="AX665" s="1"/>
  <c r="AV313"/>
  <c r="AV665" s="1"/>
  <c r="AT313"/>
  <c r="AT665" s="1"/>
  <c r="AR313"/>
  <c r="AR665" s="1"/>
  <c r="AP313"/>
  <c r="AP665" s="1"/>
  <c r="AN313"/>
  <c r="AN665" s="1"/>
  <c r="AL313"/>
  <c r="AL665" s="1"/>
  <c r="AJ313"/>
  <c r="AJ665" s="1"/>
  <c r="AH313"/>
  <c r="AH665" s="1"/>
  <c r="AF313"/>
  <c r="AF665" s="1"/>
  <c r="AD313"/>
  <c r="AD665" s="1"/>
  <c r="AB313"/>
  <c r="AB665" s="1"/>
  <c r="Z313"/>
  <c r="Z665" s="1"/>
  <c r="X313"/>
  <c r="X665" s="1"/>
  <c r="V313"/>
  <c r="V665" s="1"/>
  <c r="T313"/>
  <c r="T665" s="1"/>
  <c r="R313"/>
  <c r="R665" s="1"/>
  <c r="P313"/>
  <c r="P665" s="1"/>
  <c r="N313"/>
  <c r="N665" s="1"/>
  <c r="L313"/>
  <c r="L665" s="1"/>
  <c r="J313"/>
  <c r="J665" s="1"/>
  <c r="H313"/>
  <c r="H665" s="1"/>
  <c r="BM315"/>
  <c r="BM667" s="1"/>
  <c r="BK315"/>
  <c r="BK667" s="1"/>
  <c r="BI315"/>
  <c r="BI667" s="1"/>
  <c r="BG315"/>
  <c r="BG667" s="1"/>
  <c r="BE315"/>
  <c r="BE667" s="1"/>
  <c r="BC315"/>
  <c r="BC667" s="1"/>
  <c r="BA315"/>
  <c r="BA667" s="1"/>
  <c r="AY315"/>
  <c r="AY667" s="1"/>
  <c r="AW315"/>
  <c r="AW667" s="1"/>
  <c r="AU315"/>
  <c r="AU667" s="1"/>
  <c r="AS315"/>
  <c r="AS667" s="1"/>
  <c r="AQ315"/>
  <c r="AQ667" s="1"/>
  <c r="AO315"/>
  <c r="AO667" s="1"/>
  <c r="AM315"/>
  <c r="AM667" s="1"/>
  <c r="AK315"/>
  <c r="AK667" s="1"/>
  <c r="AI315"/>
  <c r="AI667" s="1"/>
  <c r="AG315"/>
  <c r="AG667" s="1"/>
  <c r="AE315"/>
  <c r="AE667" s="1"/>
  <c r="AC315"/>
  <c r="AC667" s="1"/>
  <c r="AA315"/>
  <c r="AA667" s="1"/>
  <c r="Y315"/>
  <c r="Y667" s="1"/>
  <c r="W315"/>
  <c r="W667" s="1"/>
  <c r="U315"/>
  <c r="U667" s="1"/>
  <c r="S315"/>
  <c r="S667" s="1"/>
  <c r="Q315"/>
  <c r="Q667" s="1"/>
  <c r="O315"/>
  <c r="O667" s="1"/>
  <c r="M315"/>
  <c r="M667" s="1"/>
  <c r="K315"/>
  <c r="K667" s="1"/>
  <c r="I315"/>
  <c r="I667" s="1"/>
  <c r="G315"/>
  <c r="BN315"/>
  <c r="BN667" s="1"/>
  <c r="BL315"/>
  <c r="BL667" s="1"/>
  <c r="BJ315"/>
  <c r="BJ667" s="1"/>
  <c r="BH315"/>
  <c r="BH667" s="1"/>
  <c r="BF315"/>
  <c r="BF667" s="1"/>
  <c r="BD315"/>
  <c r="BD667" s="1"/>
  <c r="BB315"/>
  <c r="BB667" s="1"/>
  <c r="AZ315"/>
  <c r="AZ667" s="1"/>
  <c r="AX315"/>
  <c r="AX667" s="1"/>
  <c r="AV315"/>
  <c r="AV667" s="1"/>
  <c r="AT315"/>
  <c r="AT667" s="1"/>
  <c r="AR315"/>
  <c r="AR667" s="1"/>
  <c r="AP315"/>
  <c r="AP667" s="1"/>
  <c r="AN315"/>
  <c r="AN667" s="1"/>
  <c r="AL315"/>
  <c r="AL667" s="1"/>
  <c r="AJ315"/>
  <c r="AJ667" s="1"/>
  <c r="AH315"/>
  <c r="AH667" s="1"/>
  <c r="AF315"/>
  <c r="AF667" s="1"/>
  <c r="AD315"/>
  <c r="AD667" s="1"/>
  <c r="AB315"/>
  <c r="AB667" s="1"/>
  <c r="Z315"/>
  <c r="Z667" s="1"/>
  <c r="X315"/>
  <c r="X667" s="1"/>
  <c r="V315"/>
  <c r="V667" s="1"/>
  <c r="T315"/>
  <c r="T667" s="1"/>
  <c r="R315"/>
  <c r="R667" s="1"/>
  <c r="P315"/>
  <c r="P667" s="1"/>
  <c r="N315"/>
  <c r="N667" s="1"/>
  <c r="L315"/>
  <c r="L667" s="1"/>
  <c r="J315"/>
  <c r="J667" s="1"/>
  <c r="H315"/>
  <c r="H667" s="1"/>
  <c r="BM317"/>
  <c r="BM669" s="1"/>
  <c r="BK317"/>
  <c r="BK669" s="1"/>
  <c r="BI317"/>
  <c r="BI669" s="1"/>
  <c r="BG317"/>
  <c r="BG669" s="1"/>
  <c r="BE317"/>
  <c r="BE669" s="1"/>
  <c r="BC317"/>
  <c r="BC669" s="1"/>
  <c r="BA317"/>
  <c r="BA669" s="1"/>
  <c r="AY317"/>
  <c r="AY669" s="1"/>
  <c r="AW317"/>
  <c r="AW669" s="1"/>
  <c r="AU317"/>
  <c r="AU669" s="1"/>
  <c r="AS317"/>
  <c r="AS669" s="1"/>
  <c r="AQ317"/>
  <c r="AQ669" s="1"/>
  <c r="AO317"/>
  <c r="AO669" s="1"/>
  <c r="AM317"/>
  <c r="AM669" s="1"/>
  <c r="AK317"/>
  <c r="AK669" s="1"/>
  <c r="AI317"/>
  <c r="AI669" s="1"/>
  <c r="AG317"/>
  <c r="AG669" s="1"/>
  <c r="AE317"/>
  <c r="AE669" s="1"/>
  <c r="AC317"/>
  <c r="AC669" s="1"/>
  <c r="AA317"/>
  <c r="AA669" s="1"/>
  <c r="Y317"/>
  <c r="Y669" s="1"/>
  <c r="W317"/>
  <c r="W669" s="1"/>
  <c r="U317"/>
  <c r="U669" s="1"/>
  <c r="S317"/>
  <c r="S669" s="1"/>
  <c r="Q317"/>
  <c r="Q669" s="1"/>
  <c r="O317"/>
  <c r="O669" s="1"/>
  <c r="M317"/>
  <c r="M669" s="1"/>
  <c r="K317"/>
  <c r="K669" s="1"/>
  <c r="I317"/>
  <c r="I669" s="1"/>
  <c r="G317"/>
  <c r="BN317"/>
  <c r="BN669" s="1"/>
  <c r="BL317"/>
  <c r="BL669" s="1"/>
  <c r="BJ317"/>
  <c r="BJ669" s="1"/>
  <c r="BH317"/>
  <c r="BH669" s="1"/>
  <c r="BF317"/>
  <c r="BF669" s="1"/>
  <c r="BD317"/>
  <c r="BD669" s="1"/>
  <c r="BB317"/>
  <c r="BB669" s="1"/>
  <c r="AZ317"/>
  <c r="AZ669" s="1"/>
  <c r="AX317"/>
  <c r="AX669" s="1"/>
  <c r="AV317"/>
  <c r="AV669" s="1"/>
  <c r="AT317"/>
  <c r="AT669" s="1"/>
  <c r="AR317"/>
  <c r="AR669" s="1"/>
  <c r="AP317"/>
  <c r="AP669" s="1"/>
  <c r="AN317"/>
  <c r="AN669" s="1"/>
  <c r="AL317"/>
  <c r="AL669" s="1"/>
  <c r="AJ317"/>
  <c r="AJ669" s="1"/>
  <c r="AH317"/>
  <c r="AH669" s="1"/>
  <c r="AF317"/>
  <c r="AF669" s="1"/>
  <c r="AD317"/>
  <c r="AD669" s="1"/>
  <c r="AB317"/>
  <c r="AB669" s="1"/>
  <c r="Z317"/>
  <c r="Z669" s="1"/>
  <c r="X317"/>
  <c r="X669" s="1"/>
  <c r="V317"/>
  <c r="V669" s="1"/>
  <c r="T317"/>
  <c r="T669" s="1"/>
  <c r="R317"/>
  <c r="R669" s="1"/>
  <c r="P317"/>
  <c r="P669" s="1"/>
  <c r="N317"/>
  <c r="N669" s="1"/>
  <c r="L317"/>
  <c r="L669" s="1"/>
  <c r="J317"/>
  <c r="J669" s="1"/>
  <c r="H317"/>
  <c r="H669" s="1"/>
  <c r="BM319"/>
  <c r="BM671" s="1"/>
  <c r="BK319"/>
  <c r="BK671" s="1"/>
  <c r="BI319"/>
  <c r="BI671" s="1"/>
  <c r="BG319"/>
  <c r="BG671" s="1"/>
  <c r="BE319"/>
  <c r="BE671" s="1"/>
  <c r="BC319"/>
  <c r="BC671" s="1"/>
  <c r="BA319"/>
  <c r="BA671" s="1"/>
  <c r="AY319"/>
  <c r="AY671" s="1"/>
  <c r="AW319"/>
  <c r="AW671" s="1"/>
  <c r="AU319"/>
  <c r="AU671" s="1"/>
  <c r="AS319"/>
  <c r="AS671" s="1"/>
  <c r="AQ319"/>
  <c r="AQ671" s="1"/>
  <c r="AO319"/>
  <c r="AO671" s="1"/>
  <c r="AM319"/>
  <c r="AM671" s="1"/>
  <c r="AK319"/>
  <c r="AK671" s="1"/>
  <c r="AI319"/>
  <c r="AI671" s="1"/>
  <c r="AG319"/>
  <c r="AG671" s="1"/>
  <c r="AE319"/>
  <c r="AE671" s="1"/>
  <c r="AC319"/>
  <c r="AC671" s="1"/>
  <c r="AA319"/>
  <c r="AA671" s="1"/>
  <c r="Y319"/>
  <c r="Y671" s="1"/>
  <c r="W319"/>
  <c r="W671" s="1"/>
  <c r="U319"/>
  <c r="U671" s="1"/>
  <c r="S319"/>
  <c r="S671" s="1"/>
  <c r="Q319"/>
  <c r="Q671" s="1"/>
  <c r="O319"/>
  <c r="O671" s="1"/>
  <c r="M319"/>
  <c r="M671" s="1"/>
  <c r="K319"/>
  <c r="K671" s="1"/>
  <c r="I319"/>
  <c r="I671" s="1"/>
  <c r="G319"/>
  <c r="BN319"/>
  <c r="BN671" s="1"/>
  <c r="BL319"/>
  <c r="BL671" s="1"/>
  <c r="BJ319"/>
  <c r="BJ671" s="1"/>
  <c r="BH319"/>
  <c r="BH671" s="1"/>
  <c r="BF319"/>
  <c r="BF671" s="1"/>
  <c r="BD319"/>
  <c r="BD671" s="1"/>
  <c r="BB319"/>
  <c r="BB671" s="1"/>
  <c r="AZ319"/>
  <c r="AZ671" s="1"/>
  <c r="AX319"/>
  <c r="AX671" s="1"/>
  <c r="AV319"/>
  <c r="AV671" s="1"/>
  <c r="AT319"/>
  <c r="AT671" s="1"/>
  <c r="AR319"/>
  <c r="AR671" s="1"/>
  <c r="AP319"/>
  <c r="AP671" s="1"/>
  <c r="AN319"/>
  <c r="AN671" s="1"/>
  <c r="AL319"/>
  <c r="AL671" s="1"/>
  <c r="AJ319"/>
  <c r="AJ671" s="1"/>
  <c r="AH319"/>
  <c r="AH671" s="1"/>
  <c r="AF319"/>
  <c r="AF671" s="1"/>
  <c r="AD319"/>
  <c r="AD671" s="1"/>
  <c r="AB319"/>
  <c r="AB671" s="1"/>
  <c r="Z319"/>
  <c r="Z671" s="1"/>
  <c r="X319"/>
  <c r="X671" s="1"/>
  <c r="V319"/>
  <c r="V671" s="1"/>
  <c r="T319"/>
  <c r="T671" s="1"/>
  <c r="R319"/>
  <c r="R671" s="1"/>
  <c r="P319"/>
  <c r="P671" s="1"/>
  <c r="N319"/>
  <c r="N671" s="1"/>
  <c r="L319"/>
  <c r="L671" s="1"/>
  <c r="J319"/>
  <c r="J671" s="1"/>
  <c r="H319"/>
  <c r="H671" s="1"/>
  <c r="BM321"/>
  <c r="BM673" s="1"/>
  <c r="BK321"/>
  <c r="BK673" s="1"/>
  <c r="BI321"/>
  <c r="BI673" s="1"/>
  <c r="BG321"/>
  <c r="BG673" s="1"/>
  <c r="BE321"/>
  <c r="BE673" s="1"/>
  <c r="BC321"/>
  <c r="BC673" s="1"/>
  <c r="BA321"/>
  <c r="BA673" s="1"/>
  <c r="AY321"/>
  <c r="AY673" s="1"/>
  <c r="AW321"/>
  <c r="AW673" s="1"/>
  <c r="AU321"/>
  <c r="AU673" s="1"/>
  <c r="AS321"/>
  <c r="AS673" s="1"/>
  <c r="AQ321"/>
  <c r="AQ673" s="1"/>
  <c r="AO321"/>
  <c r="AO673" s="1"/>
  <c r="AM321"/>
  <c r="AM673" s="1"/>
  <c r="AK321"/>
  <c r="AK673" s="1"/>
  <c r="AI321"/>
  <c r="AI673" s="1"/>
  <c r="AG321"/>
  <c r="AG673" s="1"/>
  <c r="AE321"/>
  <c r="AE673" s="1"/>
  <c r="AC321"/>
  <c r="AC673" s="1"/>
  <c r="AA321"/>
  <c r="AA673" s="1"/>
  <c r="Y321"/>
  <c r="Y673" s="1"/>
  <c r="W321"/>
  <c r="W673" s="1"/>
  <c r="U321"/>
  <c r="U673" s="1"/>
  <c r="S321"/>
  <c r="S673" s="1"/>
  <c r="Q321"/>
  <c r="Q673" s="1"/>
  <c r="O321"/>
  <c r="O673" s="1"/>
  <c r="M321"/>
  <c r="M673" s="1"/>
  <c r="K321"/>
  <c r="K673" s="1"/>
  <c r="I321"/>
  <c r="I673" s="1"/>
  <c r="G321"/>
  <c r="BN321"/>
  <c r="BN673" s="1"/>
  <c r="BL321"/>
  <c r="BL673" s="1"/>
  <c r="BJ321"/>
  <c r="BJ673" s="1"/>
  <c r="BH321"/>
  <c r="BH673" s="1"/>
  <c r="BF321"/>
  <c r="BF673" s="1"/>
  <c r="BD321"/>
  <c r="BD673" s="1"/>
  <c r="BB321"/>
  <c r="BB673" s="1"/>
  <c r="AZ321"/>
  <c r="AZ673" s="1"/>
  <c r="AX321"/>
  <c r="AX673" s="1"/>
  <c r="AV321"/>
  <c r="AV673" s="1"/>
  <c r="AT321"/>
  <c r="AT673" s="1"/>
  <c r="AR321"/>
  <c r="AR673" s="1"/>
  <c r="AP321"/>
  <c r="AP673" s="1"/>
  <c r="AN321"/>
  <c r="AN673" s="1"/>
  <c r="AL321"/>
  <c r="AL673" s="1"/>
  <c r="AJ321"/>
  <c r="AJ673" s="1"/>
  <c r="AH321"/>
  <c r="AH673" s="1"/>
  <c r="AF321"/>
  <c r="AF673" s="1"/>
  <c r="AD321"/>
  <c r="AD673" s="1"/>
  <c r="AB321"/>
  <c r="AB673" s="1"/>
  <c r="Z321"/>
  <c r="Z673" s="1"/>
  <c r="X321"/>
  <c r="X673" s="1"/>
  <c r="V321"/>
  <c r="V673" s="1"/>
  <c r="T321"/>
  <c r="T673" s="1"/>
  <c r="R321"/>
  <c r="R673" s="1"/>
  <c r="P321"/>
  <c r="P673" s="1"/>
  <c r="N321"/>
  <c r="N673" s="1"/>
  <c r="L321"/>
  <c r="L673" s="1"/>
  <c r="J321"/>
  <c r="J673" s="1"/>
  <c r="H321"/>
  <c r="H673" s="1"/>
  <c r="BM323"/>
  <c r="BM675" s="1"/>
  <c r="BK323"/>
  <c r="BK675" s="1"/>
  <c r="BI323"/>
  <c r="BI675" s="1"/>
  <c r="BG323"/>
  <c r="BG675" s="1"/>
  <c r="BE323"/>
  <c r="BE675" s="1"/>
  <c r="BC323"/>
  <c r="BC675" s="1"/>
  <c r="BA323"/>
  <c r="BA675" s="1"/>
  <c r="AY323"/>
  <c r="AY675" s="1"/>
  <c r="AW323"/>
  <c r="AW675" s="1"/>
  <c r="AU323"/>
  <c r="AU675" s="1"/>
  <c r="AS323"/>
  <c r="AS675" s="1"/>
  <c r="AQ323"/>
  <c r="AQ675" s="1"/>
  <c r="AO323"/>
  <c r="AO675" s="1"/>
  <c r="AM323"/>
  <c r="AM675" s="1"/>
  <c r="AK323"/>
  <c r="AK675" s="1"/>
  <c r="AI323"/>
  <c r="AI675" s="1"/>
  <c r="AG323"/>
  <c r="AG675" s="1"/>
  <c r="AE323"/>
  <c r="AE675" s="1"/>
  <c r="AC323"/>
  <c r="AC675" s="1"/>
  <c r="AA323"/>
  <c r="AA675" s="1"/>
  <c r="Y323"/>
  <c r="Y675" s="1"/>
  <c r="W323"/>
  <c r="W675" s="1"/>
  <c r="U323"/>
  <c r="U675" s="1"/>
  <c r="S323"/>
  <c r="S675" s="1"/>
  <c r="Q323"/>
  <c r="Q675" s="1"/>
  <c r="O323"/>
  <c r="O675" s="1"/>
  <c r="M323"/>
  <c r="M675" s="1"/>
  <c r="K323"/>
  <c r="K675" s="1"/>
  <c r="I323"/>
  <c r="I675" s="1"/>
  <c r="G323"/>
  <c r="BN323"/>
  <c r="BN675" s="1"/>
  <c r="BL323"/>
  <c r="BL675" s="1"/>
  <c r="BJ323"/>
  <c r="BJ675" s="1"/>
  <c r="BH323"/>
  <c r="BH675" s="1"/>
  <c r="BF323"/>
  <c r="BF675" s="1"/>
  <c r="BD323"/>
  <c r="BD675" s="1"/>
  <c r="BB323"/>
  <c r="BB675" s="1"/>
  <c r="AZ323"/>
  <c r="AZ675" s="1"/>
  <c r="AX323"/>
  <c r="AX675" s="1"/>
  <c r="AV323"/>
  <c r="AV675" s="1"/>
  <c r="AT323"/>
  <c r="AT675" s="1"/>
  <c r="AR323"/>
  <c r="AR675" s="1"/>
  <c r="AP323"/>
  <c r="AP675" s="1"/>
  <c r="AN323"/>
  <c r="AN675" s="1"/>
  <c r="AL323"/>
  <c r="AL675" s="1"/>
  <c r="AJ323"/>
  <c r="AJ675" s="1"/>
  <c r="AH323"/>
  <c r="AH675" s="1"/>
  <c r="AF323"/>
  <c r="AF675" s="1"/>
  <c r="AD323"/>
  <c r="AD675" s="1"/>
  <c r="AB323"/>
  <c r="AB675" s="1"/>
  <c r="Z323"/>
  <c r="Z675" s="1"/>
  <c r="X323"/>
  <c r="X675" s="1"/>
  <c r="V323"/>
  <c r="V675" s="1"/>
  <c r="T323"/>
  <c r="T675" s="1"/>
  <c r="R323"/>
  <c r="R675" s="1"/>
  <c r="P323"/>
  <c r="P675" s="1"/>
  <c r="N323"/>
  <c r="N675" s="1"/>
  <c r="L323"/>
  <c r="L675" s="1"/>
  <c r="J323"/>
  <c r="J675" s="1"/>
  <c r="H323"/>
  <c r="H675" s="1"/>
  <c r="BM325"/>
  <c r="BM677" s="1"/>
  <c r="BK325"/>
  <c r="BK677" s="1"/>
  <c r="BI325"/>
  <c r="BI677" s="1"/>
  <c r="BG325"/>
  <c r="BG677" s="1"/>
  <c r="BE325"/>
  <c r="BE677" s="1"/>
  <c r="BC325"/>
  <c r="BC677" s="1"/>
  <c r="BA325"/>
  <c r="BA677" s="1"/>
  <c r="AY325"/>
  <c r="AY677" s="1"/>
  <c r="AW325"/>
  <c r="AW677" s="1"/>
  <c r="AU325"/>
  <c r="AU677" s="1"/>
  <c r="AS325"/>
  <c r="AS677" s="1"/>
  <c r="AQ325"/>
  <c r="AQ677" s="1"/>
  <c r="AO325"/>
  <c r="AO677" s="1"/>
  <c r="AM325"/>
  <c r="AM677" s="1"/>
  <c r="AK325"/>
  <c r="AK677" s="1"/>
  <c r="AI325"/>
  <c r="AI677" s="1"/>
  <c r="AG325"/>
  <c r="AG677" s="1"/>
  <c r="AE325"/>
  <c r="AE677" s="1"/>
  <c r="AC325"/>
  <c r="AC677" s="1"/>
  <c r="AA325"/>
  <c r="AA677" s="1"/>
  <c r="Y325"/>
  <c r="Y677" s="1"/>
  <c r="W325"/>
  <c r="W677" s="1"/>
  <c r="U325"/>
  <c r="U677" s="1"/>
  <c r="S325"/>
  <c r="S677" s="1"/>
  <c r="Q325"/>
  <c r="Q677" s="1"/>
  <c r="O325"/>
  <c r="O677" s="1"/>
  <c r="M325"/>
  <c r="M677" s="1"/>
  <c r="K325"/>
  <c r="K677" s="1"/>
  <c r="I325"/>
  <c r="I677" s="1"/>
  <c r="G325"/>
  <c r="BN325"/>
  <c r="BN677" s="1"/>
  <c r="BL325"/>
  <c r="BL677" s="1"/>
  <c r="BJ325"/>
  <c r="BJ677" s="1"/>
  <c r="BH325"/>
  <c r="BH677" s="1"/>
  <c r="BF325"/>
  <c r="BF677" s="1"/>
  <c r="BD325"/>
  <c r="BD677" s="1"/>
  <c r="BB325"/>
  <c r="BB677" s="1"/>
  <c r="AZ325"/>
  <c r="AZ677" s="1"/>
  <c r="AX325"/>
  <c r="AX677" s="1"/>
  <c r="AV325"/>
  <c r="AV677" s="1"/>
  <c r="AT325"/>
  <c r="AT677" s="1"/>
  <c r="AR325"/>
  <c r="AR677" s="1"/>
  <c r="AP325"/>
  <c r="AP677" s="1"/>
  <c r="AN325"/>
  <c r="AN677" s="1"/>
  <c r="AL325"/>
  <c r="AL677" s="1"/>
  <c r="AJ325"/>
  <c r="AJ677" s="1"/>
  <c r="AH325"/>
  <c r="AH677" s="1"/>
  <c r="AF325"/>
  <c r="AF677" s="1"/>
  <c r="AD325"/>
  <c r="AD677" s="1"/>
  <c r="AB325"/>
  <c r="AB677" s="1"/>
  <c r="Z325"/>
  <c r="Z677" s="1"/>
  <c r="X325"/>
  <c r="X677" s="1"/>
  <c r="V325"/>
  <c r="V677" s="1"/>
  <c r="T325"/>
  <c r="T677" s="1"/>
  <c r="R325"/>
  <c r="R677" s="1"/>
  <c r="P325"/>
  <c r="P677" s="1"/>
  <c r="N325"/>
  <c r="N677" s="1"/>
  <c r="L325"/>
  <c r="L677" s="1"/>
  <c r="J325"/>
  <c r="J677" s="1"/>
  <c r="H325"/>
  <c r="H677" s="1"/>
  <c r="BM327"/>
  <c r="BM679" s="1"/>
  <c r="BK327"/>
  <c r="BK679" s="1"/>
  <c r="BI327"/>
  <c r="BI679" s="1"/>
  <c r="BG327"/>
  <c r="BG679" s="1"/>
  <c r="BE327"/>
  <c r="BE679" s="1"/>
  <c r="BC327"/>
  <c r="BC679" s="1"/>
  <c r="BA327"/>
  <c r="BA679" s="1"/>
  <c r="AY327"/>
  <c r="AY679" s="1"/>
  <c r="AW327"/>
  <c r="AW679" s="1"/>
  <c r="AU327"/>
  <c r="AU679" s="1"/>
  <c r="AS327"/>
  <c r="AS679" s="1"/>
  <c r="AQ327"/>
  <c r="AQ679" s="1"/>
  <c r="AO327"/>
  <c r="AO679" s="1"/>
  <c r="AM327"/>
  <c r="AM679" s="1"/>
  <c r="AK327"/>
  <c r="AK679" s="1"/>
  <c r="AI327"/>
  <c r="AI679" s="1"/>
  <c r="AG327"/>
  <c r="AG679" s="1"/>
  <c r="AE327"/>
  <c r="AE679" s="1"/>
  <c r="AC327"/>
  <c r="AC679" s="1"/>
  <c r="AA327"/>
  <c r="AA679" s="1"/>
  <c r="Y327"/>
  <c r="Y679" s="1"/>
  <c r="W327"/>
  <c r="W679" s="1"/>
  <c r="U327"/>
  <c r="U679" s="1"/>
  <c r="S327"/>
  <c r="S679" s="1"/>
  <c r="Q327"/>
  <c r="Q679" s="1"/>
  <c r="O327"/>
  <c r="O679" s="1"/>
  <c r="M327"/>
  <c r="M679" s="1"/>
  <c r="K327"/>
  <c r="K679" s="1"/>
  <c r="I327"/>
  <c r="I679" s="1"/>
  <c r="G327"/>
  <c r="BN327"/>
  <c r="BN679" s="1"/>
  <c r="BL327"/>
  <c r="BL679" s="1"/>
  <c r="BJ327"/>
  <c r="BJ679" s="1"/>
  <c r="BH327"/>
  <c r="BH679" s="1"/>
  <c r="BF327"/>
  <c r="BF679" s="1"/>
  <c r="BD327"/>
  <c r="BD679" s="1"/>
  <c r="BB327"/>
  <c r="BB679" s="1"/>
  <c r="AZ327"/>
  <c r="AZ679" s="1"/>
  <c r="AX327"/>
  <c r="AX679" s="1"/>
  <c r="AV327"/>
  <c r="AV679" s="1"/>
  <c r="AT327"/>
  <c r="AT679" s="1"/>
  <c r="AR327"/>
  <c r="AR679" s="1"/>
  <c r="AP327"/>
  <c r="AP679" s="1"/>
  <c r="AN327"/>
  <c r="AN679" s="1"/>
  <c r="AL327"/>
  <c r="AL679" s="1"/>
  <c r="AJ327"/>
  <c r="AJ679" s="1"/>
  <c r="AH327"/>
  <c r="AH679" s="1"/>
  <c r="AF327"/>
  <c r="AF679" s="1"/>
  <c r="AD327"/>
  <c r="AD679" s="1"/>
  <c r="AB327"/>
  <c r="AB679" s="1"/>
  <c r="Z327"/>
  <c r="Z679" s="1"/>
  <c r="X327"/>
  <c r="X679" s="1"/>
  <c r="V327"/>
  <c r="V679" s="1"/>
  <c r="T327"/>
  <c r="T679" s="1"/>
  <c r="R327"/>
  <c r="R679" s="1"/>
  <c r="P327"/>
  <c r="P679" s="1"/>
  <c r="N327"/>
  <c r="N679" s="1"/>
  <c r="L327"/>
  <c r="L679" s="1"/>
  <c r="J327"/>
  <c r="J679" s="1"/>
  <c r="H327"/>
  <c r="H679" s="1"/>
  <c r="BM329"/>
  <c r="BM681" s="1"/>
  <c r="BK329"/>
  <c r="BK681" s="1"/>
  <c r="BI329"/>
  <c r="BI681" s="1"/>
  <c r="BG329"/>
  <c r="BG681" s="1"/>
  <c r="BE329"/>
  <c r="BE681" s="1"/>
  <c r="BC329"/>
  <c r="BC681" s="1"/>
  <c r="BA329"/>
  <c r="BA681" s="1"/>
  <c r="AY329"/>
  <c r="AY681" s="1"/>
  <c r="AW329"/>
  <c r="AW681" s="1"/>
  <c r="AU329"/>
  <c r="AU681" s="1"/>
  <c r="AS329"/>
  <c r="AS681" s="1"/>
  <c r="AQ329"/>
  <c r="AQ681" s="1"/>
  <c r="AO329"/>
  <c r="AO681" s="1"/>
  <c r="AM329"/>
  <c r="AM681" s="1"/>
  <c r="AK329"/>
  <c r="AK681" s="1"/>
  <c r="AI329"/>
  <c r="AI681" s="1"/>
  <c r="AG329"/>
  <c r="AG681" s="1"/>
  <c r="AE329"/>
  <c r="AE681" s="1"/>
  <c r="AC329"/>
  <c r="AC681" s="1"/>
  <c r="AA329"/>
  <c r="AA681" s="1"/>
  <c r="Y329"/>
  <c r="Y681" s="1"/>
  <c r="W329"/>
  <c r="W681" s="1"/>
  <c r="U329"/>
  <c r="U681" s="1"/>
  <c r="S329"/>
  <c r="S681" s="1"/>
  <c r="Q329"/>
  <c r="Q681" s="1"/>
  <c r="O329"/>
  <c r="O681" s="1"/>
  <c r="M329"/>
  <c r="M681" s="1"/>
  <c r="K329"/>
  <c r="K681" s="1"/>
  <c r="I329"/>
  <c r="I681" s="1"/>
  <c r="G329"/>
  <c r="BN329"/>
  <c r="BN681" s="1"/>
  <c r="BL329"/>
  <c r="BL681" s="1"/>
  <c r="BJ329"/>
  <c r="BJ681" s="1"/>
  <c r="BH329"/>
  <c r="BH681" s="1"/>
  <c r="BF329"/>
  <c r="BF681" s="1"/>
  <c r="BD329"/>
  <c r="BD681" s="1"/>
  <c r="BB329"/>
  <c r="BB681" s="1"/>
  <c r="AZ329"/>
  <c r="AZ681" s="1"/>
  <c r="AX329"/>
  <c r="AX681" s="1"/>
  <c r="AV329"/>
  <c r="AV681" s="1"/>
  <c r="AT329"/>
  <c r="AT681" s="1"/>
  <c r="AR329"/>
  <c r="AR681" s="1"/>
  <c r="AP329"/>
  <c r="AP681" s="1"/>
  <c r="AN329"/>
  <c r="AN681" s="1"/>
  <c r="AL329"/>
  <c r="AL681" s="1"/>
  <c r="AJ329"/>
  <c r="AJ681" s="1"/>
  <c r="AH329"/>
  <c r="AH681" s="1"/>
  <c r="AF329"/>
  <c r="AF681" s="1"/>
  <c r="AD329"/>
  <c r="AD681" s="1"/>
  <c r="AB329"/>
  <c r="AB681" s="1"/>
  <c r="Z329"/>
  <c r="Z681" s="1"/>
  <c r="X329"/>
  <c r="X681" s="1"/>
  <c r="V329"/>
  <c r="V681" s="1"/>
  <c r="T329"/>
  <c r="T681" s="1"/>
  <c r="R329"/>
  <c r="R681" s="1"/>
  <c r="P329"/>
  <c r="P681" s="1"/>
  <c r="N329"/>
  <c r="N681" s="1"/>
  <c r="L329"/>
  <c r="L681" s="1"/>
  <c r="J329"/>
  <c r="J681" s="1"/>
  <c r="H329"/>
  <c r="H681" s="1"/>
  <c r="BM331"/>
  <c r="BM683" s="1"/>
  <c r="BK331"/>
  <c r="BK683" s="1"/>
  <c r="BI331"/>
  <c r="BI683" s="1"/>
  <c r="BG331"/>
  <c r="BG683" s="1"/>
  <c r="BE331"/>
  <c r="BE683" s="1"/>
  <c r="BC331"/>
  <c r="BC683" s="1"/>
  <c r="BA331"/>
  <c r="BA683" s="1"/>
  <c r="AY331"/>
  <c r="AY683" s="1"/>
  <c r="AW331"/>
  <c r="AW683" s="1"/>
  <c r="AU331"/>
  <c r="AU683" s="1"/>
  <c r="AS331"/>
  <c r="AS683" s="1"/>
  <c r="AQ331"/>
  <c r="AQ683" s="1"/>
  <c r="AO331"/>
  <c r="AO683" s="1"/>
  <c r="AM331"/>
  <c r="AM683" s="1"/>
  <c r="AK331"/>
  <c r="AK683" s="1"/>
  <c r="AI331"/>
  <c r="AI683" s="1"/>
  <c r="AG331"/>
  <c r="AG683" s="1"/>
  <c r="AE331"/>
  <c r="AE683" s="1"/>
  <c r="AC331"/>
  <c r="AC683" s="1"/>
  <c r="AA331"/>
  <c r="AA683" s="1"/>
  <c r="Y331"/>
  <c r="Y683" s="1"/>
  <c r="W331"/>
  <c r="W683" s="1"/>
  <c r="U331"/>
  <c r="U683" s="1"/>
  <c r="S331"/>
  <c r="S683" s="1"/>
  <c r="Q331"/>
  <c r="Q683" s="1"/>
  <c r="O331"/>
  <c r="O683" s="1"/>
  <c r="M331"/>
  <c r="M683" s="1"/>
  <c r="K331"/>
  <c r="K683" s="1"/>
  <c r="I331"/>
  <c r="I683" s="1"/>
  <c r="G331"/>
  <c r="BN331"/>
  <c r="BN683" s="1"/>
  <c r="BL331"/>
  <c r="BL683" s="1"/>
  <c r="BJ331"/>
  <c r="BJ683" s="1"/>
  <c r="BH331"/>
  <c r="BH683" s="1"/>
  <c r="BF331"/>
  <c r="BF683" s="1"/>
  <c r="BD331"/>
  <c r="BD683" s="1"/>
  <c r="BB331"/>
  <c r="BB683" s="1"/>
  <c r="AZ331"/>
  <c r="AZ683" s="1"/>
  <c r="AX331"/>
  <c r="AX683" s="1"/>
  <c r="AV331"/>
  <c r="AV683" s="1"/>
  <c r="AT331"/>
  <c r="AT683" s="1"/>
  <c r="AR331"/>
  <c r="AR683" s="1"/>
  <c r="AP331"/>
  <c r="AP683" s="1"/>
  <c r="AN331"/>
  <c r="AN683" s="1"/>
  <c r="AL331"/>
  <c r="AL683" s="1"/>
  <c r="AJ331"/>
  <c r="AJ683" s="1"/>
  <c r="AH331"/>
  <c r="AH683" s="1"/>
  <c r="AF331"/>
  <c r="AF683" s="1"/>
  <c r="AD331"/>
  <c r="AD683" s="1"/>
  <c r="AB331"/>
  <c r="AB683" s="1"/>
  <c r="Z331"/>
  <c r="Z683" s="1"/>
  <c r="X331"/>
  <c r="X683" s="1"/>
  <c r="V331"/>
  <c r="V683" s="1"/>
  <c r="T331"/>
  <c r="T683" s="1"/>
  <c r="R331"/>
  <c r="R683" s="1"/>
  <c r="P331"/>
  <c r="P683" s="1"/>
  <c r="N331"/>
  <c r="N683" s="1"/>
  <c r="L331"/>
  <c r="L683" s="1"/>
  <c r="J331"/>
  <c r="J683" s="1"/>
  <c r="H331"/>
  <c r="H683" s="1"/>
  <c r="BM333"/>
  <c r="BM685" s="1"/>
  <c r="BK333"/>
  <c r="BK685" s="1"/>
  <c r="BI333"/>
  <c r="BI685" s="1"/>
  <c r="BG333"/>
  <c r="BG685" s="1"/>
  <c r="BE333"/>
  <c r="BE685" s="1"/>
  <c r="BC333"/>
  <c r="BC685" s="1"/>
  <c r="BA333"/>
  <c r="BA685" s="1"/>
  <c r="AY333"/>
  <c r="AY685" s="1"/>
  <c r="AW333"/>
  <c r="AW685" s="1"/>
  <c r="AU333"/>
  <c r="AU685" s="1"/>
  <c r="AS333"/>
  <c r="AS685" s="1"/>
  <c r="AQ333"/>
  <c r="AQ685" s="1"/>
  <c r="AO333"/>
  <c r="AO685" s="1"/>
  <c r="AM333"/>
  <c r="AM685" s="1"/>
  <c r="AK333"/>
  <c r="AK685" s="1"/>
  <c r="AI333"/>
  <c r="AI685" s="1"/>
  <c r="AG333"/>
  <c r="AG685" s="1"/>
  <c r="AE333"/>
  <c r="AE685" s="1"/>
  <c r="AC333"/>
  <c r="AC685" s="1"/>
  <c r="AA333"/>
  <c r="AA685" s="1"/>
  <c r="Y333"/>
  <c r="Y685" s="1"/>
  <c r="W333"/>
  <c r="W685" s="1"/>
  <c r="U333"/>
  <c r="U685" s="1"/>
  <c r="S333"/>
  <c r="S685" s="1"/>
  <c r="Q333"/>
  <c r="Q685" s="1"/>
  <c r="O333"/>
  <c r="O685" s="1"/>
  <c r="M333"/>
  <c r="M685" s="1"/>
  <c r="K333"/>
  <c r="K685" s="1"/>
  <c r="I333"/>
  <c r="I685" s="1"/>
  <c r="G333"/>
  <c r="BN333"/>
  <c r="BN685" s="1"/>
  <c r="BL333"/>
  <c r="BL685" s="1"/>
  <c r="BJ333"/>
  <c r="BJ685" s="1"/>
  <c r="BH333"/>
  <c r="BH685" s="1"/>
  <c r="BF333"/>
  <c r="BF685" s="1"/>
  <c r="BD333"/>
  <c r="BD685" s="1"/>
  <c r="BB333"/>
  <c r="BB685" s="1"/>
  <c r="AZ333"/>
  <c r="AZ685" s="1"/>
  <c r="AX333"/>
  <c r="AX685" s="1"/>
  <c r="AV333"/>
  <c r="AV685" s="1"/>
  <c r="AT333"/>
  <c r="AT685" s="1"/>
  <c r="AR333"/>
  <c r="AR685" s="1"/>
  <c r="AP333"/>
  <c r="AP685" s="1"/>
  <c r="AN333"/>
  <c r="AN685" s="1"/>
  <c r="AL333"/>
  <c r="AL685" s="1"/>
  <c r="AJ333"/>
  <c r="AJ685" s="1"/>
  <c r="AH333"/>
  <c r="AH685" s="1"/>
  <c r="AF333"/>
  <c r="AF685" s="1"/>
  <c r="AD333"/>
  <c r="AD685" s="1"/>
  <c r="AB333"/>
  <c r="AB685" s="1"/>
  <c r="Z333"/>
  <c r="Z685" s="1"/>
  <c r="X333"/>
  <c r="X685" s="1"/>
  <c r="V333"/>
  <c r="V685" s="1"/>
  <c r="T333"/>
  <c r="T685" s="1"/>
  <c r="R333"/>
  <c r="R685" s="1"/>
  <c r="P333"/>
  <c r="P685" s="1"/>
  <c r="N333"/>
  <c r="N685" s="1"/>
  <c r="L333"/>
  <c r="L685" s="1"/>
  <c r="J333"/>
  <c r="J685" s="1"/>
  <c r="H333"/>
  <c r="H685" s="1"/>
  <c r="BM335"/>
  <c r="BM687" s="1"/>
  <c r="BK335"/>
  <c r="BK687" s="1"/>
  <c r="BI335"/>
  <c r="BI687" s="1"/>
  <c r="BG335"/>
  <c r="BG687" s="1"/>
  <c r="BE335"/>
  <c r="BE687" s="1"/>
  <c r="BC335"/>
  <c r="BC687" s="1"/>
  <c r="BA335"/>
  <c r="BA687" s="1"/>
  <c r="AY335"/>
  <c r="AY687" s="1"/>
  <c r="AW335"/>
  <c r="AW687" s="1"/>
  <c r="AU335"/>
  <c r="AU687" s="1"/>
  <c r="AS335"/>
  <c r="AS687" s="1"/>
  <c r="AQ335"/>
  <c r="AQ687" s="1"/>
  <c r="AO335"/>
  <c r="AO687" s="1"/>
  <c r="AM335"/>
  <c r="AM687" s="1"/>
  <c r="AK335"/>
  <c r="AK687" s="1"/>
  <c r="AI335"/>
  <c r="AI687" s="1"/>
  <c r="AG335"/>
  <c r="AG687" s="1"/>
  <c r="AE335"/>
  <c r="AE687" s="1"/>
  <c r="AC335"/>
  <c r="AC687" s="1"/>
  <c r="AA335"/>
  <c r="AA687" s="1"/>
  <c r="Y335"/>
  <c r="Y687" s="1"/>
  <c r="W335"/>
  <c r="W687" s="1"/>
  <c r="U335"/>
  <c r="U687" s="1"/>
  <c r="S335"/>
  <c r="S687" s="1"/>
  <c r="Q335"/>
  <c r="Q687" s="1"/>
  <c r="O335"/>
  <c r="O687" s="1"/>
  <c r="M335"/>
  <c r="M687" s="1"/>
  <c r="K335"/>
  <c r="K687" s="1"/>
  <c r="I335"/>
  <c r="I687" s="1"/>
  <c r="G335"/>
  <c r="BN335"/>
  <c r="BN687" s="1"/>
  <c r="BL335"/>
  <c r="BL687" s="1"/>
  <c r="BJ335"/>
  <c r="BJ687" s="1"/>
  <c r="BH335"/>
  <c r="BH687" s="1"/>
  <c r="BF335"/>
  <c r="BF687" s="1"/>
  <c r="BD335"/>
  <c r="BD687" s="1"/>
  <c r="BB335"/>
  <c r="BB687" s="1"/>
  <c r="AZ335"/>
  <c r="AZ687" s="1"/>
  <c r="AX335"/>
  <c r="AX687" s="1"/>
  <c r="AV335"/>
  <c r="AV687" s="1"/>
  <c r="AT335"/>
  <c r="AT687" s="1"/>
  <c r="AR335"/>
  <c r="AR687" s="1"/>
  <c r="AP335"/>
  <c r="AP687" s="1"/>
  <c r="AN335"/>
  <c r="AN687" s="1"/>
  <c r="AL335"/>
  <c r="AL687" s="1"/>
  <c r="AJ335"/>
  <c r="AJ687" s="1"/>
  <c r="AH335"/>
  <c r="AH687" s="1"/>
  <c r="AF335"/>
  <c r="AF687" s="1"/>
  <c r="AD335"/>
  <c r="AD687" s="1"/>
  <c r="AB335"/>
  <c r="AB687" s="1"/>
  <c r="Z335"/>
  <c r="Z687" s="1"/>
  <c r="X335"/>
  <c r="X687" s="1"/>
  <c r="V335"/>
  <c r="V687" s="1"/>
  <c r="T335"/>
  <c r="T687" s="1"/>
  <c r="R335"/>
  <c r="R687" s="1"/>
  <c r="P335"/>
  <c r="P687" s="1"/>
  <c r="N335"/>
  <c r="N687" s="1"/>
  <c r="L335"/>
  <c r="L687" s="1"/>
  <c r="J335"/>
  <c r="J687" s="1"/>
  <c r="H335"/>
  <c r="H687" s="1"/>
  <c r="BM337"/>
  <c r="BM689" s="1"/>
  <c r="BK337"/>
  <c r="BK689" s="1"/>
  <c r="BI337"/>
  <c r="BI689" s="1"/>
  <c r="BG337"/>
  <c r="BG689" s="1"/>
  <c r="BE337"/>
  <c r="BE689" s="1"/>
  <c r="BC337"/>
  <c r="BC689" s="1"/>
  <c r="BA337"/>
  <c r="BA689" s="1"/>
  <c r="AY337"/>
  <c r="AY689" s="1"/>
  <c r="AW337"/>
  <c r="AW689" s="1"/>
  <c r="AU337"/>
  <c r="AU689" s="1"/>
  <c r="AS337"/>
  <c r="AS689" s="1"/>
  <c r="AQ337"/>
  <c r="AQ689" s="1"/>
  <c r="AO337"/>
  <c r="AO689" s="1"/>
  <c r="AM337"/>
  <c r="AM689" s="1"/>
  <c r="AK337"/>
  <c r="AK689" s="1"/>
  <c r="AI337"/>
  <c r="AI689" s="1"/>
  <c r="AG337"/>
  <c r="AG689" s="1"/>
  <c r="AE337"/>
  <c r="AE689" s="1"/>
  <c r="AC337"/>
  <c r="AC689" s="1"/>
  <c r="AA337"/>
  <c r="AA689" s="1"/>
  <c r="Y337"/>
  <c r="Y689" s="1"/>
  <c r="W337"/>
  <c r="W689" s="1"/>
  <c r="U337"/>
  <c r="U689" s="1"/>
  <c r="S337"/>
  <c r="S689" s="1"/>
  <c r="Q337"/>
  <c r="Q689" s="1"/>
  <c r="O337"/>
  <c r="O689" s="1"/>
  <c r="M337"/>
  <c r="M689" s="1"/>
  <c r="K337"/>
  <c r="K689" s="1"/>
  <c r="I337"/>
  <c r="I689" s="1"/>
  <c r="G337"/>
  <c r="BN337"/>
  <c r="BN689" s="1"/>
  <c r="BL337"/>
  <c r="BL689" s="1"/>
  <c r="BJ337"/>
  <c r="BJ689" s="1"/>
  <c r="BH337"/>
  <c r="BH689" s="1"/>
  <c r="BF337"/>
  <c r="BF689" s="1"/>
  <c r="BD337"/>
  <c r="BD689" s="1"/>
  <c r="BB337"/>
  <c r="BB689" s="1"/>
  <c r="AZ337"/>
  <c r="AZ689" s="1"/>
  <c r="AX337"/>
  <c r="AX689" s="1"/>
  <c r="AV337"/>
  <c r="AV689" s="1"/>
  <c r="AT337"/>
  <c r="AT689" s="1"/>
  <c r="AR337"/>
  <c r="AR689" s="1"/>
  <c r="AP337"/>
  <c r="AP689" s="1"/>
  <c r="AN337"/>
  <c r="AN689" s="1"/>
  <c r="AL337"/>
  <c r="AL689" s="1"/>
  <c r="AJ337"/>
  <c r="AJ689" s="1"/>
  <c r="AH337"/>
  <c r="AH689" s="1"/>
  <c r="AF337"/>
  <c r="AF689" s="1"/>
  <c r="AD337"/>
  <c r="AD689" s="1"/>
  <c r="AB337"/>
  <c r="AB689" s="1"/>
  <c r="Z337"/>
  <c r="Z689" s="1"/>
  <c r="X337"/>
  <c r="X689" s="1"/>
  <c r="V337"/>
  <c r="V689" s="1"/>
  <c r="T337"/>
  <c r="T689" s="1"/>
  <c r="R337"/>
  <c r="R689" s="1"/>
  <c r="P337"/>
  <c r="P689" s="1"/>
  <c r="N337"/>
  <c r="N689" s="1"/>
  <c r="L337"/>
  <c r="L689" s="1"/>
  <c r="J337"/>
  <c r="J689" s="1"/>
  <c r="H337"/>
  <c r="H689" s="1"/>
  <c r="BM339"/>
  <c r="BM691" s="1"/>
  <c r="BK339"/>
  <c r="BK691" s="1"/>
  <c r="BI339"/>
  <c r="BI691" s="1"/>
  <c r="BG339"/>
  <c r="BG691" s="1"/>
  <c r="BE339"/>
  <c r="BE691" s="1"/>
  <c r="BC339"/>
  <c r="BC691" s="1"/>
  <c r="BA339"/>
  <c r="BA691" s="1"/>
  <c r="AY339"/>
  <c r="AY691" s="1"/>
  <c r="AW339"/>
  <c r="AW691" s="1"/>
  <c r="AU339"/>
  <c r="AU691" s="1"/>
  <c r="AS339"/>
  <c r="AS691" s="1"/>
  <c r="AQ339"/>
  <c r="AQ691" s="1"/>
  <c r="AO339"/>
  <c r="AO691" s="1"/>
  <c r="AM339"/>
  <c r="AM691" s="1"/>
  <c r="AK339"/>
  <c r="AK691" s="1"/>
  <c r="AI339"/>
  <c r="AI691" s="1"/>
  <c r="AG339"/>
  <c r="AG691" s="1"/>
  <c r="AE339"/>
  <c r="AE691" s="1"/>
  <c r="AC339"/>
  <c r="AC691" s="1"/>
  <c r="AA339"/>
  <c r="AA691" s="1"/>
  <c r="Y339"/>
  <c r="Y691" s="1"/>
  <c r="W339"/>
  <c r="W691" s="1"/>
  <c r="U339"/>
  <c r="U691" s="1"/>
  <c r="S339"/>
  <c r="S691" s="1"/>
  <c r="Q339"/>
  <c r="Q691" s="1"/>
  <c r="O339"/>
  <c r="O691" s="1"/>
  <c r="M339"/>
  <c r="M691" s="1"/>
  <c r="K339"/>
  <c r="K691" s="1"/>
  <c r="I339"/>
  <c r="I691" s="1"/>
  <c r="G339"/>
  <c r="BN339"/>
  <c r="BN691" s="1"/>
  <c r="BL339"/>
  <c r="BL691" s="1"/>
  <c r="BJ339"/>
  <c r="BJ691" s="1"/>
  <c r="BH339"/>
  <c r="BH691" s="1"/>
  <c r="BF339"/>
  <c r="BF691" s="1"/>
  <c r="BD339"/>
  <c r="BD691" s="1"/>
  <c r="BB339"/>
  <c r="BB691" s="1"/>
  <c r="AZ339"/>
  <c r="AZ691" s="1"/>
  <c r="AX339"/>
  <c r="AX691" s="1"/>
  <c r="AV339"/>
  <c r="AV691" s="1"/>
  <c r="AT339"/>
  <c r="AT691" s="1"/>
  <c r="AR339"/>
  <c r="AR691" s="1"/>
  <c r="AP339"/>
  <c r="AP691" s="1"/>
  <c r="AN339"/>
  <c r="AN691" s="1"/>
  <c r="AL339"/>
  <c r="AL691" s="1"/>
  <c r="AJ339"/>
  <c r="AJ691" s="1"/>
  <c r="AH339"/>
  <c r="AH691" s="1"/>
  <c r="AF339"/>
  <c r="AF691" s="1"/>
  <c r="AD339"/>
  <c r="AD691" s="1"/>
  <c r="AB339"/>
  <c r="AB691" s="1"/>
  <c r="Z339"/>
  <c r="Z691" s="1"/>
  <c r="X339"/>
  <c r="X691" s="1"/>
  <c r="V339"/>
  <c r="V691" s="1"/>
  <c r="T339"/>
  <c r="T691" s="1"/>
  <c r="R339"/>
  <c r="R691" s="1"/>
  <c r="P339"/>
  <c r="P691" s="1"/>
  <c r="N339"/>
  <c r="N691" s="1"/>
  <c r="L339"/>
  <c r="L691" s="1"/>
  <c r="J339"/>
  <c r="J691" s="1"/>
  <c r="H339"/>
  <c r="H691" s="1"/>
  <c r="BM341"/>
  <c r="BM693" s="1"/>
  <c r="BK341"/>
  <c r="BK693" s="1"/>
  <c r="BI341"/>
  <c r="BI693" s="1"/>
  <c r="BG341"/>
  <c r="BG693" s="1"/>
  <c r="BE341"/>
  <c r="BE693" s="1"/>
  <c r="BC341"/>
  <c r="BC693" s="1"/>
  <c r="BA341"/>
  <c r="BA693" s="1"/>
  <c r="AY341"/>
  <c r="AY693" s="1"/>
  <c r="AW341"/>
  <c r="AW693" s="1"/>
  <c r="AU341"/>
  <c r="AU693" s="1"/>
  <c r="AS341"/>
  <c r="AS693" s="1"/>
  <c r="AQ341"/>
  <c r="AQ693" s="1"/>
  <c r="AO341"/>
  <c r="AO693" s="1"/>
  <c r="AM341"/>
  <c r="AM693" s="1"/>
  <c r="AK341"/>
  <c r="AK693" s="1"/>
  <c r="AI341"/>
  <c r="AI693" s="1"/>
  <c r="AG341"/>
  <c r="AG693" s="1"/>
  <c r="AE341"/>
  <c r="AE693" s="1"/>
  <c r="AC341"/>
  <c r="AC693" s="1"/>
  <c r="AA341"/>
  <c r="AA693" s="1"/>
  <c r="Y341"/>
  <c r="Y693" s="1"/>
  <c r="W341"/>
  <c r="W693" s="1"/>
  <c r="U341"/>
  <c r="U693" s="1"/>
  <c r="S341"/>
  <c r="S693" s="1"/>
  <c r="Q341"/>
  <c r="Q693" s="1"/>
  <c r="O341"/>
  <c r="O693" s="1"/>
  <c r="M341"/>
  <c r="M693" s="1"/>
  <c r="K341"/>
  <c r="K693" s="1"/>
  <c r="I341"/>
  <c r="I693" s="1"/>
  <c r="G341"/>
  <c r="BN341"/>
  <c r="BN693" s="1"/>
  <c r="BL341"/>
  <c r="BL693" s="1"/>
  <c r="BJ341"/>
  <c r="BJ693" s="1"/>
  <c r="BH341"/>
  <c r="BH693" s="1"/>
  <c r="BF341"/>
  <c r="BF693" s="1"/>
  <c r="BD341"/>
  <c r="BD693" s="1"/>
  <c r="BB341"/>
  <c r="BB693" s="1"/>
  <c r="AZ341"/>
  <c r="AZ693" s="1"/>
  <c r="AX341"/>
  <c r="AX693" s="1"/>
  <c r="AV341"/>
  <c r="AV693" s="1"/>
  <c r="AT341"/>
  <c r="AT693" s="1"/>
  <c r="AR341"/>
  <c r="AR693" s="1"/>
  <c r="AP341"/>
  <c r="AP693" s="1"/>
  <c r="AN341"/>
  <c r="AN693" s="1"/>
  <c r="AL341"/>
  <c r="AL693" s="1"/>
  <c r="AJ341"/>
  <c r="AJ693" s="1"/>
  <c r="AH341"/>
  <c r="AH693" s="1"/>
  <c r="AF341"/>
  <c r="AF693" s="1"/>
  <c r="AD341"/>
  <c r="AD693" s="1"/>
  <c r="AB341"/>
  <c r="AB693" s="1"/>
  <c r="Z341"/>
  <c r="Z693" s="1"/>
  <c r="X341"/>
  <c r="X693" s="1"/>
  <c r="V341"/>
  <c r="V693" s="1"/>
  <c r="T341"/>
  <c r="T693" s="1"/>
  <c r="R341"/>
  <c r="R693" s="1"/>
  <c r="P341"/>
  <c r="P693" s="1"/>
  <c r="N341"/>
  <c r="N693" s="1"/>
  <c r="L341"/>
  <c r="L693" s="1"/>
  <c r="J341"/>
  <c r="J693" s="1"/>
  <c r="H341"/>
  <c r="H693" s="1"/>
  <c r="BM343"/>
  <c r="BM695" s="1"/>
  <c r="BK343"/>
  <c r="BK695" s="1"/>
  <c r="BI343"/>
  <c r="BI695" s="1"/>
  <c r="BG343"/>
  <c r="BG695" s="1"/>
  <c r="BE343"/>
  <c r="BE695" s="1"/>
  <c r="BC343"/>
  <c r="BC695" s="1"/>
  <c r="BA343"/>
  <c r="BA695" s="1"/>
  <c r="AY343"/>
  <c r="AY695" s="1"/>
  <c r="AW343"/>
  <c r="AW695" s="1"/>
  <c r="AU343"/>
  <c r="AU695" s="1"/>
  <c r="AS343"/>
  <c r="AS695" s="1"/>
  <c r="AQ343"/>
  <c r="AQ695" s="1"/>
  <c r="AO343"/>
  <c r="AO695" s="1"/>
  <c r="AM343"/>
  <c r="AM695" s="1"/>
  <c r="AK343"/>
  <c r="AK695" s="1"/>
  <c r="AI343"/>
  <c r="AI695" s="1"/>
  <c r="AG343"/>
  <c r="AG695" s="1"/>
  <c r="AE343"/>
  <c r="AE695" s="1"/>
  <c r="AC343"/>
  <c r="AC695" s="1"/>
  <c r="AA343"/>
  <c r="AA695" s="1"/>
  <c r="Y343"/>
  <c r="Y695" s="1"/>
  <c r="W343"/>
  <c r="W695" s="1"/>
  <c r="U343"/>
  <c r="U695" s="1"/>
  <c r="S343"/>
  <c r="S695" s="1"/>
  <c r="Q343"/>
  <c r="Q695" s="1"/>
  <c r="O343"/>
  <c r="O695" s="1"/>
  <c r="M343"/>
  <c r="M695" s="1"/>
  <c r="K343"/>
  <c r="K695" s="1"/>
  <c r="I343"/>
  <c r="I695" s="1"/>
  <c r="G343"/>
  <c r="BN343"/>
  <c r="BN695" s="1"/>
  <c r="BL343"/>
  <c r="BL695" s="1"/>
  <c r="BJ343"/>
  <c r="BJ695" s="1"/>
  <c r="BH343"/>
  <c r="BH695" s="1"/>
  <c r="BF343"/>
  <c r="BF695" s="1"/>
  <c r="BD343"/>
  <c r="BD695" s="1"/>
  <c r="BB343"/>
  <c r="BB695" s="1"/>
  <c r="AZ343"/>
  <c r="AZ695" s="1"/>
  <c r="AX343"/>
  <c r="AX695" s="1"/>
  <c r="AV343"/>
  <c r="AV695" s="1"/>
  <c r="AT343"/>
  <c r="AT695" s="1"/>
  <c r="AR343"/>
  <c r="AR695" s="1"/>
  <c r="AP343"/>
  <c r="AP695" s="1"/>
  <c r="AN343"/>
  <c r="AN695" s="1"/>
  <c r="AL343"/>
  <c r="AL695" s="1"/>
  <c r="AJ343"/>
  <c r="AJ695" s="1"/>
  <c r="AH343"/>
  <c r="AH695" s="1"/>
  <c r="AF343"/>
  <c r="AF695" s="1"/>
  <c r="AD343"/>
  <c r="AD695" s="1"/>
  <c r="AB343"/>
  <c r="AB695" s="1"/>
  <c r="Z343"/>
  <c r="Z695" s="1"/>
  <c r="X343"/>
  <c r="X695" s="1"/>
  <c r="V343"/>
  <c r="V695" s="1"/>
  <c r="T343"/>
  <c r="T695" s="1"/>
  <c r="R343"/>
  <c r="R695" s="1"/>
  <c r="P343"/>
  <c r="P695" s="1"/>
  <c r="N343"/>
  <c r="N695" s="1"/>
  <c r="L343"/>
  <c r="L695" s="1"/>
  <c r="J343"/>
  <c r="J695" s="1"/>
  <c r="H343"/>
  <c r="H695" s="1"/>
  <c r="BM345"/>
  <c r="BM697" s="1"/>
  <c r="BK345"/>
  <c r="BK697" s="1"/>
  <c r="BI345"/>
  <c r="BI697" s="1"/>
  <c r="BG345"/>
  <c r="BG697" s="1"/>
  <c r="BE345"/>
  <c r="BE697" s="1"/>
  <c r="BC345"/>
  <c r="BC697" s="1"/>
  <c r="BA345"/>
  <c r="BA697" s="1"/>
  <c r="AY345"/>
  <c r="AY697" s="1"/>
  <c r="AW345"/>
  <c r="AW697" s="1"/>
  <c r="AU345"/>
  <c r="AU697" s="1"/>
  <c r="AS345"/>
  <c r="AS697" s="1"/>
  <c r="AQ345"/>
  <c r="AQ697" s="1"/>
  <c r="AO345"/>
  <c r="AO697" s="1"/>
  <c r="AM345"/>
  <c r="AM697" s="1"/>
  <c r="AK345"/>
  <c r="AK697" s="1"/>
  <c r="AI345"/>
  <c r="AI697" s="1"/>
  <c r="AG345"/>
  <c r="AG697" s="1"/>
  <c r="AE345"/>
  <c r="AE697" s="1"/>
  <c r="AC345"/>
  <c r="AC697" s="1"/>
  <c r="AA345"/>
  <c r="AA697" s="1"/>
  <c r="Y345"/>
  <c r="Y697" s="1"/>
  <c r="W345"/>
  <c r="W697" s="1"/>
  <c r="U345"/>
  <c r="U697" s="1"/>
  <c r="S345"/>
  <c r="S697" s="1"/>
  <c r="Q345"/>
  <c r="Q697" s="1"/>
  <c r="O345"/>
  <c r="O697" s="1"/>
  <c r="M345"/>
  <c r="M697" s="1"/>
  <c r="K345"/>
  <c r="K697" s="1"/>
  <c r="I345"/>
  <c r="I697" s="1"/>
  <c r="G345"/>
  <c r="BN345"/>
  <c r="BN697" s="1"/>
  <c r="BL345"/>
  <c r="BL697" s="1"/>
  <c r="BJ345"/>
  <c r="BJ697" s="1"/>
  <c r="BH345"/>
  <c r="BH697" s="1"/>
  <c r="BF345"/>
  <c r="BF697" s="1"/>
  <c r="BD345"/>
  <c r="BD697" s="1"/>
  <c r="BB345"/>
  <c r="BB697" s="1"/>
  <c r="AZ345"/>
  <c r="AZ697" s="1"/>
  <c r="AX345"/>
  <c r="AX697" s="1"/>
  <c r="AV345"/>
  <c r="AV697" s="1"/>
  <c r="AT345"/>
  <c r="AT697" s="1"/>
  <c r="AR345"/>
  <c r="AR697" s="1"/>
  <c r="AP345"/>
  <c r="AP697" s="1"/>
  <c r="AN345"/>
  <c r="AN697" s="1"/>
  <c r="AL345"/>
  <c r="AL697" s="1"/>
  <c r="AJ345"/>
  <c r="AJ697" s="1"/>
  <c r="AH345"/>
  <c r="AH697" s="1"/>
  <c r="AF345"/>
  <c r="AF697" s="1"/>
  <c r="AD345"/>
  <c r="AD697" s="1"/>
  <c r="AB345"/>
  <c r="AB697" s="1"/>
  <c r="Z345"/>
  <c r="Z697" s="1"/>
  <c r="X345"/>
  <c r="X697" s="1"/>
  <c r="V345"/>
  <c r="V697" s="1"/>
  <c r="T345"/>
  <c r="T697" s="1"/>
  <c r="R345"/>
  <c r="R697" s="1"/>
  <c r="P345"/>
  <c r="P697" s="1"/>
  <c r="N345"/>
  <c r="N697" s="1"/>
  <c r="L345"/>
  <c r="L697" s="1"/>
  <c r="J345"/>
  <c r="J697" s="1"/>
  <c r="H345"/>
  <c r="H697" s="1"/>
  <c r="BM347"/>
  <c r="BM699" s="1"/>
  <c r="BK347"/>
  <c r="BK699" s="1"/>
  <c r="BI347"/>
  <c r="BI699" s="1"/>
  <c r="BG347"/>
  <c r="BG699" s="1"/>
  <c r="BE347"/>
  <c r="BE699" s="1"/>
  <c r="BC347"/>
  <c r="BC699" s="1"/>
  <c r="BA347"/>
  <c r="BA699" s="1"/>
  <c r="AY347"/>
  <c r="AY699" s="1"/>
  <c r="AW347"/>
  <c r="AW699" s="1"/>
  <c r="AU347"/>
  <c r="AU699" s="1"/>
  <c r="AS347"/>
  <c r="AS699" s="1"/>
  <c r="AQ347"/>
  <c r="AQ699" s="1"/>
  <c r="AO347"/>
  <c r="AO699" s="1"/>
  <c r="AM347"/>
  <c r="AM699" s="1"/>
  <c r="AK347"/>
  <c r="AK699" s="1"/>
  <c r="AI347"/>
  <c r="AI699" s="1"/>
  <c r="AG347"/>
  <c r="AG699" s="1"/>
  <c r="AE347"/>
  <c r="AE699" s="1"/>
  <c r="AC347"/>
  <c r="AC699" s="1"/>
  <c r="AA347"/>
  <c r="AA699" s="1"/>
  <c r="Y347"/>
  <c r="Y699" s="1"/>
  <c r="W347"/>
  <c r="W699" s="1"/>
  <c r="U347"/>
  <c r="U699" s="1"/>
  <c r="S347"/>
  <c r="S699" s="1"/>
  <c r="Q347"/>
  <c r="Q699" s="1"/>
  <c r="O347"/>
  <c r="O699" s="1"/>
  <c r="M347"/>
  <c r="M699" s="1"/>
  <c r="K347"/>
  <c r="K699" s="1"/>
  <c r="I347"/>
  <c r="I699" s="1"/>
  <c r="G347"/>
  <c r="BN347"/>
  <c r="BN699" s="1"/>
  <c r="BL347"/>
  <c r="BL699" s="1"/>
  <c r="BJ347"/>
  <c r="BJ699" s="1"/>
  <c r="BH347"/>
  <c r="BH699" s="1"/>
  <c r="BF347"/>
  <c r="BF699" s="1"/>
  <c r="BD347"/>
  <c r="BD699" s="1"/>
  <c r="BB347"/>
  <c r="BB699" s="1"/>
  <c r="AZ347"/>
  <c r="AZ699" s="1"/>
  <c r="AX347"/>
  <c r="AX699" s="1"/>
  <c r="AV347"/>
  <c r="AV699" s="1"/>
  <c r="AT347"/>
  <c r="AT699" s="1"/>
  <c r="AR347"/>
  <c r="AR699" s="1"/>
  <c r="AP347"/>
  <c r="AP699" s="1"/>
  <c r="AN347"/>
  <c r="AN699" s="1"/>
  <c r="AL347"/>
  <c r="AL699" s="1"/>
  <c r="AJ347"/>
  <c r="AJ699" s="1"/>
  <c r="AH347"/>
  <c r="AH699" s="1"/>
  <c r="AF347"/>
  <c r="AF699" s="1"/>
  <c r="AD347"/>
  <c r="AD699" s="1"/>
  <c r="AB347"/>
  <c r="AB699" s="1"/>
  <c r="Z347"/>
  <c r="Z699" s="1"/>
  <c r="X347"/>
  <c r="X699" s="1"/>
  <c r="V347"/>
  <c r="V699" s="1"/>
  <c r="T347"/>
  <c r="T699" s="1"/>
  <c r="R347"/>
  <c r="R699" s="1"/>
  <c r="P347"/>
  <c r="P699" s="1"/>
  <c r="N347"/>
  <c r="N699" s="1"/>
  <c r="L347"/>
  <c r="L699" s="1"/>
  <c r="J347"/>
  <c r="J699" s="1"/>
  <c r="H347"/>
  <c r="H699" s="1"/>
  <c r="BM349"/>
  <c r="BM701" s="1"/>
  <c r="BK349"/>
  <c r="BK701" s="1"/>
  <c r="BI349"/>
  <c r="BI701" s="1"/>
  <c r="BG349"/>
  <c r="BG701" s="1"/>
  <c r="BE349"/>
  <c r="BE701" s="1"/>
  <c r="BC349"/>
  <c r="BC701" s="1"/>
  <c r="BA349"/>
  <c r="BA701" s="1"/>
  <c r="AY349"/>
  <c r="AY701" s="1"/>
  <c r="AW349"/>
  <c r="AW701" s="1"/>
  <c r="AU349"/>
  <c r="AU701" s="1"/>
  <c r="AS349"/>
  <c r="AS701" s="1"/>
  <c r="AQ349"/>
  <c r="AQ701" s="1"/>
  <c r="AO349"/>
  <c r="AO701" s="1"/>
  <c r="AM349"/>
  <c r="AM701" s="1"/>
  <c r="AK349"/>
  <c r="AK701" s="1"/>
  <c r="AI349"/>
  <c r="AI701" s="1"/>
  <c r="AG349"/>
  <c r="AG701" s="1"/>
  <c r="AE349"/>
  <c r="AE701" s="1"/>
  <c r="AC349"/>
  <c r="AC701" s="1"/>
  <c r="AA349"/>
  <c r="AA701" s="1"/>
  <c r="Y349"/>
  <c r="Y701" s="1"/>
  <c r="W349"/>
  <c r="W701" s="1"/>
  <c r="U349"/>
  <c r="U701" s="1"/>
  <c r="S349"/>
  <c r="S701" s="1"/>
  <c r="Q349"/>
  <c r="Q701" s="1"/>
  <c r="O349"/>
  <c r="O701" s="1"/>
  <c r="M349"/>
  <c r="M701" s="1"/>
  <c r="K349"/>
  <c r="K701" s="1"/>
  <c r="I349"/>
  <c r="I701" s="1"/>
  <c r="G349"/>
  <c r="BN349"/>
  <c r="BN701" s="1"/>
  <c r="BL349"/>
  <c r="BL701" s="1"/>
  <c r="BJ349"/>
  <c r="BJ701" s="1"/>
  <c r="BH349"/>
  <c r="BH701" s="1"/>
  <c r="BF349"/>
  <c r="BF701" s="1"/>
  <c r="BD349"/>
  <c r="BD701" s="1"/>
  <c r="BB349"/>
  <c r="BB701" s="1"/>
  <c r="AZ349"/>
  <c r="AZ701" s="1"/>
  <c r="AX349"/>
  <c r="AX701" s="1"/>
  <c r="AV349"/>
  <c r="AV701" s="1"/>
  <c r="AT349"/>
  <c r="AT701" s="1"/>
  <c r="AR349"/>
  <c r="AR701" s="1"/>
  <c r="AP349"/>
  <c r="AP701" s="1"/>
  <c r="AN349"/>
  <c r="AN701" s="1"/>
  <c r="AL349"/>
  <c r="AL701" s="1"/>
  <c r="AJ349"/>
  <c r="AJ701" s="1"/>
  <c r="AH349"/>
  <c r="AH701" s="1"/>
  <c r="AF349"/>
  <c r="AF701" s="1"/>
  <c r="AD349"/>
  <c r="AD701" s="1"/>
  <c r="AB349"/>
  <c r="AB701" s="1"/>
  <c r="Z349"/>
  <c r="Z701" s="1"/>
  <c r="X349"/>
  <c r="X701" s="1"/>
  <c r="V349"/>
  <c r="V701" s="1"/>
  <c r="T349"/>
  <c r="T701" s="1"/>
  <c r="R349"/>
  <c r="R701" s="1"/>
  <c r="P349"/>
  <c r="P701" s="1"/>
  <c r="N349"/>
  <c r="N701" s="1"/>
  <c r="L349"/>
  <c r="L701" s="1"/>
  <c r="J349"/>
  <c r="J701" s="1"/>
  <c r="H349"/>
  <c r="H701" s="1"/>
  <c r="BM351"/>
  <c r="BM703" s="1"/>
  <c r="BK351"/>
  <c r="BK703" s="1"/>
  <c r="BI351"/>
  <c r="BI703" s="1"/>
  <c r="BG351"/>
  <c r="BG703" s="1"/>
  <c r="BE351"/>
  <c r="BE703" s="1"/>
  <c r="BC351"/>
  <c r="BC703" s="1"/>
  <c r="BA351"/>
  <c r="BA703" s="1"/>
  <c r="AY351"/>
  <c r="AY703" s="1"/>
  <c r="AW351"/>
  <c r="AW703" s="1"/>
  <c r="AU351"/>
  <c r="AU703" s="1"/>
  <c r="AS351"/>
  <c r="AS703" s="1"/>
  <c r="AQ351"/>
  <c r="AQ703" s="1"/>
  <c r="AO351"/>
  <c r="AO703" s="1"/>
  <c r="AM351"/>
  <c r="AM703" s="1"/>
  <c r="AK351"/>
  <c r="AK703" s="1"/>
  <c r="AI351"/>
  <c r="AI703" s="1"/>
  <c r="AG351"/>
  <c r="AG703" s="1"/>
  <c r="AE351"/>
  <c r="AE703" s="1"/>
  <c r="AC351"/>
  <c r="AC703" s="1"/>
  <c r="AA351"/>
  <c r="AA703" s="1"/>
  <c r="Y351"/>
  <c r="Y703" s="1"/>
  <c r="W351"/>
  <c r="W703" s="1"/>
  <c r="U351"/>
  <c r="U703" s="1"/>
  <c r="S351"/>
  <c r="S703" s="1"/>
  <c r="Q351"/>
  <c r="Q703" s="1"/>
  <c r="O351"/>
  <c r="O703" s="1"/>
  <c r="M351"/>
  <c r="M703" s="1"/>
  <c r="K351"/>
  <c r="K703" s="1"/>
  <c r="I351"/>
  <c r="I703" s="1"/>
  <c r="G351"/>
  <c r="BN351"/>
  <c r="BN703" s="1"/>
  <c r="BL351"/>
  <c r="BL703" s="1"/>
  <c r="BJ351"/>
  <c r="BJ703" s="1"/>
  <c r="BH351"/>
  <c r="BH703" s="1"/>
  <c r="BF351"/>
  <c r="BF703" s="1"/>
  <c r="BD351"/>
  <c r="BD703" s="1"/>
  <c r="BB351"/>
  <c r="BB703" s="1"/>
  <c r="AZ351"/>
  <c r="AZ703" s="1"/>
  <c r="AX351"/>
  <c r="AX703" s="1"/>
  <c r="AV351"/>
  <c r="AV703" s="1"/>
  <c r="AT351"/>
  <c r="AT703" s="1"/>
  <c r="AR351"/>
  <c r="AR703" s="1"/>
  <c r="AP351"/>
  <c r="AP703" s="1"/>
  <c r="AN351"/>
  <c r="AN703" s="1"/>
  <c r="AL351"/>
  <c r="AL703" s="1"/>
  <c r="AJ351"/>
  <c r="AJ703" s="1"/>
  <c r="AH351"/>
  <c r="AH703" s="1"/>
  <c r="AF351"/>
  <c r="AF703" s="1"/>
  <c r="AD351"/>
  <c r="AD703" s="1"/>
  <c r="AB351"/>
  <c r="AB703" s="1"/>
  <c r="Z351"/>
  <c r="Z703" s="1"/>
  <c r="X351"/>
  <c r="X703" s="1"/>
  <c r="V351"/>
  <c r="V703" s="1"/>
  <c r="T351"/>
  <c r="T703" s="1"/>
  <c r="R351"/>
  <c r="R703" s="1"/>
  <c r="P351"/>
  <c r="P703" s="1"/>
  <c r="N351"/>
  <c r="N703" s="1"/>
  <c r="L351"/>
  <c r="L703" s="1"/>
  <c r="J351"/>
  <c r="J703" s="1"/>
  <c r="H351"/>
  <c r="H703" s="1"/>
  <c r="BM353"/>
  <c r="BM705" s="1"/>
  <c r="BK353"/>
  <c r="BK705" s="1"/>
  <c r="BI353"/>
  <c r="BI705" s="1"/>
  <c r="BG353"/>
  <c r="BG705" s="1"/>
  <c r="BE353"/>
  <c r="BE705" s="1"/>
  <c r="BC353"/>
  <c r="BC705" s="1"/>
  <c r="BA353"/>
  <c r="BA705" s="1"/>
  <c r="AY353"/>
  <c r="AY705" s="1"/>
  <c r="AW353"/>
  <c r="AW705" s="1"/>
  <c r="AU353"/>
  <c r="AU705" s="1"/>
  <c r="AS353"/>
  <c r="AS705" s="1"/>
  <c r="AQ353"/>
  <c r="AQ705" s="1"/>
  <c r="AO353"/>
  <c r="AO705" s="1"/>
  <c r="AM353"/>
  <c r="AM705" s="1"/>
  <c r="AK353"/>
  <c r="AK705" s="1"/>
  <c r="AI353"/>
  <c r="AI705" s="1"/>
  <c r="AG353"/>
  <c r="AG705" s="1"/>
  <c r="AE353"/>
  <c r="AE705" s="1"/>
  <c r="AC353"/>
  <c r="AC705" s="1"/>
  <c r="AA353"/>
  <c r="AA705" s="1"/>
  <c r="Y353"/>
  <c r="Y705" s="1"/>
  <c r="W353"/>
  <c r="W705" s="1"/>
  <c r="U353"/>
  <c r="U705" s="1"/>
  <c r="S353"/>
  <c r="S705" s="1"/>
  <c r="Q353"/>
  <c r="Q705" s="1"/>
  <c r="O353"/>
  <c r="O705" s="1"/>
  <c r="M353"/>
  <c r="M705" s="1"/>
  <c r="K353"/>
  <c r="K705" s="1"/>
  <c r="I353"/>
  <c r="I705" s="1"/>
  <c r="G353"/>
  <c r="BN353"/>
  <c r="BN705" s="1"/>
  <c r="BL353"/>
  <c r="BL705" s="1"/>
  <c r="BJ353"/>
  <c r="BJ705" s="1"/>
  <c r="BH353"/>
  <c r="BH705" s="1"/>
  <c r="BF353"/>
  <c r="BF705" s="1"/>
  <c r="BD353"/>
  <c r="BD705" s="1"/>
  <c r="BB353"/>
  <c r="BB705" s="1"/>
  <c r="AZ353"/>
  <c r="AZ705" s="1"/>
  <c r="AX353"/>
  <c r="AX705" s="1"/>
  <c r="AV353"/>
  <c r="AV705" s="1"/>
  <c r="AT353"/>
  <c r="AT705" s="1"/>
  <c r="AR353"/>
  <c r="AR705" s="1"/>
  <c r="AP353"/>
  <c r="AP705" s="1"/>
  <c r="AN353"/>
  <c r="AN705" s="1"/>
  <c r="AL353"/>
  <c r="AL705" s="1"/>
  <c r="AJ353"/>
  <c r="AJ705" s="1"/>
  <c r="AH353"/>
  <c r="AH705" s="1"/>
  <c r="AF353"/>
  <c r="AF705" s="1"/>
  <c r="AD353"/>
  <c r="AD705" s="1"/>
  <c r="AB353"/>
  <c r="AB705" s="1"/>
  <c r="Z353"/>
  <c r="Z705" s="1"/>
  <c r="X353"/>
  <c r="X705" s="1"/>
  <c r="V353"/>
  <c r="V705" s="1"/>
  <c r="T353"/>
  <c r="T705" s="1"/>
  <c r="R353"/>
  <c r="R705" s="1"/>
  <c r="P353"/>
  <c r="P705" s="1"/>
  <c r="N353"/>
  <c r="N705" s="1"/>
  <c r="L353"/>
  <c r="L705" s="1"/>
  <c r="J353"/>
  <c r="J705" s="1"/>
  <c r="H353"/>
  <c r="H705" s="1"/>
  <c r="H4"/>
  <c r="H356" s="1"/>
  <c r="J4"/>
  <c r="J356" s="1"/>
  <c r="L4"/>
  <c r="L356" s="1"/>
  <c r="N4"/>
  <c r="N356" s="1"/>
  <c r="P4"/>
  <c r="P356" s="1"/>
  <c r="R4"/>
  <c r="R356" s="1"/>
  <c r="T4"/>
  <c r="T356" s="1"/>
  <c r="V4"/>
  <c r="V356" s="1"/>
  <c r="X4"/>
  <c r="X356" s="1"/>
  <c r="Z4"/>
  <c r="Z356" s="1"/>
  <c r="AB4"/>
  <c r="AB356" s="1"/>
  <c r="AD4"/>
  <c r="AD356" s="1"/>
  <c r="AF4"/>
  <c r="AF356" s="1"/>
  <c r="AH4"/>
  <c r="AH356" s="1"/>
  <c r="AJ4"/>
  <c r="AJ356" s="1"/>
  <c r="AL4"/>
  <c r="AL356" s="1"/>
  <c r="AN4"/>
  <c r="AN356" s="1"/>
  <c r="AP4"/>
  <c r="AP356" s="1"/>
  <c r="AR4"/>
  <c r="AR356" s="1"/>
  <c r="AT4"/>
  <c r="AT356" s="1"/>
  <c r="AV4"/>
  <c r="AV356" s="1"/>
  <c r="AX4"/>
  <c r="AX356" s="1"/>
  <c r="AZ4"/>
  <c r="AZ356" s="1"/>
  <c r="BB4"/>
  <c r="BB356" s="1"/>
  <c r="BD4"/>
  <c r="BD356" s="1"/>
  <c r="BF4"/>
  <c r="BF356" s="1"/>
  <c r="BH4"/>
  <c r="BH356" s="1"/>
  <c r="BJ4"/>
  <c r="BJ356" s="1"/>
  <c r="BL4"/>
  <c r="BL356" s="1"/>
  <c r="H5"/>
  <c r="H357" s="1"/>
  <c r="J5"/>
  <c r="J357" s="1"/>
  <c r="L5"/>
  <c r="L357" s="1"/>
  <c r="N5"/>
  <c r="N357" s="1"/>
  <c r="P5"/>
  <c r="P357" s="1"/>
  <c r="R5"/>
  <c r="R357" s="1"/>
  <c r="T5"/>
  <c r="T357" s="1"/>
  <c r="V5"/>
  <c r="V357" s="1"/>
  <c r="X5"/>
  <c r="X357" s="1"/>
  <c r="Z5"/>
  <c r="Z357" s="1"/>
  <c r="AB5"/>
  <c r="AB357" s="1"/>
  <c r="AD5"/>
  <c r="AD357" s="1"/>
  <c r="AF5"/>
  <c r="AF357" s="1"/>
  <c r="AH5"/>
  <c r="AH357" s="1"/>
  <c r="AJ5"/>
  <c r="AJ357" s="1"/>
  <c r="AL5"/>
  <c r="AL357" s="1"/>
  <c r="AN5"/>
  <c r="AN357" s="1"/>
  <c r="AP5"/>
  <c r="AP357" s="1"/>
  <c r="AR5"/>
  <c r="AR357" s="1"/>
  <c r="AT5"/>
  <c r="AT357" s="1"/>
  <c r="AV5"/>
  <c r="AV357" s="1"/>
  <c r="AX5"/>
  <c r="AX357" s="1"/>
  <c r="AZ5"/>
  <c r="AZ357" s="1"/>
  <c r="BB5"/>
  <c r="BB357" s="1"/>
  <c r="BD5"/>
  <c r="BD357" s="1"/>
  <c r="BF5"/>
  <c r="BF357" s="1"/>
  <c r="BH5"/>
  <c r="BH357" s="1"/>
  <c r="BJ5"/>
  <c r="BJ357" s="1"/>
  <c r="BL5"/>
  <c r="BL357" s="1"/>
  <c r="H6"/>
  <c r="H358" s="1"/>
  <c r="J6"/>
  <c r="J358" s="1"/>
  <c r="L6"/>
  <c r="L358" s="1"/>
  <c r="N6"/>
  <c r="N358" s="1"/>
  <c r="P6"/>
  <c r="P358" s="1"/>
  <c r="R6"/>
  <c r="R358" s="1"/>
  <c r="T6"/>
  <c r="T358" s="1"/>
  <c r="V6"/>
  <c r="V358" s="1"/>
  <c r="X6"/>
  <c r="X358" s="1"/>
  <c r="Z6"/>
  <c r="Z358" s="1"/>
  <c r="AB6"/>
  <c r="AB358" s="1"/>
  <c r="AD6"/>
  <c r="AD358" s="1"/>
  <c r="AF6"/>
  <c r="AF358" s="1"/>
  <c r="AH6"/>
  <c r="AH358" s="1"/>
  <c r="AJ6"/>
  <c r="AJ358" s="1"/>
  <c r="AL6"/>
  <c r="AL358" s="1"/>
  <c r="AN6"/>
  <c r="AN358" s="1"/>
  <c r="AP6"/>
  <c r="AP358" s="1"/>
  <c r="AR6"/>
  <c r="AR358" s="1"/>
  <c r="AT6"/>
  <c r="AT358" s="1"/>
  <c r="AV6"/>
  <c r="AV358" s="1"/>
  <c r="AX6"/>
  <c r="AX358" s="1"/>
  <c r="AZ6"/>
  <c r="AZ358" s="1"/>
  <c r="BB6"/>
  <c r="BB358" s="1"/>
  <c r="BD6"/>
  <c r="BD358" s="1"/>
  <c r="BF6"/>
  <c r="BF358" s="1"/>
  <c r="BH6"/>
  <c r="BH358" s="1"/>
  <c r="BJ6"/>
  <c r="BJ358" s="1"/>
  <c r="BL6"/>
  <c r="BL358" s="1"/>
  <c r="H7"/>
  <c r="H359" s="1"/>
  <c r="J7"/>
  <c r="J359" s="1"/>
  <c r="L7"/>
  <c r="L359" s="1"/>
  <c r="N7"/>
  <c r="N359" s="1"/>
  <c r="P7"/>
  <c r="P359" s="1"/>
  <c r="R7"/>
  <c r="R359" s="1"/>
  <c r="T7"/>
  <c r="T359" s="1"/>
  <c r="V7"/>
  <c r="V359" s="1"/>
  <c r="X7"/>
  <c r="X359" s="1"/>
  <c r="Z7"/>
  <c r="Z359" s="1"/>
  <c r="AB7"/>
  <c r="AB359" s="1"/>
  <c r="AD7"/>
  <c r="AD359" s="1"/>
  <c r="AF7"/>
  <c r="AF359" s="1"/>
  <c r="AH7"/>
  <c r="AH359" s="1"/>
  <c r="AJ7"/>
  <c r="AJ359" s="1"/>
  <c r="AL7"/>
  <c r="AL359" s="1"/>
  <c r="AN7"/>
  <c r="AN359" s="1"/>
  <c r="AP7"/>
  <c r="AP359" s="1"/>
  <c r="AR7"/>
  <c r="AR359" s="1"/>
  <c r="AT7"/>
  <c r="AT359" s="1"/>
  <c r="AV7"/>
  <c r="AV359" s="1"/>
  <c r="AX7"/>
  <c r="AX359" s="1"/>
  <c r="AZ7"/>
  <c r="AZ359" s="1"/>
  <c r="BB7"/>
  <c r="BB359" s="1"/>
  <c r="BD7"/>
  <c r="BD359" s="1"/>
  <c r="BF7"/>
  <c r="BF359" s="1"/>
  <c r="BH7"/>
  <c r="BH359" s="1"/>
  <c r="BJ7"/>
  <c r="BJ359" s="1"/>
  <c r="BL7"/>
  <c r="BL359" s="1"/>
  <c r="H8"/>
  <c r="H360" s="1"/>
  <c r="J8"/>
  <c r="J360" s="1"/>
  <c r="L8"/>
  <c r="L360" s="1"/>
  <c r="N8"/>
  <c r="N360" s="1"/>
  <c r="P8"/>
  <c r="P360" s="1"/>
  <c r="R8"/>
  <c r="R360" s="1"/>
  <c r="T8"/>
  <c r="T360" s="1"/>
  <c r="V8"/>
  <c r="V360" s="1"/>
  <c r="X8"/>
  <c r="X360" s="1"/>
  <c r="Z8"/>
  <c r="Z360" s="1"/>
  <c r="AB8"/>
  <c r="AB360" s="1"/>
  <c r="AD8"/>
  <c r="AD360" s="1"/>
  <c r="AF8"/>
  <c r="AF360" s="1"/>
  <c r="AH8"/>
  <c r="AH360" s="1"/>
  <c r="AJ8"/>
  <c r="AJ360" s="1"/>
  <c r="AL8"/>
  <c r="AL360" s="1"/>
  <c r="AN8"/>
  <c r="AN360" s="1"/>
  <c r="AP8"/>
  <c r="AP360" s="1"/>
  <c r="AR8"/>
  <c r="AR360" s="1"/>
  <c r="AT8"/>
  <c r="AT360" s="1"/>
  <c r="AV8"/>
  <c r="AV360" s="1"/>
  <c r="AX8"/>
  <c r="AX360" s="1"/>
  <c r="AZ8"/>
  <c r="AZ360" s="1"/>
  <c r="BB8"/>
  <c r="BB360" s="1"/>
  <c r="BD8"/>
  <c r="BD360" s="1"/>
  <c r="BF8"/>
  <c r="BF360" s="1"/>
  <c r="BH8"/>
  <c r="BH360" s="1"/>
  <c r="BJ8"/>
  <c r="BJ360" s="1"/>
  <c r="BL8"/>
  <c r="BL360" s="1"/>
  <c r="H9"/>
  <c r="H361" s="1"/>
  <c r="J9"/>
  <c r="J361" s="1"/>
  <c r="L9"/>
  <c r="L361" s="1"/>
  <c r="N9"/>
  <c r="N361" s="1"/>
  <c r="P9"/>
  <c r="P361" s="1"/>
  <c r="R9"/>
  <c r="R361" s="1"/>
  <c r="T9"/>
  <c r="T361" s="1"/>
  <c r="V9"/>
  <c r="V361" s="1"/>
  <c r="X9"/>
  <c r="X361" s="1"/>
  <c r="Z9"/>
  <c r="Z361" s="1"/>
  <c r="AB9"/>
  <c r="AB361" s="1"/>
  <c r="AD9"/>
  <c r="AD361" s="1"/>
  <c r="AF9"/>
  <c r="AF361" s="1"/>
  <c r="AH9"/>
  <c r="AH361" s="1"/>
  <c r="AJ9"/>
  <c r="AJ361" s="1"/>
  <c r="AL9"/>
  <c r="AL361" s="1"/>
  <c r="AN9"/>
  <c r="AN361" s="1"/>
  <c r="AP9"/>
  <c r="AP361" s="1"/>
  <c r="AR9"/>
  <c r="AR361" s="1"/>
  <c r="AT9"/>
  <c r="AT361" s="1"/>
  <c r="AV9"/>
  <c r="AV361" s="1"/>
  <c r="AX9"/>
  <c r="AX361" s="1"/>
  <c r="AZ9"/>
  <c r="AZ361" s="1"/>
  <c r="BB9"/>
  <c r="BB361" s="1"/>
  <c r="BD9"/>
  <c r="BD361" s="1"/>
  <c r="BF9"/>
  <c r="BF361" s="1"/>
  <c r="BH9"/>
  <c r="BH361" s="1"/>
  <c r="BJ9"/>
  <c r="BJ361" s="1"/>
  <c r="BL9"/>
  <c r="BL361" s="1"/>
  <c r="H10"/>
  <c r="H362" s="1"/>
  <c r="J10"/>
  <c r="J362" s="1"/>
  <c r="L10"/>
  <c r="L362" s="1"/>
  <c r="N10"/>
  <c r="N362" s="1"/>
  <c r="P10"/>
  <c r="P362" s="1"/>
  <c r="R10"/>
  <c r="R362" s="1"/>
  <c r="T10"/>
  <c r="T362" s="1"/>
  <c r="V10"/>
  <c r="V362" s="1"/>
  <c r="X10"/>
  <c r="X362" s="1"/>
  <c r="Z10"/>
  <c r="Z362" s="1"/>
  <c r="AB10"/>
  <c r="AB362" s="1"/>
  <c r="AD10"/>
  <c r="AD362" s="1"/>
  <c r="AF10"/>
  <c r="AF362" s="1"/>
  <c r="AH10"/>
  <c r="AH362" s="1"/>
  <c r="AJ10"/>
  <c r="AJ362" s="1"/>
  <c r="AL10"/>
  <c r="AL362" s="1"/>
  <c r="AN10"/>
  <c r="AN362" s="1"/>
  <c r="AP10"/>
  <c r="AP362" s="1"/>
  <c r="AR10"/>
  <c r="AR362" s="1"/>
  <c r="AT10"/>
  <c r="AT362" s="1"/>
  <c r="AV10"/>
  <c r="AV362" s="1"/>
  <c r="AX10"/>
  <c r="AX362" s="1"/>
  <c r="AZ10"/>
  <c r="AZ362" s="1"/>
  <c r="BB10"/>
  <c r="BB362" s="1"/>
  <c r="BD10"/>
  <c r="BD362" s="1"/>
  <c r="BF10"/>
  <c r="BF362" s="1"/>
  <c r="BH10"/>
  <c r="BH362" s="1"/>
  <c r="BJ10"/>
  <c r="BJ362" s="1"/>
  <c r="BL10"/>
  <c r="BL362" s="1"/>
  <c r="H11"/>
  <c r="H363" s="1"/>
  <c r="J11"/>
  <c r="J363" s="1"/>
  <c r="L11"/>
  <c r="L363" s="1"/>
  <c r="N11"/>
  <c r="N363" s="1"/>
  <c r="P11"/>
  <c r="P363" s="1"/>
  <c r="R11"/>
  <c r="R363" s="1"/>
  <c r="T11"/>
  <c r="T363" s="1"/>
  <c r="V11"/>
  <c r="V363" s="1"/>
  <c r="X11"/>
  <c r="X363" s="1"/>
  <c r="Z11"/>
  <c r="Z363" s="1"/>
  <c r="AB11"/>
  <c r="AB363" s="1"/>
  <c r="AD11"/>
  <c r="AD363" s="1"/>
  <c r="AF11"/>
  <c r="AF363" s="1"/>
  <c r="AH11"/>
  <c r="AH363" s="1"/>
  <c r="AJ11"/>
  <c r="AJ363" s="1"/>
  <c r="AL11"/>
  <c r="AL363" s="1"/>
  <c r="AN11"/>
  <c r="AN363" s="1"/>
  <c r="AP11"/>
  <c r="AP363" s="1"/>
  <c r="AR11"/>
  <c r="AR363" s="1"/>
  <c r="AT11"/>
  <c r="AT363" s="1"/>
  <c r="AV11"/>
  <c r="AV363" s="1"/>
  <c r="AX11"/>
  <c r="AX363" s="1"/>
  <c r="AZ11"/>
  <c r="AZ363" s="1"/>
  <c r="BB11"/>
  <c r="BB363" s="1"/>
  <c r="BD11"/>
  <c r="BD363" s="1"/>
  <c r="BF11"/>
  <c r="BF363" s="1"/>
  <c r="BH11"/>
  <c r="BH363" s="1"/>
  <c r="BJ11"/>
  <c r="BJ363" s="1"/>
  <c r="BL11"/>
  <c r="BL363" s="1"/>
  <c r="H12"/>
  <c r="H364" s="1"/>
  <c r="J12"/>
  <c r="J364" s="1"/>
  <c r="L12"/>
  <c r="L364" s="1"/>
  <c r="N12"/>
  <c r="N364" s="1"/>
  <c r="P12"/>
  <c r="P364" s="1"/>
  <c r="R12"/>
  <c r="R364" s="1"/>
  <c r="T12"/>
  <c r="T364" s="1"/>
  <c r="V12"/>
  <c r="V364" s="1"/>
  <c r="X12"/>
  <c r="X364" s="1"/>
  <c r="Z12"/>
  <c r="Z364" s="1"/>
  <c r="AB12"/>
  <c r="AB364" s="1"/>
  <c r="AD12"/>
  <c r="AD364" s="1"/>
  <c r="AF12"/>
  <c r="AF364" s="1"/>
  <c r="AH12"/>
  <c r="AH364" s="1"/>
  <c r="AJ12"/>
  <c r="AJ364" s="1"/>
  <c r="AL12"/>
  <c r="AL364" s="1"/>
  <c r="AN12"/>
  <c r="AN364" s="1"/>
  <c r="AP12"/>
  <c r="AP364" s="1"/>
  <c r="AR12"/>
  <c r="AR364" s="1"/>
  <c r="AT12"/>
  <c r="AT364" s="1"/>
  <c r="AV12"/>
  <c r="AV364" s="1"/>
  <c r="AX12"/>
  <c r="AX364" s="1"/>
  <c r="AZ12"/>
  <c r="AZ364" s="1"/>
  <c r="BB12"/>
  <c r="BB364" s="1"/>
  <c r="BD12"/>
  <c r="BD364" s="1"/>
  <c r="BF12"/>
  <c r="BF364" s="1"/>
  <c r="BH12"/>
  <c r="BH364" s="1"/>
  <c r="BJ12"/>
  <c r="BJ364" s="1"/>
  <c r="BL12"/>
  <c r="BL364" s="1"/>
  <c r="H13"/>
  <c r="H365" s="1"/>
  <c r="J13"/>
  <c r="J365" s="1"/>
  <c r="L13"/>
  <c r="L365" s="1"/>
  <c r="N13"/>
  <c r="N365" s="1"/>
  <c r="P13"/>
  <c r="P365" s="1"/>
  <c r="R13"/>
  <c r="R365" s="1"/>
  <c r="T13"/>
  <c r="T365" s="1"/>
  <c r="V13"/>
  <c r="V365" s="1"/>
  <c r="X13"/>
  <c r="X365" s="1"/>
  <c r="Z13"/>
  <c r="Z365" s="1"/>
  <c r="AB13"/>
  <c r="AB365" s="1"/>
  <c r="AD13"/>
  <c r="AD365" s="1"/>
  <c r="AF13"/>
  <c r="AF365" s="1"/>
  <c r="AH13"/>
  <c r="AH365" s="1"/>
  <c r="AJ13"/>
  <c r="AJ365" s="1"/>
  <c r="AL13"/>
  <c r="AL365" s="1"/>
  <c r="AN13"/>
  <c r="AN365" s="1"/>
  <c r="AP13"/>
  <c r="AP365" s="1"/>
  <c r="AR13"/>
  <c r="AR365" s="1"/>
  <c r="AT13"/>
  <c r="AT365" s="1"/>
  <c r="AV13"/>
  <c r="AV365" s="1"/>
  <c r="AX13"/>
  <c r="AX365" s="1"/>
  <c r="AZ13"/>
  <c r="AZ365" s="1"/>
  <c r="BB13"/>
  <c r="BB365" s="1"/>
  <c r="BD13"/>
  <c r="BD365" s="1"/>
  <c r="BF13"/>
  <c r="BF365" s="1"/>
  <c r="BH13"/>
  <c r="BH365" s="1"/>
  <c r="BJ13"/>
  <c r="BJ365" s="1"/>
  <c r="BL13"/>
  <c r="BL365" s="1"/>
  <c r="H14"/>
  <c r="H366" s="1"/>
  <c r="J14"/>
  <c r="J366" s="1"/>
  <c r="L14"/>
  <c r="L366" s="1"/>
  <c r="N14"/>
  <c r="N366" s="1"/>
  <c r="P14"/>
  <c r="P366" s="1"/>
  <c r="R14"/>
  <c r="R366" s="1"/>
  <c r="T14"/>
  <c r="T366" s="1"/>
  <c r="V14"/>
  <c r="V366" s="1"/>
  <c r="X14"/>
  <c r="X366" s="1"/>
  <c r="Z14"/>
  <c r="Z366" s="1"/>
  <c r="AB14"/>
  <c r="AB366" s="1"/>
  <c r="AD14"/>
  <c r="AD366" s="1"/>
  <c r="AF14"/>
  <c r="AF366" s="1"/>
  <c r="AH14"/>
  <c r="AH366" s="1"/>
  <c r="AJ14"/>
  <c r="AJ366" s="1"/>
  <c r="AL14"/>
  <c r="AL366" s="1"/>
  <c r="AN14"/>
  <c r="AN366" s="1"/>
  <c r="AP14"/>
  <c r="AP366" s="1"/>
  <c r="AR14"/>
  <c r="AR366" s="1"/>
  <c r="AT14"/>
  <c r="AT366" s="1"/>
  <c r="AV14"/>
  <c r="AV366" s="1"/>
  <c r="AX14"/>
  <c r="AX366" s="1"/>
  <c r="AZ14"/>
  <c r="AZ366" s="1"/>
  <c r="BB14"/>
  <c r="BB366" s="1"/>
  <c r="BD14"/>
  <c r="BD366" s="1"/>
  <c r="BF14"/>
  <c r="BF366" s="1"/>
  <c r="BH14"/>
  <c r="BH366" s="1"/>
  <c r="BJ14"/>
  <c r="BJ366" s="1"/>
  <c r="BL14"/>
  <c r="BL366" s="1"/>
  <c r="H15"/>
  <c r="H367" s="1"/>
  <c r="J15"/>
  <c r="J367" s="1"/>
  <c r="L15"/>
  <c r="L367" s="1"/>
  <c r="N15"/>
  <c r="N367" s="1"/>
  <c r="P15"/>
  <c r="P367" s="1"/>
  <c r="R15"/>
  <c r="R367" s="1"/>
  <c r="T15"/>
  <c r="T367" s="1"/>
  <c r="V15"/>
  <c r="V367" s="1"/>
  <c r="X15"/>
  <c r="X367" s="1"/>
  <c r="Z15"/>
  <c r="Z367" s="1"/>
  <c r="AB15"/>
  <c r="AB367" s="1"/>
  <c r="AD15"/>
  <c r="AD367" s="1"/>
  <c r="AF15"/>
  <c r="AF367" s="1"/>
  <c r="AH15"/>
  <c r="AH367" s="1"/>
  <c r="AJ15"/>
  <c r="AJ367" s="1"/>
  <c r="AL15"/>
  <c r="AL367" s="1"/>
  <c r="AN15"/>
  <c r="AN367" s="1"/>
  <c r="AP15"/>
  <c r="AP367" s="1"/>
  <c r="AR15"/>
  <c r="AR367" s="1"/>
  <c r="AT15"/>
  <c r="AT367" s="1"/>
  <c r="AV15"/>
  <c r="AV367" s="1"/>
  <c r="AX15"/>
  <c r="AX367" s="1"/>
  <c r="AZ15"/>
  <c r="AZ367" s="1"/>
  <c r="BB15"/>
  <c r="BB367" s="1"/>
  <c r="BD15"/>
  <c r="BD367" s="1"/>
  <c r="BF15"/>
  <c r="BF367" s="1"/>
  <c r="BH15"/>
  <c r="BH367" s="1"/>
  <c r="BJ15"/>
  <c r="BJ367" s="1"/>
  <c r="BL15"/>
  <c r="BL367" s="1"/>
  <c r="H16"/>
  <c r="H368" s="1"/>
  <c r="J16"/>
  <c r="J368" s="1"/>
  <c r="L16"/>
  <c r="L368" s="1"/>
  <c r="N16"/>
  <c r="N368" s="1"/>
  <c r="P16"/>
  <c r="P368" s="1"/>
  <c r="R16"/>
  <c r="R368" s="1"/>
  <c r="T16"/>
  <c r="T368" s="1"/>
  <c r="V16"/>
  <c r="V368" s="1"/>
  <c r="X16"/>
  <c r="X368" s="1"/>
  <c r="Z16"/>
  <c r="Z368" s="1"/>
  <c r="AB16"/>
  <c r="AB368" s="1"/>
  <c r="AD16"/>
  <c r="AD368" s="1"/>
  <c r="AF16"/>
  <c r="AF368" s="1"/>
  <c r="AH16"/>
  <c r="AH368" s="1"/>
  <c r="AJ16"/>
  <c r="AJ368" s="1"/>
  <c r="AL16"/>
  <c r="AL368" s="1"/>
  <c r="AN16"/>
  <c r="AN368" s="1"/>
  <c r="AP16"/>
  <c r="AP368" s="1"/>
  <c r="AR16"/>
  <c r="AR368" s="1"/>
  <c r="AT16"/>
  <c r="AT368" s="1"/>
  <c r="AV16"/>
  <c r="AV368" s="1"/>
  <c r="AX16"/>
  <c r="AX368" s="1"/>
  <c r="AZ16"/>
  <c r="AZ368" s="1"/>
  <c r="BB16"/>
  <c r="BB368" s="1"/>
  <c r="BD16"/>
  <c r="BD368" s="1"/>
  <c r="BF16"/>
  <c r="BF368" s="1"/>
  <c r="BH16"/>
  <c r="BH368" s="1"/>
  <c r="BJ16"/>
  <c r="BJ368" s="1"/>
  <c r="BL16"/>
  <c r="BL368" s="1"/>
  <c r="H17"/>
  <c r="H369" s="1"/>
  <c r="J17"/>
  <c r="J369" s="1"/>
  <c r="L17"/>
  <c r="L369" s="1"/>
  <c r="N17"/>
  <c r="N369" s="1"/>
  <c r="P17"/>
  <c r="P369" s="1"/>
  <c r="R17"/>
  <c r="R369" s="1"/>
  <c r="T17"/>
  <c r="T369" s="1"/>
  <c r="V17"/>
  <c r="V369" s="1"/>
  <c r="X17"/>
  <c r="X369" s="1"/>
  <c r="Z17"/>
  <c r="Z369" s="1"/>
  <c r="AB17"/>
  <c r="AB369" s="1"/>
  <c r="AD17"/>
  <c r="AD369" s="1"/>
  <c r="AF17"/>
  <c r="AF369" s="1"/>
  <c r="AH17"/>
  <c r="AH369" s="1"/>
  <c r="AJ17"/>
  <c r="AJ369" s="1"/>
  <c r="AL17"/>
  <c r="AL369" s="1"/>
  <c r="AN17"/>
  <c r="AN369" s="1"/>
  <c r="AP17"/>
  <c r="AP369" s="1"/>
  <c r="AR17"/>
  <c r="AR369" s="1"/>
  <c r="AT17"/>
  <c r="AT369" s="1"/>
  <c r="AV17"/>
  <c r="AV369" s="1"/>
  <c r="AX17"/>
  <c r="AX369" s="1"/>
  <c r="AZ17"/>
  <c r="AZ369" s="1"/>
  <c r="BB17"/>
  <c r="BB369" s="1"/>
  <c r="BD17"/>
  <c r="BD369" s="1"/>
  <c r="BF17"/>
  <c r="BF369" s="1"/>
  <c r="BH17"/>
  <c r="BH369" s="1"/>
  <c r="BJ17"/>
  <c r="BJ369" s="1"/>
  <c r="BL17"/>
  <c r="BL369" s="1"/>
  <c r="H18"/>
  <c r="H370" s="1"/>
  <c r="J18"/>
  <c r="J370" s="1"/>
  <c r="L18"/>
  <c r="L370" s="1"/>
  <c r="N18"/>
  <c r="N370" s="1"/>
  <c r="P18"/>
  <c r="P370" s="1"/>
  <c r="R18"/>
  <c r="R370" s="1"/>
  <c r="T18"/>
  <c r="T370" s="1"/>
  <c r="V18"/>
  <c r="V370" s="1"/>
  <c r="X18"/>
  <c r="X370" s="1"/>
  <c r="Z18"/>
  <c r="Z370" s="1"/>
  <c r="AB18"/>
  <c r="AB370" s="1"/>
  <c r="AD18"/>
  <c r="AD370" s="1"/>
  <c r="AF18"/>
  <c r="AF370" s="1"/>
  <c r="AH18"/>
  <c r="AH370" s="1"/>
  <c r="AJ18"/>
  <c r="AJ370" s="1"/>
  <c r="AL18"/>
  <c r="AL370" s="1"/>
  <c r="AN18"/>
  <c r="AN370" s="1"/>
  <c r="AP18"/>
  <c r="AP370" s="1"/>
  <c r="AR18"/>
  <c r="AR370" s="1"/>
  <c r="AT18"/>
  <c r="AT370" s="1"/>
  <c r="AV18"/>
  <c r="AV370" s="1"/>
  <c r="AX18"/>
  <c r="AX370" s="1"/>
  <c r="AZ18"/>
  <c r="AZ370" s="1"/>
  <c r="BB18"/>
  <c r="BB370" s="1"/>
  <c r="BD18"/>
  <c r="BD370" s="1"/>
  <c r="BF18"/>
  <c r="BF370" s="1"/>
  <c r="BH18"/>
  <c r="BH370" s="1"/>
  <c r="BJ18"/>
  <c r="BJ370" s="1"/>
  <c r="BL18"/>
  <c r="BL370" s="1"/>
  <c r="H19"/>
  <c r="H371" s="1"/>
  <c r="J19"/>
  <c r="J371" s="1"/>
  <c r="L19"/>
  <c r="L371" s="1"/>
  <c r="N19"/>
  <c r="N371" s="1"/>
  <c r="P19"/>
  <c r="P371" s="1"/>
  <c r="R19"/>
  <c r="R371" s="1"/>
  <c r="T19"/>
  <c r="T371" s="1"/>
  <c r="V19"/>
  <c r="V371" s="1"/>
  <c r="X19"/>
  <c r="X371" s="1"/>
  <c r="Z19"/>
  <c r="Z371" s="1"/>
  <c r="AB19"/>
  <c r="AB371" s="1"/>
  <c r="AD19"/>
  <c r="AD371" s="1"/>
  <c r="AF19"/>
  <c r="AF371" s="1"/>
  <c r="AH19"/>
  <c r="AH371" s="1"/>
  <c r="AJ19"/>
  <c r="AJ371" s="1"/>
  <c r="AL19"/>
  <c r="AL371" s="1"/>
  <c r="AN19"/>
  <c r="AN371" s="1"/>
  <c r="AP19"/>
  <c r="AP371" s="1"/>
  <c r="AR19"/>
  <c r="AR371" s="1"/>
  <c r="AT19"/>
  <c r="AT371" s="1"/>
  <c r="AV19"/>
  <c r="AV371" s="1"/>
  <c r="AX19"/>
  <c r="AX371" s="1"/>
  <c r="AZ19"/>
  <c r="AZ371" s="1"/>
  <c r="BB19"/>
  <c r="BB371" s="1"/>
  <c r="BD19"/>
  <c r="BD371" s="1"/>
  <c r="BF19"/>
  <c r="BF371" s="1"/>
  <c r="BH19"/>
  <c r="BH371" s="1"/>
  <c r="BJ19"/>
  <c r="BJ371" s="1"/>
  <c r="BL19"/>
  <c r="BL371" s="1"/>
  <c r="H20"/>
  <c r="H372" s="1"/>
  <c r="J20"/>
  <c r="J372" s="1"/>
  <c r="L20"/>
  <c r="L372" s="1"/>
  <c r="N20"/>
  <c r="N372" s="1"/>
  <c r="P20"/>
  <c r="P372" s="1"/>
  <c r="R20"/>
  <c r="R372" s="1"/>
  <c r="T20"/>
  <c r="T372" s="1"/>
  <c r="V20"/>
  <c r="V372" s="1"/>
  <c r="X20"/>
  <c r="X372" s="1"/>
  <c r="Z20"/>
  <c r="Z372" s="1"/>
  <c r="AB20"/>
  <c r="AB372" s="1"/>
  <c r="AD20"/>
  <c r="AD372" s="1"/>
  <c r="AF20"/>
  <c r="AF372" s="1"/>
  <c r="AH20"/>
  <c r="AH372" s="1"/>
  <c r="AJ20"/>
  <c r="AJ372" s="1"/>
  <c r="AL20"/>
  <c r="AL372" s="1"/>
  <c r="AN20"/>
  <c r="AN372" s="1"/>
  <c r="AP20"/>
  <c r="AP372" s="1"/>
  <c r="AR20"/>
  <c r="AR372" s="1"/>
  <c r="AT20"/>
  <c r="AT372" s="1"/>
  <c r="AV20"/>
  <c r="AV372" s="1"/>
  <c r="AX20"/>
  <c r="AX372" s="1"/>
  <c r="AZ20"/>
  <c r="AZ372" s="1"/>
  <c r="BB20"/>
  <c r="BB372" s="1"/>
  <c r="BD20"/>
  <c r="BD372" s="1"/>
  <c r="BF20"/>
  <c r="BF372" s="1"/>
  <c r="BH20"/>
  <c r="BH372" s="1"/>
  <c r="BJ20"/>
  <c r="BJ372" s="1"/>
  <c r="BL20"/>
  <c r="BL372" s="1"/>
  <c r="H21"/>
  <c r="H373" s="1"/>
  <c r="J21"/>
  <c r="J373" s="1"/>
  <c r="L21"/>
  <c r="L373" s="1"/>
  <c r="N21"/>
  <c r="N373" s="1"/>
  <c r="P21"/>
  <c r="P373" s="1"/>
  <c r="R21"/>
  <c r="R373" s="1"/>
  <c r="T21"/>
  <c r="T373" s="1"/>
  <c r="V21"/>
  <c r="V373" s="1"/>
  <c r="X21"/>
  <c r="X373" s="1"/>
  <c r="Z21"/>
  <c r="Z373" s="1"/>
  <c r="AB21"/>
  <c r="AB373" s="1"/>
  <c r="AD21"/>
  <c r="AD373" s="1"/>
  <c r="AF21"/>
  <c r="AF373" s="1"/>
  <c r="AH21"/>
  <c r="AH373" s="1"/>
  <c r="AJ21"/>
  <c r="AJ373" s="1"/>
  <c r="AL21"/>
  <c r="AL373" s="1"/>
  <c r="AN21"/>
  <c r="AN373" s="1"/>
  <c r="AP21"/>
  <c r="AP373" s="1"/>
  <c r="AR21"/>
  <c r="AR373" s="1"/>
  <c r="AT21"/>
  <c r="AT373" s="1"/>
  <c r="AV21"/>
  <c r="AV373" s="1"/>
  <c r="AX21"/>
  <c r="AX373" s="1"/>
  <c r="AZ21"/>
  <c r="AZ373" s="1"/>
  <c r="BB21"/>
  <c r="BB373" s="1"/>
  <c r="BD21"/>
  <c r="BD373" s="1"/>
  <c r="BF21"/>
  <c r="BF373" s="1"/>
  <c r="BH21"/>
  <c r="BH373" s="1"/>
  <c r="BJ21"/>
  <c r="BJ373" s="1"/>
  <c r="BL21"/>
  <c r="BL373" s="1"/>
  <c r="H22"/>
  <c r="H374" s="1"/>
  <c r="J22"/>
  <c r="J374" s="1"/>
  <c r="L22"/>
  <c r="L374" s="1"/>
  <c r="N22"/>
  <c r="N374" s="1"/>
  <c r="P22"/>
  <c r="P374" s="1"/>
  <c r="R22"/>
  <c r="R374" s="1"/>
  <c r="T22"/>
  <c r="T374" s="1"/>
  <c r="V22"/>
  <c r="V374" s="1"/>
  <c r="X22"/>
  <c r="X374" s="1"/>
  <c r="Z22"/>
  <c r="Z374" s="1"/>
  <c r="AB22"/>
  <c r="AB374" s="1"/>
  <c r="AD22"/>
  <c r="AD374" s="1"/>
  <c r="AF22"/>
  <c r="AF374" s="1"/>
  <c r="AH22"/>
  <c r="AH374" s="1"/>
  <c r="AJ22"/>
  <c r="AJ374" s="1"/>
  <c r="AL22"/>
  <c r="AL374" s="1"/>
  <c r="AN22"/>
  <c r="AN374" s="1"/>
  <c r="AP22"/>
  <c r="AP374" s="1"/>
  <c r="AR22"/>
  <c r="AR374" s="1"/>
  <c r="AT22"/>
  <c r="AT374" s="1"/>
  <c r="AV22"/>
  <c r="AV374" s="1"/>
  <c r="AX22"/>
  <c r="AX374" s="1"/>
  <c r="AZ22"/>
  <c r="AZ374" s="1"/>
  <c r="BB22"/>
  <c r="BB374" s="1"/>
  <c r="BD22"/>
  <c r="BD374" s="1"/>
  <c r="BF22"/>
  <c r="BF374" s="1"/>
  <c r="BH22"/>
  <c r="BH374" s="1"/>
  <c r="BJ22"/>
  <c r="BJ374" s="1"/>
  <c r="BL22"/>
  <c r="BL374" s="1"/>
  <c r="H23"/>
  <c r="H375" s="1"/>
  <c r="J23"/>
  <c r="J375" s="1"/>
  <c r="L23"/>
  <c r="L375" s="1"/>
  <c r="N23"/>
  <c r="N375" s="1"/>
  <c r="P23"/>
  <c r="P375" s="1"/>
  <c r="R23"/>
  <c r="R375" s="1"/>
  <c r="T23"/>
  <c r="T375" s="1"/>
  <c r="V23"/>
  <c r="V375" s="1"/>
  <c r="X23"/>
  <c r="X375" s="1"/>
  <c r="Z23"/>
  <c r="Z375" s="1"/>
  <c r="AB23"/>
  <c r="AB375" s="1"/>
  <c r="AD23"/>
  <c r="AD375" s="1"/>
  <c r="AF23"/>
  <c r="AF375" s="1"/>
  <c r="AH23"/>
  <c r="AH375" s="1"/>
  <c r="AJ23"/>
  <c r="AJ375" s="1"/>
  <c r="AL23"/>
  <c r="AL375" s="1"/>
  <c r="AN23"/>
  <c r="AN375" s="1"/>
  <c r="AP23"/>
  <c r="AP375" s="1"/>
  <c r="AR23"/>
  <c r="AR375" s="1"/>
  <c r="AT23"/>
  <c r="AT375" s="1"/>
  <c r="AV23"/>
  <c r="AV375" s="1"/>
  <c r="AX23"/>
  <c r="AX375" s="1"/>
  <c r="AZ23"/>
  <c r="AZ375" s="1"/>
  <c r="BB23"/>
  <c r="BB375" s="1"/>
  <c r="BD23"/>
  <c r="BD375" s="1"/>
  <c r="BF23"/>
  <c r="BF375" s="1"/>
  <c r="BH23"/>
  <c r="BH375" s="1"/>
  <c r="BJ23"/>
  <c r="BJ375" s="1"/>
  <c r="BL23"/>
  <c r="BL375" s="1"/>
  <c r="H24"/>
  <c r="H376" s="1"/>
  <c r="J24"/>
  <c r="J376" s="1"/>
  <c r="L24"/>
  <c r="L376" s="1"/>
  <c r="N24"/>
  <c r="N376" s="1"/>
  <c r="P24"/>
  <c r="P376" s="1"/>
  <c r="R24"/>
  <c r="R376" s="1"/>
  <c r="T24"/>
  <c r="T376" s="1"/>
  <c r="V24"/>
  <c r="V376" s="1"/>
  <c r="X24"/>
  <c r="X376" s="1"/>
  <c r="Z24"/>
  <c r="Z376" s="1"/>
  <c r="AB24"/>
  <c r="AB376" s="1"/>
  <c r="AD24"/>
  <c r="AD376" s="1"/>
  <c r="AF24"/>
  <c r="AF376" s="1"/>
  <c r="AH24"/>
  <c r="AH376" s="1"/>
  <c r="AJ24"/>
  <c r="AJ376" s="1"/>
  <c r="AL24"/>
  <c r="AL376" s="1"/>
  <c r="AN24"/>
  <c r="AN376" s="1"/>
  <c r="AP24"/>
  <c r="AP376" s="1"/>
  <c r="AR24"/>
  <c r="AR376" s="1"/>
  <c r="AT24"/>
  <c r="AT376" s="1"/>
  <c r="AV24"/>
  <c r="AV376" s="1"/>
  <c r="AX24"/>
  <c r="AX376" s="1"/>
  <c r="AZ24"/>
  <c r="AZ376" s="1"/>
  <c r="BB24"/>
  <c r="BB376" s="1"/>
  <c r="BD24"/>
  <c r="BD376" s="1"/>
  <c r="BF24"/>
  <c r="BF376" s="1"/>
  <c r="BH24"/>
  <c r="BH376" s="1"/>
  <c r="BJ24"/>
  <c r="BJ376" s="1"/>
  <c r="BL24"/>
  <c r="BL376" s="1"/>
  <c r="H25"/>
  <c r="H377" s="1"/>
  <c r="J25"/>
  <c r="J377" s="1"/>
  <c r="L25"/>
  <c r="L377" s="1"/>
  <c r="N25"/>
  <c r="N377" s="1"/>
  <c r="P25"/>
  <c r="P377" s="1"/>
  <c r="R25"/>
  <c r="R377" s="1"/>
  <c r="T25"/>
  <c r="T377" s="1"/>
  <c r="V25"/>
  <c r="V377" s="1"/>
  <c r="X25"/>
  <c r="X377" s="1"/>
  <c r="Z25"/>
  <c r="Z377" s="1"/>
  <c r="AB25"/>
  <c r="AB377" s="1"/>
  <c r="AD25"/>
  <c r="AD377" s="1"/>
  <c r="AF25"/>
  <c r="AF377" s="1"/>
  <c r="AH25"/>
  <c r="AH377" s="1"/>
  <c r="AJ25"/>
  <c r="AJ377" s="1"/>
  <c r="AL25"/>
  <c r="AL377" s="1"/>
  <c r="AN25"/>
  <c r="AN377" s="1"/>
  <c r="AP25"/>
  <c r="AP377" s="1"/>
  <c r="AR25"/>
  <c r="AR377" s="1"/>
  <c r="AT25"/>
  <c r="AT377" s="1"/>
  <c r="AV25"/>
  <c r="AV377" s="1"/>
  <c r="AX25"/>
  <c r="AX377" s="1"/>
  <c r="AZ25"/>
  <c r="AZ377" s="1"/>
  <c r="BB25"/>
  <c r="BB377" s="1"/>
  <c r="BD25"/>
  <c r="BD377" s="1"/>
  <c r="BF25"/>
  <c r="BF377" s="1"/>
  <c r="BH25"/>
  <c r="BH377" s="1"/>
  <c r="BJ25"/>
  <c r="BJ377" s="1"/>
  <c r="BL25"/>
  <c r="BL377" s="1"/>
  <c r="H26"/>
  <c r="H378" s="1"/>
  <c r="J26"/>
  <c r="J378" s="1"/>
  <c r="L26"/>
  <c r="L378" s="1"/>
  <c r="N26"/>
  <c r="N378" s="1"/>
  <c r="P26"/>
  <c r="P378" s="1"/>
  <c r="R26"/>
  <c r="R378" s="1"/>
  <c r="T26"/>
  <c r="T378" s="1"/>
  <c r="V26"/>
  <c r="V378" s="1"/>
  <c r="X26"/>
  <c r="X378" s="1"/>
  <c r="Z26"/>
  <c r="Z378" s="1"/>
  <c r="AB26"/>
  <c r="AB378" s="1"/>
  <c r="AD26"/>
  <c r="AD378" s="1"/>
  <c r="AF26"/>
  <c r="AF378" s="1"/>
  <c r="AH26"/>
  <c r="AH378" s="1"/>
  <c r="AJ26"/>
  <c r="AJ378" s="1"/>
  <c r="AL26"/>
  <c r="AL378" s="1"/>
  <c r="AN26"/>
  <c r="AN378" s="1"/>
  <c r="AP26"/>
  <c r="AP378" s="1"/>
  <c r="AR26"/>
  <c r="AR378" s="1"/>
  <c r="AT26"/>
  <c r="AT378" s="1"/>
  <c r="AV26"/>
  <c r="AV378" s="1"/>
  <c r="AX26"/>
  <c r="AX378" s="1"/>
  <c r="AZ26"/>
  <c r="AZ378" s="1"/>
  <c r="BB26"/>
  <c r="BB378" s="1"/>
  <c r="BD26"/>
  <c r="BD378" s="1"/>
  <c r="BF26"/>
  <c r="BF378" s="1"/>
  <c r="BH26"/>
  <c r="BH378" s="1"/>
  <c r="BJ26"/>
  <c r="BJ378" s="1"/>
  <c r="BL26"/>
  <c r="BL378" s="1"/>
  <c r="H27"/>
  <c r="H379" s="1"/>
  <c r="J27"/>
  <c r="J379" s="1"/>
  <c r="L27"/>
  <c r="L379" s="1"/>
  <c r="N27"/>
  <c r="N379" s="1"/>
  <c r="P27"/>
  <c r="P379" s="1"/>
  <c r="R27"/>
  <c r="R379" s="1"/>
  <c r="T27"/>
  <c r="T379" s="1"/>
  <c r="V27"/>
  <c r="V379" s="1"/>
  <c r="X27"/>
  <c r="X379" s="1"/>
  <c r="Z27"/>
  <c r="Z379" s="1"/>
  <c r="AB27"/>
  <c r="AB379" s="1"/>
  <c r="AD27"/>
  <c r="AD379" s="1"/>
  <c r="AF27"/>
  <c r="AF379" s="1"/>
  <c r="AH27"/>
  <c r="AH379" s="1"/>
  <c r="AJ27"/>
  <c r="AJ379" s="1"/>
  <c r="AL27"/>
  <c r="AL379" s="1"/>
  <c r="AN27"/>
  <c r="AN379" s="1"/>
  <c r="AP27"/>
  <c r="AP379" s="1"/>
  <c r="AR27"/>
  <c r="AR379" s="1"/>
  <c r="AT27"/>
  <c r="AT379" s="1"/>
  <c r="AV27"/>
  <c r="AV379" s="1"/>
  <c r="AX27"/>
  <c r="AX379" s="1"/>
  <c r="AZ27"/>
  <c r="AZ379" s="1"/>
  <c r="BB27"/>
  <c r="BB379" s="1"/>
  <c r="BD27"/>
  <c r="BD379" s="1"/>
  <c r="BF27"/>
  <c r="BF379" s="1"/>
  <c r="BH27"/>
  <c r="BH379" s="1"/>
  <c r="BJ27"/>
  <c r="BJ379" s="1"/>
  <c r="BL27"/>
  <c r="BL379" s="1"/>
  <c r="H28"/>
  <c r="H380" s="1"/>
  <c r="J28"/>
  <c r="J380" s="1"/>
  <c r="L28"/>
  <c r="L380" s="1"/>
  <c r="N28"/>
  <c r="N380" s="1"/>
  <c r="P28"/>
  <c r="P380" s="1"/>
  <c r="R28"/>
  <c r="R380" s="1"/>
  <c r="T28"/>
  <c r="T380" s="1"/>
  <c r="V28"/>
  <c r="V380" s="1"/>
  <c r="X28"/>
  <c r="X380" s="1"/>
  <c r="Z28"/>
  <c r="Z380" s="1"/>
  <c r="AB28"/>
  <c r="AB380" s="1"/>
  <c r="AD28"/>
  <c r="AD380" s="1"/>
  <c r="AF28"/>
  <c r="AF380" s="1"/>
  <c r="AH28"/>
  <c r="AH380" s="1"/>
  <c r="AJ28"/>
  <c r="AJ380" s="1"/>
  <c r="AL28"/>
  <c r="AL380" s="1"/>
  <c r="AN28"/>
  <c r="AN380" s="1"/>
  <c r="AP28"/>
  <c r="AP380" s="1"/>
  <c r="AR28"/>
  <c r="AR380" s="1"/>
  <c r="AT28"/>
  <c r="AT380" s="1"/>
  <c r="AV28"/>
  <c r="AV380" s="1"/>
  <c r="AX28"/>
  <c r="AX380" s="1"/>
  <c r="AZ28"/>
  <c r="AZ380" s="1"/>
  <c r="BB28"/>
  <c r="BB380" s="1"/>
  <c r="BD28"/>
  <c r="BD380" s="1"/>
  <c r="BF28"/>
  <c r="BF380" s="1"/>
  <c r="BH28"/>
  <c r="BH380" s="1"/>
  <c r="BJ28"/>
  <c r="BJ380" s="1"/>
  <c r="BL28"/>
  <c r="BL380" s="1"/>
  <c r="H29"/>
  <c r="H381" s="1"/>
  <c r="J29"/>
  <c r="J381" s="1"/>
  <c r="L29"/>
  <c r="L381" s="1"/>
  <c r="N29"/>
  <c r="N381" s="1"/>
  <c r="P29"/>
  <c r="P381" s="1"/>
  <c r="R29"/>
  <c r="R381" s="1"/>
  <c r="T29"/>
  <c r="T381" s="1"/>
  <c r="V29"/>
  <c r="V381" s="1"/>
  <c r="X29"/>
  <c r="X381" s="1"/>
  <c r="Z29"/>
  <c r="Z381" s="1"/>
  <c r="AB29"/>
  <c r="AB381" s="1"/>
  <c r="AD29"/>
  <c r="AD381" s="1"/>
  <c r="AF29"/>
  <c r="AF381" s="1"/>
  <c r="AH29"/>
  <c r="AH381" s="1"/>
  <c r="AJ29"/>
  <c r="AJ381" s="1"/>
  <c r="AL29"/>
  <c r="AL381" s="1"/>
  <c r="AN29"/>
  <c r="AN381" s="1"/>
  <c r="AP29"/>
  <c r="AP381" s="1"/>
  <c r="AR29"/>
  <c r="AR381" s="1"/>
  <c r="AT29"/>
  <c r="AT381" s="1"/>
  <c r="AV29"/>
  <c r="AV381" s="1"/>
  <c r="AX29"/>
  <c r="AX381" s="1"/>
  <c r="AZ29"/>
  <c r="AZ381" s="1"/>
  <c r="BB29"/>
  <c r="BB381" s="1"/>
  <c r="BD29"/>
  <c r="BD381" s="1"/>
  <c r="BF29"/>
  <c r="BF381" s="1"/>
  <c r="BH29"/>
  <c r="BH381" s="1"/>
  <c r="BJ29"/>
  <c r="BJ381" s="1"/>
  <c r="BL29"/>
  <c r="BL381" s="1"/>
  <c r="H30"/>
  <c r="H382" s="1"/>
  <c r="J30"/>
  <c r="J382" s="1"/>
  <c r="L30"/>
  <c r="L382" s="1"/>
  <c r="N30"/>
  <c r="N382" s="1"/>
  <c r="P30"/>
  <c r="P382" s="1"/>
  <c r="R30"/>
  <c r="R382" s="1"/>
  <c r="T30"/>
  <c r="T382" s="1"/>
  <c r="V30"/>
  <c r="V382" s="1"/>
  <c r="X30"/>
  <c r="X382" s="1"/>
  <c r="Z30"/>
  <c r="Z382" s="1"/>
  <c r="AB30"/>
  <c r="AB382" s="1"/>
  <c r="AD30"/>
  <c r="AD382" s="1"/>
  <c r="AF30"/>
  <c r="AF382" s="1"/>
  <c r="AH30"/>
  <c r="AH382" s="1"/>
  <c r="AJ30"/>
  <c r="AJ382" s="1"/>
  <c r="AL30"/>
  <c r="AL382" s="1"/>
  <c r="AN30"/>
  <c r="AN382" s="1"/>
  <c r="AP30"/>
  <c r="AP382" s="1"/>
  <c r="AR30"/>
  <c r="AR382" s="1"/>
  <c r="AT30"/>
  <c r="AT382" s="1"/>
  <c r="AV30"/>
  <c r="AV382" s="1"/>
  <c r="AX30"/>
  <c r="AX382" s="1"/>
  <c r="AZ30"/>
  <c r="AZ382" s="1"/>
  <c r="BB30"/>
  <c r="BB382" s="1"/>
  <c r="BD30"/>
  <c r="BD382" s="1"/>
  <c r="BF30"/>
  <c r="BF382" s="1"/>
  <c r="BH30"/>
  <c r="BH382" s="1"/>
  <c r="BJ30"/>
  <c r="BJ382" s="1"/>
  <c r="BL30"/>
  <c r="BL382" s="1"/>
  <c r="H31"/>
  <c r="H383" s="1"/>
  <c r="J31"/>
  <c r="J383" s="1"/>
  <c r="L31"/>
  <c r="L383" s="1"/>
  <c r="N31"/>
  <c r="N383" s="1"/>
  <c r="P31"/>
  <c r="P383" s="1"/>
  <c r="R31"/>
  <c r="R383" s="1"/>
  <c r="T31"/>
  <c r="T383" s="1"/>
  <c r="V31"/>
  <c r="V383" s="1"/>
  <c r="X31"/>
  <c r="X383" s="1"/>
  <c r="Z31"/>
  <c r="Z383" s="1"/>
  <c r="AB31"/>
  <c r="AB383" s="1"/>
  <c r="AD31"/>
  <c r="AD383" s="1"/>
  <c r="AF31"/>
  <c r="AF383" s="1"/>
  <c r="AH31"/>
  <c r="AH383" s="1"/>
  <c r="AJ31"/>
  <c r="AJ383" s="1"/>
  <c r="AL31"/>
  <c r="AL383" s="1"/>
  <c r="AN31"/>
  <c r="AN383" s="1"/>
  <c r="AP31"/>
  <c r="AP383" s="1"/>
  <c r="AR31"/>
  <c r="AR383" s="1"/>
  <c r="AT31"/>
  <c r="AT383" s="1"/>
  <c r="AV31"/>
  <c r="AV383" s="1"/>
  <c r="AX31"/>
  <c r="AX383" s="1"/>
  <c r="AZ31"/>
  <c r="AZ383" s="1"/>
  <c r="BB31"/>
  <c r="BB383" s="1"/>
  <c r="BD31"/>
  <c r="BD383" s="1"/>
  <c r="BF31"/>
  <c r="BF383" s="1"/>
  <c r="BH31"/>
  <c r="BH383" s="1"/>
  <c r="BJ31"/>
  <c r="BJ383" s="1"/>
  <c r="BL31"/>
  <c r="BL383" s="1"/>
  <c r="H32"/>
  <c r="H384" s="1"/>
  <c r="J32"/>
  <c r="J384" s="1"/>
  <c r="L32"/>
  <c r="L384" s="1"/>
  <c r="N32"/>
  <c r="N384" s="1"/>
  <c r="P32"/>
  <c r="P384" s="1"/>
  <c r="R32"/>
  <c r="R384" s="1"/>
  <c r="T32"/>
  <c r="T384" s="1"/>
  <c r="V32"/>
  <c r="V384" s="1"/>
  <c r="X32"/>
  <c r="X384" s="1"/>
  <c r="Z32"/>
  <c r="Z384" s="1"/>
  <c r="AB32"/>
  <c r="AB384" s="1"/>
  <c r="AD32"/>
  <c r="AD384" s="1"/>
  <c r="AF32"/>
  <c r="AF384" s="1"/>
  <c r="AH32"/>
  <c r="AH384" s="1"/>
  <c r="AJ32"/>
  <c r="AJ384" s="1"/>
  <c r="AL32"/>
  <c r="AL384" s="1"/>
  <c r="AN32"/>
  <c r="AN384" s="1"/>
  <c r="AP32"/>
  <c r="AP384" s="1"/>
  <c r="AR32"/>
  <c r="AR384" s="1"/>
  <c r="AT32"/>
  <c r="AT384" s="1"/>
  <c r="AV32"/>
  <c r="AV384" s="1"/>
  <c r="AX32"/>
  <c r="AX384" s="1"/>
  <c r="AZ32"/>
  <c r="AZ384" s="1"/>
  <c r="BB32"/>
  <c r="BB384" s="1"/>
  <c r="BD32"/>
  <c r="BD384" s="1"/>
  <c r="BF32"/>
  <c r="BF384" s="1"/>
  <c r="BH32"/>
  <c r="BH384" s="1"/>
  <c r="BJ32"/>
  <c r="BJ384" s="1"/>
  <c r="BL32"/>
  <c r="BL384" s="1"/>
  <c r="H33"/>
  <c r="H385" s="1"/>
  <c r="J33"/>
  <c r="J385" s="1"/>
  <c r="L33"/>
  <c r="L385" s="1"/>
  <c r="N33"/>
  <c r="N385" s="1"/>
  <c r="P33"/>
  <c r="P385" s="1"/>
  <c r="R33"/>
  <c r="R385" s="1"/>
  <c r="T33"/>
  <c r="T385" s="1"/>
  <c r="V33"/>
  <c r="V385" s="1"/>
  <c r="X33"/>
  <c r="X385" s="1"/>
  <c r="Z33"/>
  <c r="Z385" s="1"/>
  <c r="AB33"/>
  <c r="AB385" s="1"/>
  <c r="AD33"/>
  <c r="AD385" s="1"/>
  <c r="AF33"/>
  <c r="AF385" s="1"/>
  <c r="AH33"/>
  <c r="AH385" s="1"/>
  <c r="AJ33"/>
  <c r="AJ385" s="1"/>
  <c r="AL33"/>
  <c r="AL385" s="1"/>
  <c r="AN33"/>
  <c r="AN385" s="1"/>
  <c r="AP33"/>
  <c r="AP385" s="1"/>
  <c r="AR33"/>
  <c r="AR385" s="1"/>
  <c r="AT33"/>
  <c r="AT385" s="1"/>
  <c r="AV33"/>
  <c r="AV385" s="1"/>
  <c r="AX33"/>
  <c r="AX385" s="1"/>
  <c r="AZ33"/>
  <c r="AZ385" s="1"/>
  <c r="BB33"/>
  <c r="BB385" s="1"/>
  <c r="BD33"/>
  <c r="BD385" s="1"/>
  <c r="BF33"/>
  <c r="BF385" s="1"/>
  <c r="BH33"/>
  <c r="BH385" s="1"/>
  <c r="BJ33"/>
  <c r="BJ385" s="1"/>
  <c r="BL33"/>
  <c r="BL385" s="1"/>
  <c r="H34"/>
  <c r="H386" s="1"/>
  <c r="J34"/>
  <c r="J386" s="1"/>
  <c r="L34"/>
  <c r="L386" s="1"/>
  <c r="N34"/>
  <c r="N386" s="1"/>
  <c r="P34"/>
  <c r="P386" s="1"/>
  <c r="R34"/>
  <c r="R386" s="1"/>
  <c r="T34"/>
  <c r="T386" s="1"/>
  <c r="V34"/>
  <c r="V386" s="1"/>
  <c r="X34"/>
  <c r="X386" s="1"/>
  <c r="Z34"/>
  <c r="Z386" s="1"/>
  <c r="AB34"/>
  <c r="AB386" s="1"/>
  <c r="AD34"/>
  <c r="AD386" s="1"/>
  <c r="AF34"/>
  <c r="AF386" s="1"/>
  <c r="AH34"/>
  <c r="AH386" s="1"/>
  <c r="AJ34"/>
  <c r="AJ386" s="1"/>
  <c r="AL34"/>
  <c r="AL386" s="1"/>
  <c r="AN34"/>
  <c r="AN386" s="1"/>
  <c r="AP34"/>
  <c r="AP386" s="1"/>
  <c r="AR34"/>
  <c r="AR386" s="1"/>
  <c r="AT34"/>
  <c r="AT386" s="1"/>
  <c r="AV34"/>
  <c r="AV386" s="1"/>
  <c r="AX34"/>
  <c r="AX386" s="1"/>
  <c r="AZ34"/>
  <c r="AZ386" s="1"/>
  <c r="BB34"/>
  <c r="BB386" s="1"/>
  <c r="BD34"/>
  <c r="BD386" s="1"/>
  <c r="BF34"/>
  <c r="BF386" s="1"/>
  <c r="BH34"/>
  <c r="BH386" s="1"/>
  <c r="BJ34"/>
  <c r="BJ386" s="1"/>
  <c r="BL34"/>
  <c r="BL386" s="1"/>
  <c r="H35"/>
  <c r="H387" s="1"/>
  <c r="J35"/>
  <c r="J387" s="1"/>
  <c r="L35"/>
  <c r="L387" s="1"/>
  <c r="N35"/>
  <c r="N387" s="1"/>
  <c r="P35"/>
  <c r="P387" s="1"/>
  <c r="R35"/>
  <c r="R387" s="1"/>
  <c r="T35"/>
  <c r="T387" s="1"/>
  <c r="V35"/>
  <c r="V387" s="1"/>
  <c r="X35"/>
  <c r="X387" s="1"/>
  <c r="Z35"/>
  <c r="Z387" s="1"/>
  <c r="AB35"/>
  <c r="AB387" s="1"/>
  <c r="AD35"/>
  <c r="AD387" s="1"/>
  <c r="AF35"/>
  <c r="AF387" s="1"/>
  <c r="AH35"/>
  <c r="AH387" s="1"/>
  <c r="AJ35"/>
  <c r="AJ387" s="1"/>
  <c r="AL35"/>
  <c r="AL387" s="1"/>
  <c r="AN35"/>
  <c r="AN387" s="1"/>
  <c r="AP35"/>
  <c r="AP387" s="1"/>
  <c r="AR35"/>
  <c r="AR387" s="1"/>
  <c r="AT35"/>
  <c r="AT387" s="1"/>
  <c r="AV35"/>
  <c r="AV387" s="1"/>
  <c r="AX35"/>
  <c r="AX387" s="1"/>
  <c r="AZ35"/>
  <c r="AZ387" s="1"/>
  <c r="BB35"/>
  <c r="BB387" s="1"/>
  <c r="BD35"/>
  <c r="BD387" s="1"/>
  <c r="BF35"/>
  <c r="BF387" s="1"/>
  <c r="BH35"/>
  <c r="BH387" s="1"/>
  <c r="BJ35"/>
  <c r="BJ387" s="1"/>
  <c r="BL35"/>
  <c r="BL387" s="1"/>
  <c r="H36"/>
  <c r="H388" s="1"/>
  <c r="J36"/>
  <c r="J388" s="1"/>
  <c r="L36"/>
  <c r="L388" s="1"/>
  <c r="N36"/>
  <c r="N388" s="1"/>
  <c r="P36"/>
  <c r="P388" s="1"/>
  <c r="R36"/>
  <c r="R388" s="1"/>
  <c r="T36"/>
  <c r="T388" s="1"/>
  <c r="V36"/>
  <c r="V388" s="1"/>
  <c r="X36"/>
  <c r="X388" s="1"/>
  <c r="Z36"/>
  <c r="Z388" s="1"/>
  <c r="AB36"/>
  <c r="AB388" s="1"/>
  <c r="AD36"/>
  <c r="AD388" s="1"/>
  <c r="AF36"/>
  <c r="AF388" s="1"/>
  <c r="AH36"/>
  <c r="AH388" s="1"/>
  <c r="AJ36"/>
  <c r="AJ388" s="1"/>
  <c r="AL36"/>
  <c r="AL388" s="1"/>
  <c r="AN36"/>
  <c r="AN388" s="1"/>
  <c r="AP36"/>
  <c r="AP388" s="1"/>
  <c r="AR36"/>
  <c r="AR388" s="1"/>
  <c r="AT36"/>
  <c r="AT388" s="1"/>
  <c r="AV36"/>
  <c r="AV388" s="1"/>
  <c r="AX36"/>
  <c r="AX388" s="1"/>
  <c r="AZ36"/>
  <c r="AZ388" s="1"/>
  <c r="BB36"/>
  <c r="BB388" s="1"/>
  <c r="BD36"/>
  <c r="BD388" s="1"/>
  <c r="BF36"/>
  <c r="BF388" s="1"/>
  <c r="BH36"/>
  <c r="BH388" s="1"/>
  <c r="BJ36"/>
  <c r="BJ388" s="1"/>
  <c r="BL36"/>
  <c r="BL388" s="1"/>
  <c r="H37"/>
  <c r="H389" s="1"/>
  <c r="J37"/>
  <c r="J389" s="1"/>
  <c r="L37"/>
  <c r="L389" s="1"/>
  <c r="N37"/>
  <c r="N389" s="1"/>
  <c r="P37"/>
  <c r="P389" s="1"/>
  <c r="R37"/>
  <c r="R389" s="1"/>
  <c r="T37"/>
  <c r="T389" s="1"/>
  <c r="V37"/>
  <c r="V389" s="1"/>
  <c r="X37"/>
  <c r="X389" s="1"/>
  <c r="Z37"/>
  <c r="Z389" s="1"/>
  <c r="AB37"/>
  <c r="AB389" s="1"/>
  <c r="AD37"/>
  <c r="AD389" s="1"/>
  <c r="AF37"/>
  <c r="AF389" s="1"/>
  <c r="AH37"/>
  <c r="AH389" s="1"/>
  <c r="AJ37"/>
  <c r="AJ389" s="1"/>
  <c r="AL37"/>
  <c r="AL389" s="1"/>
  <c r="AN37"/>
  <c r="AN389" s="1"/>
  <c r="AP37"/>
  <c r="AP389" s="1"/>
  <c r="AR37"/>
  <c r="AR389" s="1"/>
  <c r="AT37"/>
  <c r="AT389" s="1"/>
  <c r="AV37"/>
  <c r="AV389" s="1"/>
  <c r="AX37"/>
  <c r="AX389" s="1"/>
  <c r="AZ37"/>
  <c r="AZ389" s="1"/>
  <c r="BB37"/>
  <c r="BB389" s="1"/>
  <c r="BD37"/>
  <c r="BD389" s="1"/>
  <c r="BF37"/>
  <c r="BF389" s="1"/>
  <c r="BH37"/>
  <c r="BH389" s="1"/>
  <c r="BJ37"/>
  <c r="BJ389" s="1"/>
  <c r="BL37"/>
  <c r="BL389" s="1"/>
  <c r="H38"/>
  <c r="H390" s="1"/>
  <c r="J38"/>
  <c r="J390" s="1"/>
  <c r="L38"/>
  <c r="L390" s="1"/>
  <c r="N38"/>
  <c r="N390" s="1"/>
  <c r="P38"/>
  <c r="P390" s="1"/>
  <c r="R38"/>
  <c r="R390" s="1"/>
  <c r="T38"/>
  <c r="T390" s="1"/>
  <c r="V38"/>
  <c r="V390" s="1"/>
  <c r="X38"/>
  <c r="X390" s="1"/>
  <c r="Z38"/>
  <c r="Z390" s="1"/>
  <c r="AB38"/>
  <c r="AB390" s="1"/>
  <c r="AD38"/>
  <c r="AD390" s="1"/>
  <c r="AF38"/>
  <c r="AF390" s="1"/>
  <c r="AH38"/>
  <c r="AH390" s="1"/>
  <c r="AJ38"/>
  <c r="AJ390" s="1"/>
  <c r="AL38"/>
  <c r="AL390" s="1"/>
  <c r="AN38"/>
  <c r="AN390" s="1"/>
  <c r="AP38"/>
  <c r="AP390" s="1"/>
  <c r="AR38"/>
  <c r="AR390" s="1"/>
  <c r="AT38"/>
  <c r="AT390" s="1"/>
  <c r="AV38"/>
  <c r="AV390" s="1"/>
  <c r="AX38"/>
  <c r="AX390" s="1"/>
  <c r="AZ38"/>
  <c r="AZ390" s="1"/>
  <c r="BB38"/>
  <c r="BB390" s="1"/>
  <c r="BD38"/>
  <c r="BD390" s="1"/>
  <c r="BF38"/>
  <c r="BF390" s="1"/>
  <c r="BH38"/>
  <c r="BH390" s="1"/>
  <c r="BJ38"/>
  <c r="BJ390" s="1"/>
  <c r="BL38"/>
  <c r="BL390" s="1"/>
  <c r="H39"/>
  <c r="H391" s="1"/>
  <c r="J39"/>
  <c r="J391" s="1"/>
  <c r="L39"/>
  <c r="L391" s="1"/>
  <c r="N39"/>
  <c r="N391" s="1"/>
  <c r="P39"/>
  <c r="P391" s="1"/>
  <c r="R39"/>
  <c r="R391" s="1"/>
  <c r="T39"/>
  <c r="T391" s="1"/>
  <c r="V39"/>
  <c r="V391" s="1"/>
  <c r="X39"/>
  <c r="X391" s="1"/>
  <c r="Z39"/>
  <c r="Z391" s="1"/>
  <c r="AB39"/>
  <c r="AB391" s="1"/>
  <c r="AD39"/>
  <c r="AD391" s="1"/>
  <c r="AF39"/>
  <c r="AF391" s="1"/>
  <c r="AH39"/>
  <c r="AH391" s="1"/>
  <c r="AJ39"/>
  <c r="AJ391" s="1"/>
  <c r="AL39"/>
  <c r="AL391" s="1"/>
  <c r="AN39"/>
  <c r="AN391" s="1"/>
  <c r="AP39"/>
  <c r="AP391" s="1"/>
  <c r="AR39"/>
  <c r="AR391" s="1"/>
  <c r="AT39"/>
  <c r="AT391" s="1"/>
  <c r="AV39"/>
  <c r="AV391" s="1"/>
  <c r="AX39"/>
  <c r="AX391" s="1"/>
  <c r="AZ39"/>
  <c r="AZ391" s="1"/>
  <c r="BB39"/>
  <c r="BB391" s="1"/>
  <c r="BD39"/>
  <c r="BD391" s="1"/>
  <c r="BF39"/>
  <c r="BF391" s="1"/>
  <c r="BH39"/>
  <c r="BH391" s="1"/>
  <c r="BJ39"/>
  <c r="BJ391" s="1"/>
  <c r="BL39"/>
  <c r="BL391" s="1"/>
  <c r="H40"/>
  <c r="H392" s="1"/>
  <c r="J40"/>
  <c r="J392" s="1"/>
  <c r="L40"/>
  <c r="L392" s="1"/>
  <c r="N40"/>
  <c r="N392" s="1"/>
  <c r="P40"/>
  <c r="P392" s="1"/>
  <c r="R40"/>
  <c r="R392" s="1"/>
  <c r="T40"/>
  <c r="T392" s="1"/>
  <c r="V40"/>
  <c r="V392" s="1"/>
  <c r="X40"/>
  <c r="X392" s="1"/>
  <c r="Z40"/>
  <c r="Z392" s="1"/>
  <c r="AB40"/>
  <c r="AB392" s="1"/>
  <c r="AD40"/>
  <c r="AD392" s="1"/>
  <c r="AF40"/>
  <c r="AF392" s="1"/>
  <c r="AH40"/>
  <c r="AH392" s="1"/>
  <c r="AJ40"/>
  <c r="AJ392" s="1"/>
  <c r="AL40"/>
  <c r="AL392" s="1"/>
  <c r="AN40"/>
  <c r="AN392" s="1"/>
  <c r="AP40"/>
  <c r="AP392" s="1"/>
  <c r="AR40"/>
  <c r="AR392" s="1"/>
  <c r="AT40"/>
  <c r="AT392" s="1"/>
  <c r="AV40"/>
  <c r="AV392" s="1"/>
  <c r="AX40"/>
  <c r="AX392" s="1"/>
  <c r="AZ40"/>
  <c r="AZ392" s="1"/>
  <c r="BB40"/>
  <c r="BB392" s="1"/>
  <c r="BD40"/>
  <c r="BD392" s="1"/>
  <c r="BF40"/>
  <c r="BF392" s="1"/>
  <c r="BH40"/>
  <c r="BH392" s="1"/>
  <c r="BJ40"/>
  <c r="BJ392" s="1"/>
  <c r="BL40"/>
  <c r="BL392" s="1"/>
  <c r="H41"/>
  <c r="H393" s="1"/>
  <c r="J41"/>
  <c r="J393" s="1"/>
  <c r="L41"/>
  <c r="L393" s="1"/>
  <c r="N41"/>
  <c r="N393" s="1"/>
  <c r="P41"/>
  <c r="P393" s="1"/>
  <c r="R41"/>
  <c r="R393" s="1"/>
  <c r="T41"/>
  <c r="T393" s="1"/>
  <c r="V41"/>
  <c r="V393" s="1"/>
  <c r="X41"/>
  <c r="X393" s="1"/>
  <c r="Z41"/>
  <c r="Z393" s="1"/>
  <c r="AB41"/>
  <c r="AB393" s="1"/>
  <c r="AD41"/>
  <c r="AD393" s="1"/>
  <c r="AF41"/>
  <c r="AF393" s="1"/>
  <c r="AH41"/>
  <c r="AH393" s="1"/>
  <c r="AJ41"/>
  <c r="AJ393" s="1"/>
  <c r="AL41"/>
  <c r="AL393" s="1"/>
  <c r="AN41"/>
  <c r="AN393" s="1"/>
  <c r="AP41"/>
  <c r="AP393" s="1"/>
  <c r="AR41"/>
  <c r="AR393" s="1"/>
  <c r="AT41"/>
  <c r="AT393" s="1"/>
  <c r="AV41"/>
  <c r="AV393" s="1"/>
  <c r="AX41"/>
  <c r="AX393" s="1"/>
  <c r="AZ41"/>
  <c r="AZ393" s="1"/>
  <c r="BB41"/>
  <c r="BB393" s="1"/>
  <c r="BD41"/>
  <c r="BD393" s="1"/>
  <c r="BF41"/>
  <c r="BF393" s="1"/>
  <c r="BH41"/>
  <c r="BH393" s="1"/>
  <c r="BJ41"/>
  <c r="BJ393" s="1"/>
  <c r="BL41"/>
  <c r="BL393" s="1"/>
  <c r="H42"/>
  <c r="H394" s="1"/>
  <c r="J42"/>
  <c r="J394" s="1"/>
  <c r="L42"/>
  <c r="L394" s="1"/>
  <c r="N42"/>
  <c r="N394" s="1"/>
  <c r="P42"/>
  <c r="P394" s="1"/>
  <c r="R42"/>
  <c r="R394" s="1"/>
  <c r="T42"/>
  <c r="T394" s="1"/>
  <c r="V42"/>
  <c r="V394" s="1"/>
  <c r="X42"/>
  <c r="X394" s="1"/>
  <c r="Z42"/>
  <c r="Z394" s="1"/>
  <c r="AB42"/>
  <c r="AB394" s="1"/>
  <c r="AD42"/>
  <c r="AD394" s="1"/>
  <c r="AF42"/>
  <c r="AF394" s="1"/>
  <c r="AH42"/>
  <c r="AH394" s="1"/>
  <c r="AJ42"/>
  <c r="AJ394" s="1"/>
  <c r="AL42"/>
  <c r="AL394" s="1"/>
  <c r="AN42"/>
  <c r="AN394" s="1"/>
  <c r="AP42"/>
  <c r="AP394" s="1"/>
  <c r="AR42"/>
  <c r="AR394" s="1"/>
  <c r="AT42"/>
  <c r="AT394" s="1"/>
  <c r="AV42"/>
  <c r="AV394" s="1"/>
  <c r="AX42"/>
  <c r="AX394" s="1"/>
  <c r="AZ42"/>
  <c r="AZ394" s="1"/>
  <c r="BB42"/>
  <c r="BB394" s="1"/>
  <c r="BD42"/>
  <c r="BD394" s="1"/>
  <c r="BF42"/>
  <c r="BF394" s="1"/>
  <c r="BH42"/>
  <c r="BH394" s="1"/>
  <c r="BJ42"/>
  <c r="BJ394" s="1"/>
  <c r="BL42"/>
  <c r="BL394" s="1"/>
  <c r="H43"/>
  <c r="H395" s="1"/>
  <c r="J43"/>
  <c r="J395" s="1"/>
  <c r="L43"/>
  <c r="L395" s="1"/>
  <c r="N43"/>
  <c r="N395" s="1"/>
  <c r="P43"/>
  <c r="P395" s="1"/>
  <c r="R43"/>
  <c r="R395" s="1"/>
  <c r="T43"/>
  <c r="T395" s="1"/>
  <c r="V43"/>
  <c r="V395" s="1"/>
  <c r="X43"/>
  <c r="X395" s="1"/>
  <c r="Z43"/>
  <c r="Z395" s="1"/>
  <c r="AB43"/>
  <c r="AB395" s="1"/>
  <c r="AD43"/>
  <c r="AD395" s="1"/>
  <c r="AF43"/>
  <c r="AF395" s="1"/>
  <c r="AH43"/>
  <c r="AH395" s="1"/>
  <c r="AJ43"/>
  <c r="AJ395" s="1"/>
  <c r="AL43"/>
  <c r="AL395" s="1"/>
  <c r="AN43"/>
  <c r="AN395" s="1"/>
  <c r="AP43"/>
  <c r="AP395" s="1"/>
  <c r="AR43"/>
  <c r="AR395" s="1"/>
  <c r="AT43"/>
  <c r="AT395" s="1"/>
  <c r="AV43"/>
  <c r="AV395" s="1"/>
  <c r="AX43"/>
  <c r="AX395" s="1"/>
  <c r="AZ43"/>
  <c r="AZ395" s="1"/>
  <c r="BB43"/>
  <c r="BB395" s="1"/>
  <c r="BD43"/>
  <c r="BD395" s="1"/>
  <c r="BF43"/>
  <c r="BF395" s="1"/>
  <c r="BH43"/>
  <c r="BH395" s="1"/>
  <c r="BJ43"/>
  <c r="BJ395" s="1"/>
  <c r="BL43"/>
  <c r="BL395" s="1"/>
  <c r="H44"/>
  <c r="H396" s="1"/>
  <c r="J44"/>
  <c r="J396" s="1"/>
  <c r="L44"/>
  <c r="L396" s="1"/>
  <c r="N44"/>
  <c r="N396" s="1"/>
  <c r="P44"/>
  <c r="P396" s="1"/>
  <c r="R44"/>
  <c r="R396" s="1"/>
  <c r="T44"/>
  <c r="T396" s="1"/>
  <c r="V44"/>
  <c r="V396" s="1"/>
  <c r="X44"/>
  <c r="X396" s="1"/>
  <c r="Z44"/>
  <c r="Z396" s="1"/>
  <c r="AB44"/>
  <c r="AB396" s="1"/>
  <c r="AD44"/>
  <c r="AD396" s="1"/>
  <c r="AF44"/>
  <c r="AF396" s="1"/>
  <c r="AH44"/>
  <c r="AH396" s="1"/>
  <c r="AJ44"/>
  <c r="AJ396" s="1"/>
  <c r="AL44"/>
  <c r="AL396" s="1"/>
  <c r="AN44"/>
  <c r="AN396" s="1"/>
  <c r="AP44"/>
  <c r="AP396" s="1"/>
  <c r="AR44"/>
  <c r="AR396" s="1"/>
  <c r="AT44"/>
  <c r="AT396" s="1"/>
  <c r="AV44"/>
  <c r="AV396" s="1"/>
  <c r="AX44"/>
  <c r="AX396" s="1"/>
  <c r="AZ44"/>
  <c r="AZ396" s="1"/>
  <c r="BB44"/>
  <c r="BB396" s="1"/>
  <c r="BD44"/>
  <c r="BD396" s="1"/>
  <c r="BF44"/>
  <c r="BF396" s="1"/>
  <c r="BH44"/>
  <c r="BH396" s="1"/>
  <c r="BJ44"/>
  <c r="BJ396" s="1"/>
  <c r="BL44"/>
  <c r="BL396" s="1"/>
  <c r="H45"/>
  <c r="H397" s="1"/>
  <c r="J45"/>
  <c r="J397" s="1"/>
  <c r="L45"/>
  <c r="L397" s="1"/>
  <c r="N45"/>
  <c r="N397" s="1"/>
  <c r="P45"/>
  <c r="P397" s="1"/>
  <c r="R45"/>
  <c r="R397" s="1"/>
  <c r="T45"/>
  <c r="T397" s="1"/>
  <c r="V45"/>
  <c r="V397" s="1"/>
  <c r="X45"/>
  <c r="X397" s="1"/>
  <c r="Z45"/>
  <c r="Z397" s="1"/>
  <c r="AB45"/>
  <c r="AB397" s="1"/>
  <c r="AD45"/>
  <c r="AD397" s="1"/>
  <c r="AF45"/>
  <c r="AF397" s="1"/>
  <c r="AH45"/>
  <c r="AH397" s="1"/>
  <c r="AJ45"/>
  <c r="AJ397" s="1"/>
  <c r="AL45"/>
  <c r="AL397" s="1"/>
  <c r="AN45"/>
  <c r="AN397" s="1"/>
  <c r="AP45"/>
  <c r="AP397" s="1"/>
  <c r="AR45"/>
  <c r="AR397" s="1"/>
  <c r="AT45"/>
  <c r="AT397" s="1"/>
  <c r="AV45"/>
  <c r="AV397" s="1"/>
  <c r="AX45"/>
  <c r="AX397" s="1"/>
  <c r="AZ45"/>
  <c r="AZ397" s="1"/>
  <c r="BB45"/>
  <c r="BB397" s="1"/>
  <c r="BD45"/>
  <c r="BD397" s="1"/>
  <c r="BF45"/>
  <c r="BF397" s="1"/>
  <c r="BH45"/>
  <c r="BH397" s="1"/>
  <c r="BJ45"/>
  <c r="BJ397" s="1"/>
  <c r="BL45"/>
  <c r="BL397" s="1"/>
  <c r="H46"/>
  <c r="H398" s="1"/>
  <c r="J46"/>
  <c r="J398" s="1"/>
  <c r="L46"/>
  <c r="L398" s="1"/>
  <c r="N46"/>
  <c r="N398" s="1"/>
  <c r="P46"/>
  <c r="P398" s="1"/>
  <c r="R46"/>
  <c r="R398" s="1"/>
  <c r="T46"/>
  <c r="T398" s="1"/>
  <c r="V46"/>
  <c r="V398" s="1"/>
  <c r="X46"/>
  <c r="X398" s="1"/>
  <c r="Z46"/>
  <c r="Z398" s="1"/>
  <c r="AB46"/>
  <c r="AB398" s="1"/>
  <c r="AD46"/>
  <c r="AD398" s="1"/>
  <c r="AF46"/>
  <c r="AF398" s="1"/>
  <c r="AH46"/>
  <c r="AH398" s="1"/>
  <c r="AJ46"/>
  <c r="AJ398" s="1"/>
  <c r="AL46"/>
  <c r="AL398" s="1"/>
  <c r="AN46"/>
  <c r="AN398" s="1"/>
  <c r="AP46"/>
  <c r="AP398" s="1"/>
  <c r="AR46"/>
  <c r="AR398" s="1"/>
  <c r="AT46"/>
  <c r="AT398" s="1"/>
  <c r="AV46"/>
  <c r="AV398" s="1"/>
  <c r="AX46"/>
  <c r="AX398" s="1"/>
  <c r="AZ46"/>
  <c r="AZ398" s="1"/>
  <c r="BB46"/>
  <c r="BB398" s="1"/>
  <c r="BD46"/>
  <c r="BD398" s="1"/>
  <c r="BF46"/>
  <c r="BF398" s="1"/>
  <c r="BH46"/>
  <c r="BH398" s="1"/>
  <c r="BJ46"/>
  <c r="BJ398" s="1"/>
  <c r="BL46"/>
  <c r="BL398" s="1"/>
  <c r="H47"/>
  <c r="H399" s="1"/>
  <c r="J47"/>
  <c r="J399" s="1"/>
  <c r="L47"/>
  <c r="L399" s="1"/>
  <c r="N47"/>
  <c r="N399" s="1"/>
  <c r="P47"/>
  <c r="P399" s="1"/>
  <c r="R47"/>
  <c r="R399" s="1"/>
  <c r="T47"/>
  <c r="T399" s="1"/>
  <c r="V47"/>
  <c r="V399" s="1"/>
  <c r="X47"/>
  <c r="X399" s="1"/>
  <c r="Z47"/>
  <c r="Z399" s="1"/>
  <c r="AB47"/>
  <c r="AB399" s="1"/>
  <c r="AD47"/>
  <c r="AD399" s="1"/>
  <c r="AF47"/>
  <c r="AF399" s="1"/>
  <c r="AH47"/>
  <c r="AH399" s="1"/>
  <c r="AJ47"/>
  <c r="AJ399" s="1"/>
  <c r="AL47"/>
  <c r="AL399" s="1"/>
  <c r="AN47"/>
  <c r="AN399" s="1"/>
  <c r="AP47"/>
  <c r="AP399" s="1"/>
  <c r="AR47"/>
  <c r="AR399" s="1"/>
  <c r="AT47"/>
  <c r="AT399" s="1"/>
  <c r="AV47"/>
  <c r="AV399" s="1"/>
  <c r="AX47"/>
  <c r="AX399" s="1"/>
  <c r="AZ47"/>
  <c r="AZ399" s="1"/>
  <c r="BB47"/>
  <c r="BB399" s="1"/>
  <c r="BD47"/>
  <c r="BD399" s="1"/>
  <c r="BF47"/>
  <c r="BF399" s="1"/>
  <c r="BH47"/>
  <c r="BH399" s="1"/>
  <c r="BJ47"/>
  <c r="BJ399" s="1"/>
  <c r="BL47"/>
  <c r="BL399" s="1"/>
  <c r="H48"/>
  <c r="H400" s="1"/>
  <c r="J48"/>
  <c r="J400" s="1"/>
  <c r="L48"/>
  <c r="L400" s="1"/>
  <c r="N48"/>
  <c r="N400" s="1"/>
  <c r="P48"/>
  <c r="P400" s="1"/>
  <c r="R48"/>
  <c r="R400" s="1"/>
  <c r="T48"/>
  <c r="T400" s="1"/>
  <c r="V48"/>
  <c r="V400" s="1"/>
  <c r="X48"/>
  <c r="X400" s="1"/>
  <c r="Z48"/>
  <c r="Z400" s="1"/>
  <c r="AB48"/>
  <c r="AB400" s="1"/>
  <c r="AD48"/>
  <c r="AD400" s="1"/>
  <c r="AF48"/>
  <c r="AF400" s="1"/>
  <c r="AH48"/>
  <c r="AH400" s="1"/>
  <c r="AJ48"/>
  <c r="AJ400" s="1"/>
  <c r="AL48"/>
  <c r="AL400" s="1"/>
  <c r="AN48"/>
  <c r="AN400" s="1"/>
  <c r="AP48"/>
  <c r="AP400" s="1"/>
  <c r="AR48"/>
  <c r="AR400" s="1"/>
  <c r="AT48"/>
  <c r="AT400" s="1"/>
  <c r="AV48"/>
  <c r="AV400" s="1"/>
  <c r="AX48"/>
  <c r="AX400" s="1"/>
  <c r="AZ48"/>
  <c r="AZ400" s="1"/>
  <c r="BB48"/>
  <c r="BB400" s="1"/>
  <c r="BD48"/>
  <c r="BD400" s="1"/>
  <c r="BF48"/>
  <c r="BF400" s="1"/>
  <c r="BH48"/>
  <c r="BH400" s="1"/>
  <c r="BJ48"/>
  <c r="BJ400" s="1"/>
  <c r="BL48"/>
  <c r="BL400" s="1"/>
  <c r="H49"/>
  <c r="H401" s="1"/>
  <c r="J49"/>
  <c r="J401" s="1"/>
  <c r="L49"/>
  <c r="L401" s="1"/>
  <c r="N49"/>
  <c r="N401" s="1"/>
  <c r="P49"/>
  <c r="P401" s="1"/>
  <c r="R49"/>
  <c r="R401" s="1"/>
  <c r="T49"/>
  <c r="T401" s="1"/>
  <c r="V49"/>
  <c r="V401" s="1"/>
  <c r="X49"/>
  <c r="X401" s="1"/>
  <c r="Z49"/>
  <c r="Z401" s="1"/>
  <c r="AB49"/>
  <c r="AB401" s="1"/>
  <c r="AD49"/>
  <c r="AD401" s="1"/>
  <c r="AF49"/>
  <c r="AF401" s="1"/>
  <c r="AH49"/>
  <c r="AH401" s="1"/>
  <c r="AJ49"/>
  <c r="AJ401" s="1"/>
  <c r="AL49"/>
  <c r="AL401" s="1"/>
  <c r="AN49"/>
  <c r="AN401" s="1"/>
  <c r="AP49"/>
  <c r="AP401" s="1"/>
  <c r="AR49"/>
  <c r="AR401" s="1"/>
  <c r="AT49"/>
  <c r="AT401" s="1"/>
  <c r="AV49"/>
  <c r="AV401" s="1"/>
  <c r="AX49"/>
  <c r="AX401" s="1"/>
  <c r="AZ49"/>
  <c r="AZ401" s="1"/>
  <c r="BB49"/>
  <c r="BB401" s="1"/>
  <c r="BD49"/>
  <c r="BD401" s="1"/>
  <c r="BF49"/>
  <c r="BF401" s="1"/>
  <c r="BH49"/>
  <c r="BH401" s="1"/>
  <c r="BJ49"/>
  <c r="BJ401" s="1"/>
  <c r="BL49"/>
  <c r="BL401" s="1"/>
  <c r="H50"/>
  <c r="H402" s="1"/>
  <c r="J50"/>
  <c r="J402" s="1"/>
  <c r="L50"/>
  <c r="L402" s="1"/>
  <c r="N50"/>
  <c r="N402" s="1"/>
  <c r="P50"/>
  <c r="P402" s="1"/>
  <c r="R50"/>
  <c r="R402" s="1"/>
  <c r="T50"/>
  <c r="T402" s="1"/>
  <c r="V50"/>
  <c r="V402" s="1"/>
  <c r="X50"/>
  <c r="X402" s="1"/>
  <c r="Z50"/>
  <c r="Z402" s="1"/>
  <c r="AB50"/>
  <c r="AB402" s="1"/>
  <c r="AD50"/>
  <c r="AD402" s="1"/>
  <c r="AF50"/>
  <c r="AF402" s="1"/>
  <c r="AH50"/>
  <c r="AH402" s="1"/>
  <c r="AJ50"/>
  <c r="AJ402" s="1"/>
  <c r="AL50"/>
  <c r="AL402" s="1"/>
  <c r="AN50"/>
  <c r="AN402" s="1"/>
  <c r="AP50"/>
  <c r="AP402" s="1"/>
  <c r="AR50"/>
  <c r="AR402" s="1"/>
  <c r="AT50"/>
  <c r="AT402" s="1"/>
  <c r="AV50"/>
  <c r="AV402" s="1"/>
  <c r="AX50"/>
  <c r="AX402" s="1"/>
  <c r="AZ50"/>
  <c r="AZ402" s="1"/>
  <c r="BB50"/>
  <c r="BB402" s="1"/>
  <c r="BD50"/>
  <c r="BD402" s="1"/>
  <c r="BF50"/>
  <c r="BF402" s="1"/>
  <c r="BH50"/>
  <c r="BH402" s="1"/>
  <c r="BJ50"/>
  <c r="BJ402" s="1"/>
  <c r="BL50"/>
  <c r="BL402" s="1"/>
  <c r="H51"/>
  <c r="H403" s="1"/>
  <c r="J51"/>
  <c r="J403" s="1"/>
  <c r="L51"/>
  <c r="L403" s="1"/>
  <c r="N51"/>
  <c r="N403" s="1"/>
  <c r="P51"/>
  <c r="P403" s="1"/>
  <c r="R51"/>
  <c r="R403" s="1"/>
  <c r="T51"/>
  <c r="T403" s="1"/>
  <c r="V51"/>
  <c r="V403" s="1"/>
  <c r="X51"/>
  <c r="X403" s="1"/>
  <c r="Z51"/>
  <c r="Z403" s="1"/>
  <c r="AB51"/>
  <c r="AB403" s="1"/>
  <c r="AD51"/>
  <c r="AD403" s="1"/>
  <c r="AF51"/>
  <c r="AF403" s="1"/>
  <c r="AH51"/>
  <c r="AH403" s="1"/>
  <c r="AJ51"/>
  <c r="AJ403" s="1"/>
  <c r="AL51"/>
  <c r="AL403" s="1"/>
  <c r="AN51"/>
  <c r="AN403" s="1"/>
  <c r="AP51"/>
  <c r="AP403" s="1"/>
  <c r="AR51"/>
  <c r="AR403" s="1"/>
  <c r="AT51"/>
  <c r="AT403" s="1"/>
  <c r="AV51"/>
  <c r="AV403" s="1"/>
  <c r="AX51"/>
  <c r="AX403" s="1"/>
  <c r="AZ51"/>
  <c r="AZ403" s="1"/>
  <c r="BB51"/>
  <c r="BB403" s="1"/>
  <c r="BD51"/>
  <c r="BD403" s="1"/>
  <c r="BF51"/>
  <c r="BF403" s="1"/>
  <c r="BH51"/>
  <c r="BH403" s="1"/>
  <c r="BJ51"/>
  <c r="BJ403" s="1"/>
  <c r="BL51"/>
  <c r="BL403" s="1"/>
  <c r="H52"/>
  <c r="H404" s="1"/>
  <c r="J52"/>
  <c r="J404" s="1"/>
  <c r="L52"/>
  <c r="L404" s="1"/>
  <c r="N52"/>
  <c r="N404" s="1"/>
  <c r="P52"/>
  <c r="P404" s="1"/>
  <c r="R52"/>
  <c r="R404" s="1"/>
  <c r="T52"/>
  <c r="T404" s="1"/>
  <c r="V52"/>
  <c r="V404" s="1"/>
  <c r="X52"/>
  <c r="X404" s="1"/>
  <c r="Z52"/>
  <c r="Z404" s="1"/>
  <c r="AB52"/>
  <c r="AB404" s="1"/>
  <c r="AD52"/>
  <c r="AD404" s="1"/>
  <c r="AF52"/>
  <c r="AF404" s="1"/>
  <c r="AH52"/>
  <c r="AH404" s="1"/>
  <c r="AJ52"/>
  <c r="AJ404" s="1"/>
  <c r="AL52"/>
  <c r="AL404" s="1"/>
  <c r="AN52"/>
  <c r="AN404" s="1"/>
  <c r="AP52"/>
  <c r="AP404" s="1"/>
  <c r="AR52"/>
  <c r="AR404" s="1"/>
  <c r="AT52"/>
  <c r="AT404" s="1"/>
  <c r="AV52"/>
  <c r="AV404" s="1"/>
  <c r="AX52"/>
  <c r="AX404" s="1"/>
  <c r="AZ52"/>
  <c r="AZ404" s="1"/>
  <c r="BB52"/>
  <c r="BB404" s="1"/>
  <c r="BD52"/>
  <c r="BD404" s="1"/>
  <c r="BF52"/>
  <c r="BF404" s="1"/>
  <c r="BH52"/>
  <c r="BH404" s="1"/>
  <c r="BJ52"/>
  <c r="BJ404" s="1"/>
  <c r="BL52"/>
  <c r="BL404" s="1"/>
  <c r="H53"/>
  <c r="H405" s="1"/>
  <c r="J53"/>
  <c r="J405" s="1"/>
  <c r="L53"/>
  <c r="L405" s="1"/>
  <c r="N53"/>
  <c r="N405" s="1"/>
  <c r="P53"/>
  <c r="P405" s="1"/>
  <c r="R53"/>
  <c r="R405" s="1"/>
  <c r="T53"/>
  <c r="T405" s="1"/>
  <c r="V53"/>
  <c r="V405" s="1"/>
  <c r="X53"/>
  <c r="X405" s="1"/>
  <c r="Z53"/>
  <c r="Z405" s="1"/>
  <c r="AB53"/>
  <c r="AB405" s="1"/>
  <c r="AD53"/>
  <c r="AD405" s="1"/>
  <c r="AF53"/>
  <c r="AF405" s="1"/>
  <c r="AH53"/>
  <c r="AH405" s="1"/>
  <c r="AJ53"/>
  <c r="AJ405" s="1"/>
  <c r="AL53"/>
  <c r="AL405" s="1"/>
  <c r="AN53"/>
  <c r="AN405" s="1"/>
  <c r="AP53"/>
  <c r="AP405" s="1"/>
  <c r="AR53"/>
  <c r="AR405" s="1"/>
  <c r="AT53"/>
  <c r="AT405" s="1"/>
  <c r="AV53"/>
  <c r="AV405" s="1"/>
  <c r="AX53"/>
  <c r="AX405" s="1"/>
  <c r="AZ53"/>
  <c r="AZ405" s="1"/>
  <c r="BB53"/>
  <c r="BB405" s="1"/>
  <c r="BD53"/>
  <c r="BD405" s="1"/>
  <c r="BF53"/>
  <c r="BF405" s="1"/>
  <c r="BH53"/>
  <c r="BH405" s="1"/>
  <c r="BJ53"/>
  <c r="BJ405" s="1"/>
  <c r="BL53"/>
  <c r="BL405" s="1"/>
  <c r="H54"/>
  <c r="H406" s="1"/>
  <c r="J54"/>
  <c r="J406" s="1"/>
  <c r="L54"/>
  <c r="L406" s="1"/>
  <c r="N54"/>
  <c r="N406" s="1"/>
  <c r="P54"/>
  <c r="P406" s="1"/>
  <c r="R54"/>
  <c r="R406" s="1"/>
  <c r="T54"/>
  <c r="T406" s="1"/>
  <c r="V54"/>
  <c r="V406" s="1"/>
  <c r="X54"/>
  <c r="X406" s="1"/>
  <c r="Z54"/>
  <c r="Z406" s="1"/>
  <c r="AB54"/>
  <c r="AB406" s="1"/>
  <c r="AD54"/>
  <c r="AD406" s="1"/>
  <c r="AF54"/>
  <c r="AF406" s="1"/>
  <c r="AH54"/>
  <c r="AH406" s="1"/>
  <c r="AJ54"/>
  <c r="AJ406" s="1"/>
  <c r="AL54"/>
  <c r="AL406" s="1"/>
  <c r="AN54"/>
  <c r="AN406" s="1"/>
  <c r="AP54"/>
  <c r="AP406" s="1"/>
  <c r="AR54"/>
  <c r="AR406" s="1"/>
  <c r="AT54"/>
  <c r="AT406" s="1"/>
  <c r="AV54"/>
  <c r="AV406" s="1"/>
  <c r="AX54"/>
  <c r="AX406" s="1"/>
  <c r="AZ54"/>
  <c r="AZ406" s="1"/>
  <c r="BB54"/>
  <c r="BB406" s="1"/>
  <c r="BD54"/>
  <c r="BD406" s="1"/>
  <c r="BF54"/>
  <c r="BF406" s="1"/>
  <c r="BH54"/>
  <c r="BH406" s="1"/>
  <c r="BJ54"/>
  <c r="BJ406" s="1"/>
  <c r="BL54"/>
  <c r="BL406" s="1"/>
  <c r="H55"/>
  <c r="H407" s="1"/>
  <c r="J55"/>
  <c r="J407" s="1"/>
  <c r="L55"/>
  <c r="L407" s="1"/>
  <c r="N55"/>
  <c r="N407" s="1"/>
  <c r="P55"/>
  <c r="P407" s="1"/>
  <c r="R55"/>
  <c r="R407" s="1"/>
  <c r="T55"/>
  <c r="T407" s="1"/>
  <c r="V55"/>
  <c r="V407" s="1"/>
  <c r="X55"/>
  <c r="X407" s="1"/>
  <c r="Z55"/>
  <c r="Z407" s="1"/>
  <c r="AB55"/>
  <c r="AB407" s="1"/>
  <c r="AD55"/>
  <c r="AD407" s="1"/>
  <c r="AF55"/>
  <c r="AF407" s="1"/>
  <c r="AH55"/>
  <c r="AH407" s="1"/>
  <c r="AJ55"/>
  <c r="AJ407" s="1"/>
  <c r="AL55"/>
  <c r="AL407" s="1"/>
  <c r="AN55"/>
  <c r="AN407" s="1"/>
  <c r="AP55"/>
  <c r="AP407" s="1"/>
  <c r="AR55"/>
  <c r="AR407" s="1"/>
  <c r="AT55"/>
  <c r="AT407" s="1"/>
  <c r="AV55"/>
  <c r="AV407" s="1"/>
  <c r="AX55"/>
  <c r="AX407" s="1"/>
  <c r="AZ55"/>
  <c r="AZ407" s="1"/>
  <c r="BB55"/>
  <c r="BB407" s="1"/>
  <c r="BD55"/>
  <c r="BD407" s="1"/>
  <c r="BF55"/>
  <c r="BF407" s="1"/>
  <c r="BH55"/>
  <c r="BH407" s="1"/>
  <c r="BJ55"/>
  <c r="BJ407" s="1"/>
  <c r="BL55"/>
  <c r="BL407" s="1"/>
  <c r="H56"/>
  <c r="H408" s="1"/>
  <c r="J56"/>
  <c r="J408" s="1"/>
  <c r="L56"/>
  <c r="L408" s="1"/>
  <c r="N56"/>
  <c r="N408" s="1"/>
  <c r="P56"/>
  <c r="P408" s="1"/>
  <c r="R56"/>
  <c r="R408" s="1"/>
  <c r="T56"/>
  <c r="T408" s="1"/>
  <c r="V56"/>
  <c r="V408" s="1"/>
  <c r="X56"/>
  <c r="X408" s="1"/>
  <c r="Z56"/>
  <c r="Z408" s="1"/>
  <c r="AB56"/>
  <c r="AB408" s="1"/>
  <c r="AD56"/>
  <c r="AD408" s="1"/>
  <c r="AF56"/>
  <c r="AF408" s="1"/>
  <c r="AH56"/>
  <c r="AH408" s="1"/>
  <c r="AJ56"/>
  <c r="AJ408" s="1"/>
  <c r="AL56"/>
  <c r="AL408" s="1"/>
  <c r="AN56"/>
  <c r="AN408" s="1"/>
  <c r="AP56"/>
  <c r="AP408" s="1"/>
  <c r="AR56"/>
  <c r="AR408" s="1"/>
  <c r="AT56"/>
  <c r="AT408" s="1"/>
  <c r="AV56"/>
  <c r="AV408" s="1"/>
  <c r="AX56"/>
  <c r="AX408" s="1"/>
  <c r="AZ56"/>
  <c r="AZ408" s="1"/>
  <c r="BB56"/>
  <c r="BB408" s="1"/>
  <c r="BD56"/>
  <c r="BD408" s="1"/>
  <c r="BF56"/>
  <c r="BF408" s="1"/>
  <c r="BH56"/>
  <c r="BH408" s="1"/>
  <c r="BJ56"/>
  <c r="BJ408" s="1"/>
  <c r="BL56"/>
  <c r="BL408" s="1"/>
  <c r="H57"/>
  <c r="H409" s="1"/>
  <c r="J57"/>
  <c r="J409" s="1"/>
  <c r="L57"/>
  <c r="L409" s="1"/>
  <c r="N57"/>
  <c r="N409" s="1"/>
  <c r="P57"/>
  <c r="P409" s="1"/>
  <c r="R57"/>
  <c r="R409" s="1"/>
  <c r="T57"/>
  <c r="T409" s="1"/>
  <c r="V57"/>
  <c r="V409" s="1"/>
  <c r="X57"/>
  <c r="X409" s="1"/>
  <c r="Z57"/>
  <c r="Z409" s="1"/>
  <c r="AB57"/>
  <c r="AB409" s="1"/>
  <c r="AD57"/>
  <c r="AD409" s="1"/>
  <c r="AF57"/>
  <c r="AF409" s="1"/>
  <c r="AH57"/>
  <c r="AH409" s="1"/>
  <c r="AJ57"/>
  <c r="AJ409" s="1"/>
  <c r="AL57"/>
  <c r="AL409" s="1"/>
  <c r="AN57"/>
  <c r="AN409" s="1"/>
  <c r="AP57"/>
  <c r="AP409" s="1"/>
  <c r="AR57"/>
  <c r="AR409" s="1"/>
  <c r="AT57"/>
  <c r="AT409" s="1"/>
  <c r="AV57"/>
  <c r="AV409" s="1"/>
  <c r="AX57"/>
  <c r="AX409" s="1"/>
  <c r="AZ57"/>
  <c r="AZ409" s="1"/>
  <c r="BB57"/>
  <c r="BB409" s="1"/>
  <c r="BD57"/>
  <c r="BD409" s="1"/>
  <c r="BF57"/>
  <c r="BF409" s="1"/>
  <c r="BH57"/>
  <c r="BH409" s="1"/>
  <c r="BJ57"/>
  <c r="BJ409" s="1"/>
  <c r="BL57"/>
  <c r="BL409" s="1"/>
  <c r="H58"/>
  <c r="H410" s="1"/>
  <c r="J58"/>
  <c r="J410" s="1"/>
  <c r="L58"/>
  <c r="L410" s="1"/>
  <c r="N58"/>
  <c r="N410" s="1"/>
  <c r="P58"/>
  <c r="P410" s="1"/>
  <c r="R58"/>
  <c r="R410" s="1"/>
  <c r="T58"/>
  <c r="T410" s="1"/>
  <c r="V58"/>
  <c r="V410" s="1"/>
  <c r="X58"/>
  <c r="X410" s="1"/>
  <c r="Z58"/>
  <c r="Z410" s="1"/>
  <c r="AB58"/>
  <c r="AB410" s="1"/>
  <c r="AD58"/>
  <c r="AD410" s="1"/>
  <c r="AF58"/>
  <c r="AF410" s="1"/>
  <c r="AH58"/>
  <c r="AH410" s="1"/>
  <c r="AJ58"/>
  <c r="AJ410" s="1"/>
  <c r="AL58"/>
  <c r="AL410" s="1"/>
  <c r="AN58"/>
  <c r="AN410" s="1"/>
  <c r="AP58"/>
  <c r="AP410" s="1"/>
  <c r="AR58"/>
  <c r="AR410" s="1"/>
  <c r="AT58"/>
  <c r="AT410" s="1"/>
  <c r="AV58"/>
  <c r="AV410" s="1"/>
  <c r="AX58"/>
  <c r="AX410" s="1"/>
  <c r="AZ58"/>
  <c r="AZ410" s="1"/>
  <c r="BB58"/>
  <c r="BB410" s="1"/>
  <c r="BD58"/>
  <c r="BD410" s="1"/>
  <c r="BF58"/>
  <c r="BF410" s="1"/>
  <c r="BH58"/>
  <c r="BH410" s="1"/>
  <c r="BJ58"/>
  <c r="BJ410" s="1"/>
  <c r="BL58"/>
  <c r="BL410" s="1"/>
  <c r="H59"/>
  <c r="H411" s="1"/>
  <c r="J59"/>
  <c r="J411" s="1"/>
  <c r="L59"/>
  <c r="L411" s="1"/>
  <c r="N59"/>
  <c r="N411" s="1"/>
  <c r="P59"/>
  <c r="P411" s="1"/>
  <c r="R59"/>
  <c r="R411" s="1"/>
  <c r="T59"/>
  <c r="T411" s="1"/>
  <c r="V59"/>
  <c r="V411" s="1"/>
  <c r="X59"/>
  <c r="X411" s="1"/>
  <c r="Z59"/>
  <c r="Z411" s="1"/>
  <c r="AB59"/>
  <c r="AB411" s="1"/>
  <c r="AD59"/>
  <c r="AD411" s="1"/>
  <c r="AF59"/>
  <c r="AF411" s="1"/>
  <c r="AH59"/>
  <c r="AH411" s="1"/>
  <c r="AJ59"/>
  <c r="AJ411" s="1"/>
  <c r="AL59"/>
  <c r="AL411" s="1"/>
  <c r="AN59"/>
  <c r="AN411" s="1"/>
  <c r="AP59"/>
  <c r="AP411" s="1"/>
  <c r="AR59"/>
  <c r="AR411" s="1"/>
  <c r="AT59"/>
  <c r="AT411" s="1"/>
  <c r="AV59"/>
  <c r="AV411" s="1"/>
  <c r="AX59"/>
  <c r="AX411" s="1"/>
  <c r="AZ59"/>
  <c r="AZ411" s="1"/>
  <c r="BB59"/>
  <c r="BB411" s="1"/>
  <c r="BD59"/>
  <c r="BD411" s="1"/>
  <c r="BF59"/>
  <c r="BF411" s="1"/>
  <c r="BH59"/>
  <c r="BH411" s="1"/>
  <c r="BJ59"/>
  <c r="BJ411" s="1"/>
  <c r="BL59"/>
  <c r="BL411" s="1"/>
  <c r="H60"/>
  <c r="H412" s="1"/>
  <c r="J60"/>
  <c r="J412" s="1"/>
  <c r="L60"/>
  <c r="L412" s="1"/>
  <c r="N60"/>
  <c r="N412" s="1"/>
  <c r="P60"/>
  <c r="P412" s="1"/>
  <c r="R60"/>
  <c r="R412" s="1"/>
  <c r="T60"/>
  <c r="T412" s="1"/>
  <c r="V60"/>
  <c r="V412" s="1"/>
  <c r="X60"/>
  <c r="X412" s="1"/>
  <c r="Z60"/>
  <c r="Z412" s="1"/>
  <c r="AB60"/>
  <c r="AB412" s="1"/>
  <c r="AD60"/>
  <c r="AD412" s="1"/>
  <c r="AF60"/>
  <c r="AF412" s="1"/>
  <c r="AH60"/>
  <c r="AH412" s="1"/>
  <c r="AJ60"/>
  <c r="AJ412" s="1"/>
  <c r="AL60"/>
  <c r="AL412" s="1"/>
  <c r="AN60"/>
  <c r="AN412" s="1"/>
  <c r="AP60"/>
  <c r="AP412" s="1"/>
  <c r="AR60"/>
  <c r="AR412" s="1"/>
  <c r="AT60"/>
  <c r="AT412" s="1"/>
  <c r="AV60"/>
  <c r="AV412" s="1"/>
  <c r="AX60"/>
  <c r="AX412" s="1"/>
  <c r="AZ60"/>
  <c r="AZ412" s="1"/>
  <c r="BB60"/>
  <c r="BB412" s="1"/>
  <c r="BD60"/>
  <c r="BD412" s="1"/>
  <c r="BF60"/>
  <c r="BF412" s="1"/>
  <c r="BH60"/>
  <c r="BH412" s="1"/>
  <c r="BJ60"/>
  <c r="BJ412" s="1"/>
  <c r="BL60"/>
  <c r="BL412" s="1"/>
  <c r="H61"/>
  <c r="H413" s="1"/>
  <c r="J61"/>
  <c r="J413" s="1"/>
  <c r="L61"/>
  <c r="L413" s="1"/>
  <c r="N61"/>
  <c r="N413" s="1"/>
  <c r="P61"/>
  <c r="P413" s="1"/>
  <c r="R61"/>
  <c r="R413" s="1"/>
  <c r="T61"/>
  <c r="T413" s="1"/>
  <c r="V61"/>
  <c r="V413" s="1"/>
  <c r="X61"/>
  <c r="X413" s="1"/>
  <c r="Z61"/>
  <c r="Z413" s="1"/>
  <c r="AB61"/>
  <c r="AB413" s="1"/>
  <c r="AD61"/>
  <c r="AD413" s="1"/>
  <c r="AF61"/>
  <c r="AF413" s="1"/>
  <c r="AH61"/>
  <c r="AH413" s="1"/>
  <c r="AJ61"/>
  <c r="AJ413" s="1"/>
  <c r="AL61"/>
  <c r="AL413" s="1"/>
  <c r="AN61"/>
  <c r="AN413" s="1"/>
  <c r="AP61"/>
  <c r="AP413" s="1"/>
  <c r="AR61"/>
  <c r="AR413" s="1"/>
  <c r="AT61"/>
  <c r="AT413" s="1"/>
  <c r="AV61"/>
  <c r="AV413" s="1"/>
  <c r="AX61"/>
  <c r="AX413" s="1"/>
  <c r="AZ61"/>
  <c r="AZ413" s="1"/>
  <c r="BB61"/>
  <c r="BB413" s="1"/>
  <c r="BD61"/>
  <c r="BD413" s="1"/>
  <c r="BF61"/>
  <c r="BF413" s="1"/>
  <c r="BH61"/>
  <c r="BH413" s="1"/>
  <c r="BJ61"/>
  <c r="BJ413" s="1"/>
  <c r="BL61"/>
  <c r="BL413" s="1"/>
  <c r="H62"/>
  <c r="H414" s="1"/>
  <c r="J62"/>
  <c r="J414" s="1"/>
  <c r="L62"/>
  <c r="L414" s="1"/>
  <c r="N62"/>
  <c r="N414" s="1"/>
  <c r="P62"/>
  <c r="P414" s="1"/>
  <c r="R62"/>
  <c r="R414" s="1"/>
  <c r="T62"/>
  <c r="T414" s="1"/>
  <c r="V62"/>
  <c r="V414" s="1"/>
  <c r="X62"/>
  <c r="X414" s="1"/>
  <c r="Z62"/>
  <c r="Z414" s="1"/>
  <c r="AB62"/>
  <c r="AB414" s="1"/>
  <c r="AD62"/>
  <c r="AD414" s="1"/>
  <c r="AF62"/>
  <c r="AF414" s="1"/>
  <c r="AH62"/>
  <c r="AH414" s="1"/>
  <c r="AJ62"/>
  <c r="AJ414" s="1"/>
  <c r="AL62"/>
  <c r="AL414" s="1"/>
  <c r="AN62"/>
  <c r="AN414" s="1"/>
  <c r="AP62"/>
  <c r="AP414" s="1"/>
  <c r="AR62"/>
  <c r="AR414" s="1"/>
  <c r="AT62"/>
  <c r="AT414" s="1"/>
  <c r="AV62"/>
  <c r="AV414" s="1"/>
  <c r="AX62"/>
  <c r="AX414" s="1"/>
  <c r="AZ62"/>
  <c r="AZ414" s="1"/>
  <c r="BB62"/>
  <c r="BB414" s="1"/>
  <c r="BD62"/>
  <c r="BD414" s="1"/>
  <c r="BF62"/>
  <c r="BF414" s="1"/>
  <c r="BH62"/>
  <c r="BH414" s="1"/>
  <c r="BJ62"/>
  <c r="BJ414" s="1"/>
  <c r="BL62"/>
  <c r="BL414" s="1"/>
  <c r="H63"/>
  <c r="H415" s="1"/>
  <c r="J63"/>
  <c r="J415" s="1"/>
  <c r="L63"/>
  <c r="L415" s="1"/>
  <c r="N63"/>
  <c r="N415" s="1"/>
  <c r="P63"/>
  <c r="P415" s="1"/>
  <c r="R63"/>
  <c r="R415" s="1"/>
  <c r="T63"/>
  <c r="T415" s="1"/>
  <c r="V63"/>
  <c r="V415" s="1"/>
  <c r="X63"/>
  <c r="X415" s="1"/>
  <c r="Z63"/>
  <c r="Z415" s="1"/>
  <c r="AB63"/>
  <c r="AB415" s="1"/>
  <c r="AD63"/>
  <c r="AD415" s="1"/>
  <c r="AF63"/>
  <c r="AF415" s="1"/>
  <c r="AH63"/>
  <c r="AH415" s="1"/>
  <c r="AJ63"/>
  <c r="AJ415" s="1"/>
  <c r="AL63"/>
  <c r="AL415" s="1"/>
  <c r="AN63"/>
  <c r="AN415" s="1"/>
  <c r="AP63"/>
  <c r="AP415" s="1"/>
  <c r="AR63"/>
  <c r="AR415" s="1"/>
  <c r="AT63"/>
  <c r="AT415" s="1"/>
  <c r="AV63"/>
  <c r="AV415" s="1"/>
  <c r="AX63"/>
  <c r="AX415" s="1"/>
  <c r="AZ63"/>
  <c r="AZ415" s="1"/>
  <c r="BB63"/>
  <c r="BB415" s="1"/>
  <c r="BD63"/>
  <c r="BD415" s="1"/>
  <c r="BF63"/>
  <c r="BF415" s="1"/>
  <c r="BH63"/>
  <c r="BH415" s="1"/>
  <c r="BJ63"/>
  <c r="BJ415" s="1"/>
  <c r="BL63"/>
  <c r="BL415" s="1"/>
  <c r="H64"/>
  <c r="H416" s="1"/>
  <c r="J64"/>
  <c r="J416" s="1"/>
  <c r="L64"/>
  <c r="L416" s="1"/>
  <c r="N64"/>
  <c r="N416" s="1"/>
  <c r="P64"/>
  <c r="P416" s="1"/>
  <c r="R64"/>
  <c r="R416" s="1"/>
  <c r="T64"/>
  <c r="T416" s="1"/>
  <c r="V64"/>
  <c r="V416" s="1"/>
  <c r="X64"/>
  <c r="X416" s="1"/>
  <c r="Z64"/>
  <c r="Z416" s="1"/>
  <c r="AB64"/>
  <c r="AB416" s="1"/>
  <c r="AD64"/>
  <c r="AD416" s="1"/>
  <c r="AF64"/>
  <c r="AF416" s="1"/>
  <c r="AH64"/>
  <c r="AH416" s="1"/>
  <c r="AJ64"/>
  <c r="AJ416" s="1"/>
  <c r="AL64"/>
  <c r="AL416" s="1"/>
  <c r="AN64"/>
  <c r="AN416" s="1"/>
  <c r="AP64"/>
  <c r="AP416" s="1"/>
  <c r="AR64"/>
  <c r="AR416" s="1"/>
  <c r="AT64"/>
  <c r="AT416" s="1"/>
  <c r="AV64"/>
  <c r="AV416" s="1"/>
  <c r="AX64"/>
  <c r="AX416" s="1"/>
  <c r="AZ64"/>
  <c r="AZ416" s="1"/>
  <c r="BB64"/>
  <c r="BB416" s="1"/>
  <c r="BD64"/>
  <c r="BD416" s="1"/>
  <c r="BF64"/>
  <c r="BF416" s="1"/>
  <c r="BH64"/>
  <c r="BH416" s="1"/>
  <c r="BJ64"/>
  <c r="BJ416" s="1"/>
  <c r="BL64"/>
  <c r="BL416" s="1"/>
  <c r="H65"/>
  <c r="H417" s="1"/>
  <c r="J65"/>
  <c r="J417" s="1"/>
  <c r="L65"/>
  <c r="L417" s="1"/>
  <c r="N65"/>
  <c r="N417" s="1"/>
  <c r="P65"/>
  <c r="P417" s="1"/>
  <c r="R65"/>
  <c r="R417" s="1"/>
  <c r="T65"/>
  <c r="T417" s="1"/>
  <c r="V65"/>
  <c r="V417" s="1"/>
  <c r="X65"/>
  <c r="X417" s="1"/>
  <c r="Z65"/>
  <c r="Z417" s="1"/>
  <c r="AB65"/>
  <c r="AB417" s="1"/>
  <c r="AD65"/>
  <c r="AD417" s="1"/>
  <c r="AF65"/>
  <c r="AF417" s="1"/>
  <c r="AH65"/>
  <c r="AH417" s="1"/>
  <c r="AJ65"/>
  <c r="AJ417" s="1"/>
  <c r="AL65"/>
  <c r="AL417" s="1"/>
  <c r="AN65"/>
  <c r="AN417" s="1"/>
  <c r="AP65"/>
  <c r="AP417" s="1"/>
  <c r="AR65"/>
  <c r="AR417" s="1"/>
  <c r="AT65"/>
  <c r="AT417" s="1"/>
  <c r="AV65"/>
  <c r="AV417" s="1"/>
  <c r="AX65"/>
  <c r="AX417" s="1"/>
  <c r="AZ65"/>
  <c r="AZ417" s="1"/>
  <c r="BB65"/>
  <c r="BB417" s="1"/>
  <c r="BD65"/>
  <c r="BD417" s="1"/>
  <c r="BF65"/>
  <c r="BF417" s="1"/>
  <c r="BH65"/>
  <c r="BH417" s="1"/>
  <c r="BJ65"/>
  <c r="BJ417" s="1"/>
  <c r="BL65"/>
  <c r="BL417" s="1"/>
  <c r="H66"/>
  <c r="H418" s="1"/>
  <c r="J66"/>
  <c r="J418" s="1"/>
  <c r="L66"/>
  <c r="L418" s="1"/>
  <c r="N66"/>
  <c r="N418" s="1"/>
  <c r="P66"/>
  <c r="P418" s="1"/>
  <c r="R66"/>
  <c r="R418" s="1"/>
  <c r="T66"/>
  <c r="T418" s="1"/>
  <c r="V66"/>
  <c r="V418" s="1"/>
  <c r="X66"/>
  <c r="X418" s="1"/>
  <c r="Z66"/>
  <c r="Z418" s="1"/>
  <c r="AB66"/>
  <c r="AB418" s="1"/>
  <c r="AD66"/>
  <c r="AD418" s="1"/>
  <c r="AF66"/>
  <c r="AF418" s="1"/>
  <c r="AH66"/>
  <c r="AH418" s="1"/>
  <c r="AJ66"/>
  <c r="AJ418" s="1"/>
  <c r="AL66"/>
  <c r="AL418" s="1"/>
  <c r="AN66"/>
  <c r="AN418" s="1"/>
  <c r="AP66"/>
  <c r="AP418" s="1"/>
  <c r="AR66"/>
  <c r="AR418" s="1"/>
  <c r="AT66"/>
  <c r="AT418" s="1"/>
  <c r="AV66"/>
  <c r="AV418" s="1"/>
  <c r="AX66"/>
  <c r="AX418" s="1"/>
  <c r="AZ66"/>
  <c r="AZ418" s="1"/>
  <c r="BB66"/>
  <c r="BB418" s="1"/>
  <c r="BD66"/>
  <c r="BD418" s="1"/>
  <c r="BF66"/>
  <c r="BF418" s="1"/>
  <c r="BH66"/>
  <c r="BH418" s="1"/>
  <c r="BJ66"/>
  <c r="BJ418" s="1"/>
  <c r="BL66"/>
  <c r="BL418" s="1"/>
  <c r="H67"/>
  <c r="H419" s="1"/>
  <c r="J67"/>
  <c r="J419" s="1"/>
  <c r="L67"/>
  <c r="L419" s="1"/>
  <c r="N67"/>
  <c r="N419" s="1"/>
  <c r="P67"/>
  <c r="P419" s="1"/>
  <c r="R67"/>
  <c r="R419" s="1"/>
  <c r="T67"/>
  <c r="T419" s="1"/>
  <c r="V67"/>
  <c r="V419" s="1"/>
  <c r="X67"/>
  <c r="X419" s="1"/>
  <c r="Z67"/>
  <c r="Z419" s="1"/>
  <c r="AB67"/>
  <c r="AB419" s="1"/>
  <c r="AD67"/>
  <c r="AD419" s="1"/>
  <c r="AF67"/>
  <c r="AF419" s="1"/>
  <c r="AH67"/>
  <c r="AH419" s="1"/>
  <c r="AJ67"/>
  <c r="AJ419" s="1"/>
  <c r="AL67"/>
  <c r="AL419" s="1"/>
  <c r="AN67"/>
  <c r="AN419" s="1"/>
  <c r="AP67"/>
  <c r="AP419" s="1"/>
  <c r="AR67"/>
  <c r="AR419" s="1"/>
  <c r="AT67"/>
  <c r="AT419" s="1"/>
  <c r="AV67"/>
  <c r="AV419" s="1"/>
  <c r="AX67"/>
  <c r="AX419" s="1"/>
  <c r="AZ67"/>
  <c r="AZ419" s="1"/>
  <c r="BB67"/>
  <c r="BB419" s="1"/>
  <c r="BD67"/>
  <c r="BD419" s="1"/>
  <c r="BF67"/>
  <c r="BF419" s="1"/>
  <c r="BH67"/>
  <c r="BH419" s="1"/>
  <c r="BJ67"/>
  <c r="BJ419" s="1"/>
  <c r="BL67"/>
  <c r="BL419" s="1"/>
  <c r="H68"/>
  <c r="H420" s="1"/>
  <c r="J68"/>
  <c r="J420" s="1"/>
  <c r="L68"/>
  <c r="L420" s="1"/>
  <c r="N68"/>
  <c r="N420" s="1"/>
  <c r="P68"/>
  <c r="P420" s="1"/>
  <c r="R68"/>
  <c r="R420" s="1"/>
  <c r="T68"/>
  <c r="T420" s="1"/>
  <c r="V68"/>
  <c r="V420" s="1"/>
  <c r="X68"/>
  <c r="X420" s="1"/>
  <c r="Z68"/>
  <c r="Z420" s="1"/>
  <c r="AB68"/>
  <c r="AB420" s="1"/>
  <c r="AD68"/>
  <c r="AD420" s="1"/>
  <c r="AF68"/>
  <c r="AF420" s="1"/>
  <c r="AH68"/>
  <c r="AH420" s="1"/>
  <c r="AJ68"/>
  <c r="AJ420" s="1"/>
  <c r="AL68"/>
  <c r="AL420" s="1"/>
  <c r="AN68"/>
  <c r="AN420" s="1"/>
  <c r="AP68"/>
  <c r="AP420" s="1"/>
  <c r="AR68"/>
  <c r="AR420" s="1"/>
  <c r="AT68"/>
  <c r="AT420" s="1"/>
  <c r="AV68"/>
  <c r="AV420" s="1"/>
  <c r="AX68"/>
  <c r="AX420" s="1"/>
  <c r="AZ68"/>
  <c r="AZ420" s="1"/>
  <c r="BB68"/>
  <c r="BB420" s="1"/>
  <c r="BD68"/>
  <c r="BD420" s="1"/>
  <c r="BF68"/>
  <c r="BF420" s="1"/>
  <c r="BH68"/>
  <c r="BH420" s="1"/>
  <c r="BJ68"/>
  <c r="BJ420" s="1"/>
  <c r="BL68"/>
  <c r="BL420" s="1"/>
  <c r="H69"/>
  <c r="H421" s="1"/>
  <c r="J69"/>
  <c r="J421" s="1"/>
  <c r="L69"/>
  <c r="L421" s="1"/>
  <c r="N69"/>
  <c r="N421" s="1"/>
  <c r="P69"/>
  <c r="P421" s="1"/>
  <c r="R69"/>
  <c r="R421" s="1"/>
  <c r="T69"/>
  <c r="T421" s="1"/>
  <c r="V69"/>
  <c r="V421" s="1"/>
  <c r="X69"/>
  <c r="X421" s="1"/>
  <c r="Z69"/>
  <c r="Z421" s="1"/>
  <c r="AB69"/>
  <c r="AB421" s="1"/>
  <c r="AD69"/>
  <c r="AD421" s="1"/>
  <c r="AF69"/>
  <c r="AF421" s="1"/>
  <c r="AH69"/>
  <c r="AH421" s="1"/>
  <c r="AJ69"/>
  <c r="AJ421" s="1"/>
  <c r="AL69"/>
  <c r="AL421" s="1"/>
  <c r="AN69"/>
  <c r="AN421" s="1"/>
  <c r="AP69"/>
  <c r="AP421" s="1"/>
  <c r="AR69"/>
  <c r="AR421" s="1"/>
  <c r="AT69"/>
  <c r="AT421" s="1"/>
  <c r="AV69"/>
  <c r="AV421" s="1"/>
  <c r="AX69"/>
  <c r="AX421" s="1"/>
  <c r="AZ69"/>
  <c r="AZ421" s="1"/>
  <c r="BB69"/>
  <c r="BB421" s="1"/>
  <c r="BD69"/>
  <c r="BD421" s="1"/>
  <c r="BF69"/>
  <c r="BF421" s="1"/>
  <c r="BH69"/>
  <c r="BH421" s="1"/>
  <c r="BJ69"/>
  <c r="BJ421" s="1"/>
  <c r="BL69"/>
  <c r="BL421" s="1"/>
  <c r="H70"/>
  <c r="H422" s="1"/>
  <c r="J70"/>
  <c r="J422" s="1"/>
  <c r="L70"/>
  <c r="L422" s="1"/>
  <c r="N70"/>
  <c r="N422" s="1"/>
  <c r="P70"/>
  <c r="P422" s="1"/>
  <c r="R70"/>
  <c r="R422" s="1"/>
  <c r="T70"/>
  <c r="T422" s="1"/>
  <c r="V70"/>
  <c r="V422" s="1"/>
  <c r="X70"/>
  <c r="X422" s="1"/>
  <c r="Z70"/>
  <c r="Z422" s="1"/>
  <c r="AB70"/>
  <c r="AB422" s="1"/>
  <c r="AD70"/>
  <c r="AD422" s="1"/>
  <c r="AF70"/>
  <c r="AF422" s="1"/>
  <c r="AH70"/>
  <c r="AH422" s="1"/>
  <c r="AJ70"/>
  <c r="AJ422" s="1"/>
  <c r="AL70"/>
  <c r="AL422" s="1"/>
  <c r="AN70"/>
  <c r="AN422" s="1"/>
  <c r="AP70"/>
  <c r="AP422" s="1"/>
  <c r="AR70"/>
  <c r="AR422" s="1"/>
  <c r="AT70"/>
  <c r="AT422" s="1"/>
  <c r="AV70"/>
  <c r="AV422" s="1"/>
  <c r="AX70"/>
  <c r="AX422" s="1"/>
  <c r="AZ70"/>
  <c r="AZ422" s="1"/>
  <c r="BB70"/>
  <c r="BB422" s="1"/>
  <c r="BD70"/>
  <c r="BD422" s="1"/>
  <c r="BF70"/>
  <c r="BF422" s="1"/>
  <c r="BH70"/>
  <c r="BH422" s="1"/>
  <c r="BJ70"/>
  <c r="BJ422" s="1"/>
  <c r="BL70"/>
  <c r="BL422" s="1"/>
  <c r="H71"/>
  <c r="H423" s="1"/>
  <c r="J71"/>
  <c r="J423" s="1"/>
  <c r="L71"/>
  <c r="L423" s="1"/>
  <c r="N71"/>
  <c r="N423" s="1"/>
  <c r="P71"/>
  <c r="P423" s="1"/>
  <c r="R71"/>
  <c r="R423" s="1"/>
  <c r="T71"/>
  <c r="T423" s="1"/>
  <c r="V71"/>
  <c r="V423" s="1"/>
  <c r="X71"/>
  <c r="X423" s="1"/>
  <c r="Z71"/>
  <c r="Z423" s="1"/>
  <c r="AB71"/>
  <c r="AB423" s="1"/>
  <c r="AD71"/>
  <c r="AD423" s="1"/>
  <c r="AF71"/>
  <c r="AF423" s="1"/>
  <c r="AH71"/>
  <c r="AH423" s="1"/>
  <c r="AJ71"/>
  <c r="AJ423" s="1"/>
  <c r="AL71"/>
  <c r="AL423" s="1"/>
  <c r="AN71"/>
  <c r="AN423" s="1"/>
  <c r="AP71"/>
  <c r="AP423" s="1"/>
  <c r="AR71"/>
  <c r="AR423" s="1"/>
  <c r="AT71"/>
  <c r="AT423" s="1"/>
  <c r="AV71"/>
  <c r="AV423" s="1"/>
  <c r="AX71"/>
  <c r="AX423" s="1"/>
  <c r="AZ71"/>
  <c r="AZ423" s="1"/>
  <c r="BB71"/>
  <c r="BB423" s="1"/>
  <c r="BD71"/>
  <c r="BD423" s="1"/>
  <c r="BF71"/>
  <c r="BF423" s="1"/>
  <c r="BH71"/>
  <c r="BH423" s="1"/>
  <c r="BJ71"/>
  <c r="BJ423" s="1"/>
  <c r="BL71"/>
  <c r="BL423" s="1"/>
  <c r="H72"/>
  <c r="H424" s="1"/>
  <c r="J72"/>
  <c r="J424" s="1"/>
  <c r="L72"/>
  <c r="L424" s="1"/>
  <c r="N72"/>
  <c r="N424" s="1"/>
  <c r="P72"/>
  <c r="P424" s="1"/>
  <c r="R72"/>
  <c r="R424" s="1"/>
  <c r="T72"/>
  <c r="T424" s="1"/>
  <c r="V72"/>
  <c r="V424" s="1"/>
  <c r="X72"/>
  <c r="X424" s="1"/>
  <c r="Z72"/>
  <c r="Z424" s="1"/>
  <c r="AB72"/>
  <c r="AB424" s="1"/>
  <c r="AD72"/>
  <c r="AD424" s="1"/>
  <c r="AF72"/>
  <c r="AF424" s="1"/>
  <c r="AH72"/>
  <c r="AH424" s="1"/>
  <c r="AJ72"/>
  <c r="AJ424" s="1"/>
  <c r="AL72"/>
  <c r="AL424" s="1"/>
  <c r="AN72"/>
  <c r="AN424" s="1"/>
  <c r="AP72"/>
  <c r="AP424" s="1"/>
  <c r="AR72"/>
  <c r="AR424" s="1"/>
  <c r="AT72"/>
  <c r="AT424" s="1"/>
  <c r="AV72"/>
  <c r="AV424" s="1"/>
  <c r="AX72"/>
  <c r="AX424" s="1"/>
  <c r="AZ72"/>
  <c r="AZ424" s="1"/>
  <c r="BB72"/>
  <c r="BB424" s="1"/>
  <c r="BD72"/>
  <c r="BD424" s="1"/>
  <c r="BF72"/>
  <c r="BF424" s="1"/>
  <c r="BH72"/>
  <c r="BH424" s="1"/>
  <c r="BJ72"/>
  <c r="BJ424" s="1"/>
  <c r="BL72"/>
  <c r="BL424" s="1"/>
  <c r="H73"/>
  <c r="H425" s="1"/>
  <c r="J73"/>
  <c r="J425" s="1"/>
  <c r="L73"/>
  <c r="L425" s="1"/>
  <c r="N73"/>
  <c r="N425" s="1"/>
  <c r="P73"/>
  <c r="P425" s="1"/>
  <c r="R73"/>
  <c r="R425" s="1"/>
  <c r="T73"/>
  <c r="T425" s="1"/>
  <c r="V73"/>
  <c r="V425" s="1"/>
  <c r="X73"/>
  <c r="X425" s="1"/>
  <c r="Z73"/>
  <c r="Z425" s="1"/>
  <c r="AB73"/>
  <c r="AB425" s="1"/>
  <c r="AD73"/>
  <c r="AD425" s="1"/>
  <c r="AF73"/>
  <c r="AF425" s="1"/>
  <c r="AH73"/>
  <c r="AH425" s="1"/>
  <c r="AJ73"/>
  <c r="AJ425" s="1"/>
  <c r="AL73"/>
  <c r="AL425" s="1"/>
  <c r="AN73"/>
  <c r="AN425" s="1"/>
  <c r="AP73"/>
  <c r="AP425" s="1"/>
  <c r="AR73"/>
  <c r="AR425" s="1"/>
  <c r="AT73"/>
  <c r="AT425" s="1"/>
  <c r="AV73"/>
  <c r="AV425" s="1"/>
  <c r="AX73"/>
  <c r="AX425" s="1"/>
  <c r="AZ73"/>
  <c r="AZ425" s="1"/>
  <c r="BB73"/>
  <c r="BB425" s="1"/>
  <c r="BD73"/>
  <c r="BD425" s="1"/>
  <c r="BF73"/>
  <c r="BF425" s="1"/>
  <c r="BH73"/>
  <c r="BH425" s="1"/>
  <c r="BJ73"/>
  <c r="BJ425" s="1"/>
  <c r="BL73"/>
  <c r="BL425" s="1"/>
  <c r="H74"/>
  <c r="H426" s="1"/>
  <c r="J74"/>
  <c r="J426" s="1"/>
  <c r="L74"/>
  <c r="L426" s="1"/>
  <c r="N74"/>
  <c r="N426" s="1"/>
  <c r="P74"/>
  <c r="P426" s="1"/>
  <c r="R74"/>
  <c r="R426" s="1"/>
  <c r="T74"/>
  <c r="T426" s="1"/>
  <c r="V74"/>
  <c r="V426" s="1"/>
  <c r="X74"/>
  <c r="X426" s="1"/>
  <c r="Z74"/>
  <c r="Z426" s="1"/>
  <c r="AB74"/>
  <c r="AB426" s="1"/>
  <c r="AD74"/>
  <c r="AD426" s="1"/>
  <c r="AF74"/>
  <c r="AF426" s="1"/>
  <c r="AH74"/>
  <c r="AH426" s="1"/>
  <c r="AJ74"/>
  <c r="AJ426" s="1"/>
  <c r="AL74"/>
  <c r="AL426" s="1"/>
  <c r="AN74"/>
  <c r="AN426" s="1"/>
  <c r="AP74"/>
  <c r="AP426" s="1"/>
  <c r="AR74"/>
  <c r="AR426" s="1"/>
  <c r="AT74"/>
  <c r="AT426" s="1"/>
  <c r="AV74"/>
  <c r="AV426" s="1"/>
  <c r="AX74"/>
  <c r="AX426" s="1"/>
  <c r="AZ74"/>
  <c r="AZ426" s="1"/>
  <c r="BB74"/>
  <c r="BB426" s="1"/>
  <c r="BD74"/>
  <c r="BD426" s="1"/>
  <c r="BF74"/>
  <c r="BF426" s="1"/>
  <c r="BH74"/>
  <c r="BH426" s="1"/>
  <c r="BJ74"/>
  <c r="BJ426" s="1"/>
  <c r="BL74"/>
  <c r="BL426" s="1"/>
  <c r="H75"/>
  <c r="H427" s="1"/>
  <c r="J75"/>
  <c r="J427" s="1"/>
  <c r="L75"/>
  <c r="L427" s="1"/>
  <c r="N75"/>
  <c r="N427" s="1"/>
  <c r="P75"/>
  <c r="P427" s="1"/>
  <c r="R75"/>
  <c r="R427" s="1"/>
  <c r="T75"/>
  <c r="T427" s="1"/>
  <c r="V75"/>
  <c r="V427" s="1"/>
  <c r="X75"/>
  <c r="X427" s="1"/>
  <c r="Z75"/>
  <c r="Z427" s="1"/>
  <c r="AB75"/>
  <c r="AB427" s="1"/>
  <c r="AD75"/>
  <c r="AD427" s="1"/>
  <c r="AF75"/>
  <c r="AF427" s="1"/>
  <c r="AH75"/>
  <c r="AH427" s="1"/>
  <c r="AJ75"/>
  <c r="AJ427" s="1"/>
  <c r="AL75"/>
  <c r="AL427" s="1"/>
  <c r="AN75"/>
  <c r="AN427" s="1"/>
  <c r="AP75"/>
  <c r="AP427" s="1"/>
  <c r="AR75"/>
  <c r="AR427" s="1"/>
  <c r="AT75"/>
  <c r="AT427" s="1"/>
  <c r="AV75"/>
  <c r="AV427" s="1"/>
  <c r="AX75"/>
  <c r="AX427" s="1"/>
  <c r="AZ75"/>
  <c r="AZ427" s="1"/>
  <c r="BB75"/>
  <c r="BB427" s="1"/>
  <c r="BD75"/>
  <c r="BD427" s="1"/>
  <c r="BF75"/>
  <c r="BF427" s="1"/>
  <c r="BH75"/>
  <c r="BH427" s="1"/>
  <c r="BJ75"/>
  <c r="BJ427" s="1"/>
  <c r="BL75"/>
  <c r="BL427" s="1"/>
  <c r="H76"/>
  <c r="H428" s="1"/>
  <c r="J76"/>
  <c r="J428" s="1"/>
  <c r="L76"/>
  <c r="L428" s="1"/>
  <c r="N76"/>
  <c r="N428" s="1"/>
  <c r="P76"/>
  <c r="P428" s="1"/>
  <c r="R76"/>
  <c r="R428" s="1"/>
  <c r="T76"/>
  <c r="T428" s="1"/>
  <c r="V76"/>
  <c r="V428" s="1"/>
  <c r="X76"/>
  <c r="X428" s="1"/>
  <c r="Z76"/>
  <c r="Z428" s="1"/>
  <c r="AB76"/>
  <c r="AB428" s="1"/>
  <c r="AD76"/>
  <c r="AD428" s="1"/>
  <c r="AF76"/>
  <c r="AF428" s="1"/>
  <c r="AH76"/>
  <c r="AH428" s="1"/>
  <c r="AJ76"/>
  <c r="AJ428" s="1"/>
  <c r="AL76"/>
  <c r="AL428" s="1"/>
  <c r="AN76"/>
  <c r="AN428" s="1"/>
  <c r="AP76"/>
  <c r="AP428" s="1"/>
  <c r="AR76"/>
  <c r="AR428" s="1"/>
  <c r="AT76"/>
  <c r="AT428" s="1"/>
  <c r="AV76"/>
  <c r="AV428" s="1"/>
  <c r="AX76"/>
  <c r="AX428" s="1"/>
  <c r="AZ76"/>
  <c r="AZ428" s="1"/>
  <c r="BB76"/>
  <c r="BB428" s="1"/>
  <c r="BD76"/>
  <c r="BD428" s="1"/>
  <c r="BF76"/>
  <c r="BF428" s="1"/>
  <c r="BH76"/>
  <c r="BH428" s="1"/>
  <c r="BJ76"/>
  <c r="BJ428" s="1"/>
  <c r="BL76"/>
  <c r="BL428" s="1"/>
  <c r="H77"/>
  <c r="H429" s="1"/>
  <c r="J77"/>
  <c r="J429" s="1"/>
  <c r="L77"/>
  <c r="L429" s="1"/>
  <c r="N77"/>
  <c r="N429" s="1"/>
  <c r="P77"/>
  <c r="P429" s="1"/>
  <c r="R77"/>
  <c r="R429" s="1"/>
  <c r="T77"/>
  <c r="T429" s="1"/>
  <c r="V77"/>
  <c r="V429" s="1"/>
  <c r="X77"/>
  <c r="X429" s="1"/>
  <c r="Z77"/>
  <c r="Z429" s="1"/>
  <c r="AB77"/>
  <c r="AB429" s="1"/>
  <c r="AD77"/>
  <c r="AD429" s="1"/>
  <c r="AF77"/>
  <c r="AF429" s="1"/>
  <c r="AH77"/>
  <c r="AH429" s="1"/>
  <c r="AJ77"/>
  <c r="AJ429" s="1"/>
  <c r="AL77"/>
  <c r="AL429" s="1"/>
  <c r="AN77"/>
  <c r="AN429" s="1"/>
  <c r="AP77"/>
  <c r="AP429" s="1"/>
  <c r="AR77"/>
  <c r="AR429" s="1"/>
  <c r="AT77"/>
  <c r="AT429" s="1"/>
  <c r="AV77"/>
  <c r="AV429" s="1"/>
  <c r="AX77"/>
  <c r="AX429" s="1"/>
  <c r="AZ77"/>
  <c r="AZ429" s="1"/>
  <c r="BB77"/>
  <c r="BB429" s="1"/>
  <c r="BD77"/>
  <c r="BD429" s="1"/>
  <c r="BF77"/>
  <c r="BF429" s="1"/>
  <c r="BH77"/>
  <c r="BH429" s="1"/>
  <c r="BJ77"/>
  <c r="BJ429" s="1"/>
  <c r="BL77"/>
  <c r="BL429" s="1"/>
  <c r="H78"/>
  <c r="H430" s="1"/>
  <c r="J78"/>
  <c r="J430" s="1"/>
  <c r="L78"/>
  <c r="L430" s="1"/>
  <c r="N78"/>
  <c r="N430" s="1"/>
  <c r="P78"/>
  <c r="P430" s="1"/>
  <c r="R78"/>
  <c r="R430" s="1"/>
  <c r="T78"/>
  <c r="T430" s="1"/>
  <c r="V78"/>
  <c r="V430" s="1"/>
  <c r="X78"/>
  <c r="X430" s="1"/>
  <c r="Z78"/>
  <c r="Z430" s="1"/>
  <c r="AB78"/>
  <c r="AB430" s="1"/>
  <c r="AD78"/>
  <c r="AD430" s="1"/>
  <c r="AF78"/>
  <c r="AF430" s="1"/>
  <c r="AH78"/>
  <c r="AH430" s="1"/>
  <c r="AJ78"/>
  <c r="AJ430" s="1"/>
  <c r="AL78"/>
  <c r="AL430" s="1"/>
  <c r="AN78"/>
  <c r="AN430" s="1"/>
  <c r="AP78"/>
  <c r="AP430" s="1"/>
  <c r="AR78"/>
  <c r="AR430" s="1"/>
  <c r="AT78"/>
  <c r="AT430" s="1"/>
  <c r="AV78"/>
  <c r="AV430" s="1"/>
  <c r="AX78"/>
  <c r="AX430" s="1"/>
  <c r="AZ78"/>
  <c r="AZ430" s="1"/>
  <c r="BB78"/>
  <c r="BB430" s="1"/>
  <c r="BD78"/>
  <c r="BD430" s="1"/>
  <c r="BF78"/>
  <c r="BF430" s="1"/>
  <c r="BH78"/>
  <c r="BH430" s="1"/>
  <c r="BJ78"/>
  <c r="BJ430" s="1"/>
  <c r="BL78"/>
  <c r="BL430" s="1"/>
  <c r="H79"/>
  <c r="H431" s="1"/>
  <c r="J79"/>
  <c r="J431" s="1"/>
  <c r="L79"/>
  <c r="L431" s="1"/>
  <c r="N79"/>
  <c r="N431" s="1"/>
  <c r="P79"/>
  <c r="P431" s="1"/>
  <c r="R79"/>
  <c r="R431" s="1"/>
  <c r="T79"/>
  <c r="T431" s="1"/>
  <c r="V79"/>
  <c r="V431" s="1"/>
  <c r="X79"/>
  <c r="X431" s="1"/>
  <c r="Z79"/>
  <c r="Z431" s="1"/>
  <c r="AB79"/>
  <c r="AB431" s="1"/>
  <c r="AD79"/>
  <c r="AD431" s="1"/>
  <c r="AF79"/>
  <c r="AF431" s="1"/>
  <c r="AH79"/>
  <c r="AH431" s="1"/>
  <c r="AJ79"/>
  <c r="AJ431" s="1"/>
  <c r="AL79"/>
  <c r="AL431" s="1"/>
  <c r="AN79"/>
  <c r="AN431" s="1"/>
  <c r="AP79"/>
  <c r="AP431" s="1"/>
  <c r="AR79"/>
  <c r="AR431" s="1"/>
  <c r="AT79"/>
  <c r="AT431" s="1"/>
  <c r="AV79"/>
  <c r="AV431" s="1"/>
  <c r="AX79"/>
  <c r="AX431" s="1"/>
  <c r="AZ79"/>
  <c r="AZ431" s="1"/>
  <c r="BB79"/>
  <c r="BB431" s="1"/>
  <c r="BD79"/>
  <c r="BD431" s="1"/>
  <c r="BF79"/>
  <c r="BF431" s="1"/>
  <c r="BH79"/>
  <c r="BH431" s="1"/>
  <c r="BJ79"/>
  <c r="BJ431" s="1"/>
  <c r="BL79"/>
  <c r="BL431" s="1"/>
  <c r="H80"/>
  <c r="H432" s="1"/>
  <c r="J80"/>
  <c r="J432" s="1"/>
  <c r="L80"/>
  <c r="L432" s="1"/>
  <c r="N80"/>
  <c r="N432" s="1"/>
  <c r="P80"/>
  <c r="P432" s="1"/>
  <c r="R80"/>
  <c r="R432" s="1"/>
  <c r="T80"/>
  <c r="T432" s="1"/>
  <c r="V80"/>
  <c r="V432" s="1"/>
  <c r="X80"/>
  <c r="X432" s="1"/>
  <c r="Z80"/>
  <c r="Z432" s="1"/>
  <c r="AB80"/>
  <c r="AB432" s="1"/>
  <c r="AD80"/>
  <c r="AD432" s="1"/>
  <c r="AF80"/>
  <c r="AF432" s="1"/>
  <c r="AH80"/>
  <c r="AH432" s="1"/>
  <c r="AJ80"/>
  <c r="AJ432" s="1"/>
  <c r="AL80"/>
  <c r="AL432" s="1"/>
  <c r="AN80"/>
  <c r="AN432" s="1"/>
  <c r="AP80"/>
  <c r="AP432" s="1"/>
  <c r="AR80"/>
  <c r="AR432" s="1"/>
  <c r="AT80"/>
  <c r="AT432" s="1"/>
  <c r="AV80"/>
  <c r="AV432" s="1"/>
  <c r="AX80"/>
  <c r="AX432" s="1"/>
  <c r="AZ80"/>
  <c r="AZ432" s="1"/>
  <c r="BB80"/>
  <c r="BB432" s="1"/>
  <c r="BD80"/>
  <c r="BD432" s="1"/>
  <c r="BF80"/>
  <c r="BF432" s="1"/>
  <c r="BH80"/>
  <c r="BH432" s="1"/>
  <c r="BJ80"/>
  <c r="BJ432" s="1"/>
  <c r="BL80"/>
  <c r="BL432" s="1"/>
  <c r="H81"/>
  <c r="H433" s="1"/>
  <c r="J81"/>
  <c r="J433" s="1"/>
  <c r="L81"/>
  <c r="L433" s="1"/>
  <c r="N81"/>
  <c r="N433" s="1"/>
  <c r="P81"/>
  <c r="P433" s="1"/>
  <c r="R81"/>
  <c r="R433" s="1"/>
  <c r="T81"/>
  <c r="T433" s="1"/>
  <c r="V81"/>
  <c r="V433" s="1"/>
  <c r="X81"/>
  <c r="X433" s="1"/>
  <c r="Z81"/>
  <c r="Z433" s="1"/>
  <c r="AB81"/>
  <c r="AB433" s="1"/>
  <c r="AD81"/>
  <c r="AD433" s="1"/>
  <c r="AF81"/>
  <c r="AF433" s="1"/>
  <c r="AH81"/>
  <c r="AH433" s="1"/>
  <c r="AJ81"/>
  <c r="AJ433" s="1"/>
  <c r="AL81"/>
  <c r="AL433" s="1"/>
  <c r="AN81"/>
  <c r="AN433" s="1"/>
  <c r="AP81"/>
  <c r="AP433" s="1"/>
  <c r="AR81"/>
  <c r="AR433" s="1"/>
  <c r="AT81"/>
  <c r="AT433" s="1"/>
  <c r="AV81"/>
  <c r="AV433" s="1"/>
  <c r="AX81"/>
  <c r="AX433" s="1"/>
  <c r="AZ81"/>
  <c r="AZ433" s="1"/>
  <c r="BB81"/>
  <c r="BB433" s="1"/>
  <c r="BD81"/>
  <c r="BD433" s="1"/>
  <c r="BF81"/>
  <c r="BF433" s="1"/>
  <c r="BH81"/>
  <c r="BH433" s="1"/>
  <c r="BJ81"/>
  <c r="BJ433" s="1"/>
  <c r="BL81"/>
  <c r="BL433" s="1"/>
  <c r="H82"/>
  <c r="H434" s="1"/>
  <c r="J82"/>
  <c r="J434" s="1"/>
  <c r="L82"/>
  <c r="L434" s="1"/>
  <c r="N82"/>
  <c r="N434" s="1"/>
  <c r="P82"/>
  <c r="P434" s="1"/>
  <c r="R82"/>
  <c r="R434" s="1"/>
  <c r="T82"/>
  <c r="T434" s="1"/>
  <c r="V82"/>
  <c r="V434" s="1"/>
  <c r="X82"/>
  <c r="X434" s="1"/>
  <c r="Z82"/>
  <c r="Z434" s="1"/>
  <c r="AB82"/>
  <c r="AB434" s="1"/>
  <c r="AD82"/>
  <c r="AD434" s="1"/>
  <c r="AF82"/>
  <c r="AF434" s="1"/>
  <c r="AH82"/>
  <c r="AH434" s="1"/>
  <c r="AJ82"/>
  <c r="AJ434" s="1"/>
  <c r="AL82"/>
  <c r="AL434" s="1"/>
  <c r="AN82"/>
  <c r="AN434" s="1"/>
  <c r="AP82"/>
  <c r="AP434" s="1"/>
  <c r="AR82"/>
  <c r="AR434" s="1"/>
  <c r="AT82"/>
  <c r="AT434" s="1"/>
  <c r="AV82"/>
  <c r="AV434" s="1"/>
  <c r="AX82"/>
  <c r="AX434" s="1"/>
  <c r="AZ82"/>
  <c r="AZ434" s="1"/>
  <c r="BB82"/>
  <c r="BB434" s="1"/>
  <c r="BD82"/>
  <c r="BD434" s="1"/>
  <c r="BF82"/>
  <c r="BF434" s="1"/>
  <c r="BH82"/>
  <c r="BH434" s="1"/>
  <c r="BJ82"/>
  <c r="BJ434" s="1"/>
  <c r="BL82"/>
  <c r="BL434" s="1"/>
  <c r="H83"/>
  <c r="H435" s="1"/>
  <c r="J83"/>
  <c r="J435" s="1"/>
  <c r="L83"/>
  <c r="L435" s="1"/>
  <c r="N83"/>
  <c r="N435" s="1"/>
  <c r="P83"/>
  <c r="P435" s="1"/>
  <c r="R83"/>
  <c r="R435" s="1"/>
  <c r="T83"/>
  <c r="T435" s="1"/>
  <c r="V83"/>
  <c r="V435" s="1"/>
  <c r="X83"/>
  <c r="X435" s="1"/>
  <c r="Z83"/>
  <c r="Z435" s="1"/>
  <c r="AB83"/>
  <c r="AB435" s="1"/>
  <c r="AD83"/>
  <c r="AD435" s="1"/>
  <c r="AF83"/>
  <c r="AF435" s="1"/>
  <c r="AH83"/>
  <c r="AH435" s="1"/>
  <c r="AJ83"/>
  <c r="AJ435" s="1"/>
  <c r="AL83"/>
  <c r="AL435" s="1"/>
  <c r="AN83"/>
  <c r="AN435" s="1"/>
  <c r="AP83"/>
  <c r="AP435" s="1"/>
  <c r="AR83"/>
  <c r="AR435" s="1"/>
  <c r="AT83"/>
  <c r="AT435" s="1"/>
  <c r="AV83"/>
  <c r="AV435" s="1"/>
  <c r="AX83"/>
  <c r="AX435" s="1"/>
  <c r="AZ83"/>
  <c r="AZ435" s="1"/>
  <c r="BB83"/>
  <c r="BB435" s="1"/>
  <c r="BD83"/>
  <c r="BD435" s="1"/>
  <c r="BF83"/>
  <c r="BF435" s="1"/>
  <c r="BH83"/>
  <c r="BH435" s="1"/>
  <c r="BJ83"/>
  <c r="BJ435" s="1"/>
  <c r="BL83"/>
  <c r="BL435" s="1"/>
  <c r="H84"/>
  <c r="H436" s="1"/>
  <c r="J84"/>
  <c r="J436" s="1"/>
  <c r="L84"/>
  <c r="L436" s="1"/>
  <c r="N84"/>
  <c r="N436" s="1"/>
  <c r="P84"/>
  <c r="P436" s="1"/>
  <c r="R84"/>
  <c r="R436" s="1"/>
  <c r="T84"/>
  <c r="T436" s="1"/>
  <c r="V84"/>
  <c r="V436" s="1"/>
  <c r="X84"/>
  <c r="X436" s="1"/>
  <c r="Z84"/>
  <c r="Z436" s="1"/>
  <c r="AB84"/>
  <c r="AB436" s="1"/>
  <c r="AD84"/>
  <c r="AD436" s="1"/>
  <c r="AF84"/>
  <c r="AF436" s="1"/>
  <c r="AH84"/>
  <c r="AH436" s="1"/>
  <c r="AJ84"/>
  <c r="AJ436" s="1"/>
  <c r="AL84"/>
  <c r="AL436" s="1"/>
  <c r="AN84"/>
  <c r="AN436" s="1"/>
  <c r="AP84"/>
  <c r="AP436" s="1"/>
  <c r="AR84"/>
  <c r="AR436" s="1"/>
  <c r="AT84"/>
  <c r="AT436" s="1"/>
  <c r="AV84"/>
  <c r="AV436" s="1"/>
  <c r="AX84"/>
  <c r="AX436" s="1"/>
  <c r="AZ84"/>
  <c r="AZ436" s="1"/>
  <c r="BB84"/>
  <c r="BB436" s="1"/>
  <c r="BD84"/>
  <c r="BD436" s="1"/>
  <c r="BF84"/>
  <c r="BF436" s="1"/>
  <c r="BH84"/>
  <c r="BH436" s="1"/>
  <c r="BJ84"/>
  <c r="BJ436" s="1"/>
  <c r="BL84"/>
  <c r="BL436" s="1"/>
  <c r="H85"/>
  <c r="H437" s="1"/>
  <c r="J85"/>
  <c r="J437" s="1"/>
  <c r="L85"/>
  <c r="L437" s="1"/>
  <c r="N85"/>
  <c r="N437" s="1"/>
  <c r="P85"/>
  <c r="P437" s="1"/>
  <c r="R85"/>
  <c r="R437" s="1"/>
  <c r="T85"/>
  <c r="T437" s="1"/>
  <c r="V85"/>
  <c r="V437" s="1"/>
  <c r="X85"/>
  <c r="X437" s="1"/>
  <c r="Z85"/>
  <c r="Z437" s="1"/>
  <c r="AB85"/>
  <c r="AB437" s="1"/>
  <c r="AD85"/>
  <c r="AD437" s="1"/>
  <c r="AF85"/>
  <c r="AF437" s="1"/>
  <c r="AH85"/>
  <c r="AH437" s="1"/>
  <c r="AJ85"/>
  <c r="AJ437" s="1"/>
  <c r="AL85"/>
  <c r="AL437" s="1"/>
  <c r="AN85"/>
  <c r="AN437" s="1"/>
  <c r="AP85"/>
  <c r="AP437" s="1"/>
  <c r="AR85"/>
  <c r="AR437" s="1"/>
  <c r="AT85"/>
  <c r="AT437" s="1"/>
  <c r="AV85"/>
  <c r="AV437" s="1"/>
  <c r="AX85"/>
  <c r="AX437" s="1"/>
  <c r="AZ85"/>
  <c r="AZ437" s="1"/>
  <c r="BB85"/>
  <c r="BB437" s="1"/>
  <c r="BD85"/>
  <c r="BD437" s="1"/>
  <c r="BF85"/>
  <c r="BF437" s="1"/>
  <c r="BH85"/>
  <c r="BH437" s="1"/>
  <c r="BJ85"/>
  <c r="BJ437" s="1"/>
  <c r="BL85"/>
  <c r="BL437" s="1"/>
  <c r="H86"/>
  <c r="H438" s="1"/>
  <c r="J86"/>
  <c r="J438" s="1"/>
  <c r="L86"/>
  <c r="L438" s="1"/>
  <c r="N86"/>
  <c r="N438" s="1"/>
  <c r="P86"/>
  <c r="P438" s="1"/>
  <c r="R86"/>
  <c r="R438" s="1"/>
  <c r="T86"/>
  <c r="T438" s="1"/>
  <c r="V86"/>
  <c r="V438" s="1"/>
  <c r="X86"/>
  <c r="X438" s="1"/>
  <c r="Z86"/>
  <c r="Z438" s="1"/>
  <c r="AB86"/>
  <c r="AB438" s="1"/>
  <c r="AD86"/>
  <c r="AD438" s="1"/>
  <c r="AF86"/>
  <c r="AF438" s="1"/>
  <c r="AH86"/>
  <c r="AH438" s="1"/>
  <c r="AJ86"/>
  <c r="AJ438" s="1"/>
  <c r="AL86"/>
  <c r="AL438" s="1"/>
  <c r="AN86"/>
  <c r="AN438" s="1"/>
  <c r="AP86"/>
  <c r="AP438" s="1"/>
  <c r="AR86"/>
  <c r="AR438" s="1"/>
  <c r="AT86"/>
  <c r="AT438" s="1"/>
  <c r="AV86"/>
  <c r="AV438" s="1"/>
  <c r="AX86"/>
  <c r="AX438" s="1"/>
  <c r="AZ86"/>
  <c r="AZ438" s="1"/>
  <c r="BB86"/>
  <c r="BB438" s="1"/>
  <c r="BD86"/>
  <c r="BD438" s="1"/>
  <c r="BF86"/>
  <c r="BF438" s="1"/>
  <c r="BH86"/>
  <c r="BH438" s="1"/>
  <c r="BJ86"/>
  <c r="BJ438" s="1"/>
  <c r="BL86"/>
  <c r="BL438" s="1"/>
  <c r="H87"/>
  <c r="H439" s="1"/>
  <c r="J87"/>
  <c r="J439" s="1"/>
  <c r="L87"/>
  <c r="L439" s="1"/>
  <c r="N87"/>
  <c r="N439" s="1"/>
  <c r="P87"/>
  <c r="P439" s="1"/>
  <c r="R87"/>
  <c r="R439" s="1"/>
  <c r="T87"/>
  <c r="T439" s="1"/>
  <c r="V87"/>
  <c r="V439" s="1"/>
  <c r="X87"/>
  <c r="X439" s="1"/>
  <c r="Z87"/>
  <c r="Z439" s="1"/>
  <c r="AB87"/>
  <c r="AB439" s="1"/>
  <c r="AD87"/>
  <c r="AD439" s="1"/>
  <c r="AF87"/>
  <c r="AF439" s="1"/>
  <c r="AH87"/>
  <c r="AH439" s="1"/>
  <c r="AJ87"/>
  <c r="AJ439" s="1"/>
  <c r="AL87"/>
  <c r="AL439" s="1"/>
  <c r="AN87"/>
  <c r="AN439" s="1"/>
  <c r="AP87"/>
  <c r="AP439" s="1"/>
  <c r="AR87"/>
  <c r="AR439" s="1"/>
  <c r="AT87"/>
  <c r="AT439" s="1"/>
  <c r="AV87"/>
  <c r="AV439" s="1"/>
  <c r="AX87"/>
  <c r="AX439" s="1"/>
  <c r="AZ87"/>
  <c r="AZ439" s="1"/>
  <c r="BB87"/>
  <c r="BB439" s="1"/>
  <c r="BD87"/>
  <c r="BD439" s="1"/>
  <c r="BF87"/>
  <c r="BF439" s="1"/>
  <c r="BH87"/>
  <c r="BH439" s="1"/>
  <c r="BJ87"/>
  <c r="BJ439" s="1"/>
  <c r="BL87"/>
  <c r="BL439" s="1"/>
  <c r="H88"/>
  <c r="H440" s="1"/>
  <c r="J88"/>
  <c r="J440" s="1"/>
  <c r="L88"/>
  <c r="L440" s="1"/>
  <c r="N88"/>
  <c r="N440" s="1"/>
  <c r="P88"/>
  <c r="P440" s="1"/>
  <c r="R88"/>
  <c r="R440" s="1"/>
  <c r="T88"/>
  <c r="T440" s="1"/>
  <c r="V88"/>
  <c r="V440" s="1"/>
  <c r="X88"/>
  <c r="X440" s="1"/>
  <c r="Z88"/>
  <c r="Z440" s="1"/>
  <c r="AB88"/>
  <c r="AB440" s="1"/>
  <c r="AD88"/>
  <c r="AD440" s="1"/>
  <c r="AF88"/>
  <c r="AF440" s="1"/>
  <c r="AH88"/>
  <c r="AH440" s="1"/>
  <c r="AJ88"/>
  <c r="AJ440" s="1"/>
  <c r="AL88"/>
  <c r="AL440" s="1"/>
  <c r="AN88"/>
  <c r="AN440" s="1"/>
  <c r="AP88"/>
  <c r="AP440" s="1"/>
  <c r="AR88"/>
  <c r="AR440" s="1"/>
  <c r="AT88"/>
  <c r="AT440" s="1"/>
  <c r="AV88"/>
  <c r="AV440" s="1"/>
  <c r="AX88"/>
  <c r="AX440" s="1"/>
  <c r="AZ88"/>
  <c r="AZ440" s="1"/>
  <c r="BB88"/>
  <c r="BB440" s="1"/>
  <c r="BD88"/>
  <c r="BD440" s="1"/>
  <c r="BF88"/>
  <c r="BF440" s="1"/>
  <c r="BH88"/>
  <c r="BH440" s="1"/>
  <c r="BJ88"/>
  <c r="BJ440" s="1"/>
  <c r="BL88"/>
  <c r="BL440" s="1"/>
  <c r="H89"/>
  <c r="H441" s="1"/>
  <c r="J89"/>
  <c r="J441" s="1"/>
  <c r="L89"/>
  <c r="L441" s="1"/>
  <c r="N89"/>
  <c r="N441" s="1"/>
  <c r="P89"/>
  <c r="P441" s="1"/>
  <c r="R89"/>
  <c r="R441" s="1"/>
  <c r="T89"/>
  <c r="T441" s="1"/>
  <c r="V89"/>
  <c r="V441" s="1"/>
  <c r="X89"/>
  <c r="X441" s="1"/>
  <c r="Z89"/>
  <c r="Z441" s="1"/>
  <c r="AB89"/>
  <c r="AB441" s="1"/>
  <c r="AD89"/>
  <c r="AD441" s="1"/>
  <c r="AF89"/>
  <c r="AF441" s="1"/>
  <c r="AH89"/>
  <c r="AH441" s="1"/>
  <c r="AJ89"/>
  <c r="AJ441" s="1"/>
  <c r="AL89"/>
  <c r="AL441" s="1"/>
  <c r="AN89"/>
  <c r="AN441" s="1"/>
  <c r="AP89"/>
  <c r="AP441" s="1"/>
  <c r="AR89"/>
  <c r="AR441" s="1"/>
  <c r="AT89"/>
  <c r="AT441" s="1"/>
  <c r="AV89"/>
  <c r="AV441" s="1"/>
  <c r="AX89"/>
  <c r="AX441" s="1"/>
  <c r="AZ89"/>
  <c r="AZ441" s="1"/>
  <c r="BB89"/>
  <c r="BB441" s="1"/>
  <c r="BD89"/>
  <c r="BD441" s="1"/>
  <c r="BF89"/>
  <c r="BF441" s="1"/>
  <c r="BH89"/>
  <c r="BH441" s="1"/>
  <c r="BJ89"/>
  <c r="BJ441" s="1"/>
  <c r="BL89"/>
  <c r="BL441" s="1"/>
  <c r="H90"/>
  <c r="H442" s="1"/>
  <c r="J90"/>
  <c r="J442" s="1"/>
  <c r="L90"/>
  <c r="L442" s="1"/>
  <c r="N90"/>
  <c r="N442" s="1"/>
  <c r="P90"/>
  <c r="P442" s="1"/>
  <c r="R90"/>
  <c r="R442" s="1"/>
  <c r="T90"/>
  <c r="T442" s="1"/>
  <c r="V90"/>
  <c r="V442" s="1"/>
  <c r="X90"/>
  <c r="X442" s="1"/>
  <c r="Z90"/>
  <c r="Z442" s="1"/>
  <c r="AB90"/>
  <c r="AB442" s="1"/>
  <c r="AD90"/>
  <c r="AD442" s="1"/>
  <c r="AF90"/>
  <c r="AF442" s="1"/>
  <c r="AH90"/>
  <c r="AH442" s="1"/>
  <c r="AJ90"/>
  <c r="AJ442" s="1"/>
  <c r="AL90"/>
  <c r="AL442" s="1"/>
  <c r="AN90"/>
  <c r="AN442" s="1"/>
  <c r="AP90"/>
  <c r="AP442" s="1"/>
  <c r="AR90"/>
  <c r="AR442" s="1"/>
  <c r="AT90"/>
  <c r="AT442" s="1"/>
  <c r="AV90"/>
  <c r="AV442" s="1"/>
  <c r="AX90"/>
  <c r="AX442" s="1"/>
  <c r="AZ90"/>
  <c r="AZ442" s="1"/>
  <c r="BB90"/>
  <c r="BB442" s="1"/>
  <c r="BD90"/>
  <c r="BD442" s="1"/>
  <c r="BF90"/>
  <c r="BF442" s="1"/>
  <c r="BH90"/>
  <c r="BH442" s="1"/>
  <c r="BJ90"/>
  <c r="BJ442" s="1"/>
  <c r="BL90"/>
  <c r="BL442" s="1"/>
  <c r="H91"/>
  <c r="H443" s="1"/>
  <c r="J91"/>
  <c r="J443" s="1"/>
  <c r="L91"/>
  <c r="L443" s="1"/>
  <c r="N91"/>
  <c r="N443" s="1"/>
  <c r="P91"/>
  <c r="P443" s="1"/>
  <c r="R91"/>
  <c r="R443" s="1"/>
  <c r="T91"/>
  <c r="T443" s="1"/>
  <c r="V91"/>
  <c r="V443" s="1"/>
  <c r="X91"/>
  <c r="X443" s="1"/>
  <c r="Z91"/>
  <c r="Z443" s="1"/>
  <c r="AB91"/>
  <c r="AB443" s="1"/>
  <c r="AD91"/>
  <c r="AD443" s="1"/>
  <c r="AF91"/>
  <c r="AF443" s="1"/>
  <c r="AH91"/>
  <c r="AH443" s="1"/>
  <c r="AJ91"/>
  <c r="AJ443" s="1"/>
  <c r="AL91"/>
  <c r="AL443" s="1"/>
  <c r="AN91"/>
  <c r="AN443" s="1"/>
  <c r="AP91"/>
  <c r="AP443" s="1"/>
  <c r="AR91"/>
  <c r="AR443" s="1"/>
  <c r="AT91"/>
  <c r="AT443" s="1"/>
  <c r="AV91"/>
  <c r="AV443" s="1"/>
  <c r="AX91"/>
  <c r="AX443" s="1"/>
  <c r="AZ91"/>
  <c r="AZ443" s="1"/>
  <c r="BB91"/>
  <c r="BB443" s="1"/>
  <c r="BD91"/>
  <c r="BD443" s="1"/>
  <c r="BF91"/>
  <c r="BF443" s="1"/>
  <c r="BH91"/>
  <c r="BH443" s="1"/>
  <c r="BJ91"/>
  <c r="BJ443" s="1"/>
  <c r="BL91"/>
  <c r="BL443" s="1"/>
  <c r="H92"/>
  <c r="H444" s="1"/>
  <c r="J92"/>
  <c r="J444" s="1"/>
  <c r="L92"/>
  <c r="L444" s="1"/>
  <c r="N92"/>
  <c r="N444" s="1"/>
  <c r="P92"/>
  <c r="P444" s="1"/>
  <c r="R92"/>
  <c r="R444" s="1"/>
  <c r="T92"/>
  <c r="T444" s="1"/>
  <c r="V92"/>
  <c r="V444" s="1"/>
  <c r="X92"/>
  <c r="X444" s="1"/>
  <c r="Z92"/>
  <c r="Z444" s="1"/>
  <c r="AB92"/>
  <c r="AB444" s="1"/>
  <c r="AD92"/>
  <c r="AD444" s="1"/>
  <c r="AF92"/>
  <c r="AF444" s="1"/>
  <c r="AH92"/>
  <c r="AH444" s="1"/>
  <c r="AJ92"/>
  <c r="AJ444" s="1"/>
  <c r="AL92"/>
  <c r="AL444" s="1"/>
  <c r="AN92"/>
  <c r="AN444" s="1"/>
  <c r="AP92"/>
  <c r="AP444" s="1"/>
  <c r="AR92"/>
  <c r="AR444" s="1"/>
  <c r="AT92"/>
  <c r="AT444" s="1"/>
  <c r="AV92"/>
  <c r="AV444" s="1"/>
  <c r="AX92"/>
  <c r="AX444" s="1"/>
  <c r="AZ92"/>
  <c r="AZ444" s="1"/>
  <c r="BB92"/>
  <c r="BB444" s="1"/>
  <c r="BD92"/>
  <c r="BD444" s="1"/>
  <c r="BF92"/>
  <c r="BF444" s="1"/>
  <c r="BH92"/>
  <c r="BH444" s="1"/>
  <c r="BJ92"/>
  <c r="BJ444" s="1"/>
  <c r="BL92"/>
  <c r="BL444" s="1"/>
  <c r="H93"/>
  <c r="H445" s="1"/>
  <c r="J93"/>
  <c r="J445" s="1"/>
  <c r="L93"/>
  <c r="L445" s="1"/>
  <c r="N93"/>
  <c r="N445" s="1"/>
  <c r="P93"/>
  <c r="P445" s="1"/>
  <c r="R93"/>
  <c r="R445" s="1"/>
  <c r="T93"/>
  <c r="T445" s="1"/>
  <c r="V93"/>
  <c r="V445" s="1"/>
  <c r="X93"/>
  <c r="X445" s="1"/>
  <c r="Z93"/>
  <c r="Z445" s="1"/>
  <c r="AB93"/>
  <c r="AB445" s="1"/>
  <c r="AD93"/>
  <c r="AD445" s="1"/>
  <c r="AF93"/>
  <c r="AF445" s="1"/>
  <c r="AH93"/>
  <c r="AH445" s="1"/>
  <c r="AJ93"/>
  <c r="AJ445" s="1"/>
  <c r="AL93"/>
  <c r="AL445" s="1"/>
  <c r="AN93"/>
  <c r="AN445" s="1"/>
  <c r="AP93"/>
  <c r="AP445" s="1"/>
  <c r="AR93"/>
  <c r="AR445" s="1"/>
  <c r="AT93"/>
  <c r="AT445" s="1"/>
  <c r="AV93"/>
  <c r="AV445" s="1"/>
  <c r="AX93"/>
  <c r="AX445" s="1"/>
  <c r="AZ93"/>
  <c r="AZ445" s="1"/>
  <c r="BB93"/>
  <c r="BB445" s="1"/>
  <c r="BD93"/>
  <c r="BD445" s="1"/>
  <c r="BF93"/>
  <c r="BF445" s="1"/>
  <c r="BH93"/>
  <c r="BH445" s="1"/>
  <c r="BJ93"/>
  <c r="BJ445" s="1"/>
  <c r="BL93"/>
  <c r="BL445" s="1"/>
  <c r="H94"/>
  <c r="H446" s="1"/>
  <c r="J94"/>
  <c r="J446" s="1"/>
  <c r="L94"/>
  <c r="L446" s="1"/>
  <c r="N94"/>
  <c r="N446" s="1"/>
  <c r="P94"/>
  <c r="P446" s="1"/>
  <c r="R94"/>
  <c r="R446" s="1"/>
  <c r="T94"/>
  <c r="T446" s="1"/>
  <c r="V94"/>
  <c r="V446" s="1"/>
  <c r="X94"/>
  <c r="X446" s="1"/>
  <c r="Z94"/>
  <c r="Z446" s="1"/>
  <c r="AB94"/>
  <c r="AB446" s="1"/>
  <c r="AD94"/>
  <c r="AD446" s="1"/>
  <c r="AF94"/>
  <c r="AF446" s="1"/>
  <c r="AH94"/>
  <c r="AH446" s="1"/>
  <c r="AJ94"/>
  <c r="AJ446" s="1"/>
  <c r="AL94"/>
  <c r="AL446" s="1"/>
  <c r="AN94"/>
  <c r="AN446" s="1"/>
  <c r="AP94"/>
  <c r="AP446" s="1"/>
  <c r="AR94"/>
  <c r="AR446" s="1"/>
  <c r="AT94"/>
  <c r="AT446" s="1"/>
  <c r="AV94"/>
  <c r="AV446" s="1"/>
  <c r="AX94"/>
  <c r="AX446" s="1"/>
  <c r="AZ94"/>
  <c r="AZ446" s="1"/>
  <c r="BB94"/>
  <c r="BB446" s="1"/>
  <c r="BD94"/>
  <c r="BD446" s="1"/>
  <c r="BF94"/>
  <c r="BF446" s="1"/>
  <c r="BH94"/>
  <c r="BH446" s="1"/>
  <c r="BJ94"/>
  <c r="BJ446" s="1"/>
  <c r="BL94"/>
  <c r="BL446" s="1"/>
  <c r="H95"/>
  <c r="H447" s="1"/>
  <c r="J95"/>
  <c r="J447" s="1"/>
  <c r="L95"/>
  <c r="L447" s="1"/>
  <c r="N95"/>
  <c r="N447" s="1"/>
  <c r="P95"/>
  <c r="P447" s="1"/>
  <c r="R95"/>
  <c r="R447" s="1"/>
  <c r="T95"/>
  <c r="T447" s="1"/>
  <c r="V95"/>
  <c r="V447" s="1"/>
  <c r="X95"/>
  <c r="X447" s="1"/>
  <c r="Z95"/>
  <c r="Z447" s="1"/>
  <c r="AB95"/>
  <c r="AB447" s="1"/>
  <c r="AD95"/>
  <c r="AD447" s="1"/>
  <c r="AF95"/>
  <c r="AF447" s="1"/>
  <c r="AH95"/>
  <c r="AH447" s="1"/>
  <c r="AJ95"/>
  <c r="AJ447" s="1"/>
  <c r="AL95"/>
  <c r="AL447" s="1"/>
  <c r="AN95"/>
  <c r="AN447" s="1"/>
  <c r="AP95"/>
  <c r="AP447" s="1"/>
  <c r="AR95"/>
  <c r="AR447" s="1"/>
  <c r="AT95"/>
  <c r="AT447" s="1"/>
  <c r="AV95"/>
  <c r="AV447" s="1"/>
  <c r="AX95"/>
  <c r="AX447" s="1"/>
  <c r="AZ95"/>
  <c r="AZ447" s="1"/>
  <c r="BB95"/>
  <c r="BB447" s="1"/>
  <c r="BD95"/>
  <c r="BD447" s="1"/>
  <c r="BF95"/>
  <c r="BF447" s="1"/>
  <c r="BH95"/>
  <c r="BH447" s="1"/>
  <c r="BJ95"/>
  <c r="BJ447" s="1"/>
  <c r="BL95"/>
  <c r="BL447" s="1"/>
  <c r="H96"/>
  <c r="H448" s="1"/>
  <c r="J96"/>
  <c r="J448" s="1"/>
  <c r="L96"/>
  <c r="L448" s="1"/>
  <c r="N96"/>
  <c r="N448" s="1"/>
  <c r="P96"/>
  <c r="P448" s="1"/>
  <c r="R96"/>
  <c r="R448" s="1"/>
  <c r="T96"/>
  <c r="T448" s="1"/>
  <c r="V96"/>
  <c r="V448" s="1"/>
  <c r="X96"/>
  <c r="X448" s="1"/>
  <c r="Z96"/>
  <c r="Z448" s="1"/>
  <c r="AB96"/>
  <c r="AB448" s="1"/>
  <c r="AD96"/>
  <c r="AD448" s="1"/>
  <c r="AF96"/>
  <c r="AF448" s="1"/>
  <c r="AH96"/>
  <c r="AH448" s="1"/>
  <c r="AJ96"/>
  <c r="AJ448" s="1"/>
  <c r="AL96"/>
  <c r="AL448" s="1"/>
  <c r="AN96"/>
  <c r="AN448" s="1"/>
  <c r="AP96"/>
  <c r="AP448" s="1"/>
  <c r="AR96"/>
  <c r="AR448" s="1"/>
  <c r="AT96"/>
  <c r="AT448" s="1"/>
  <c r="AV96"/>
  <c r="AV448" s="1"/>
  <c r="AX96"/>
  <c r="AX448" s="1"/>
  <c r="AZ96"/>
  <c r="AZ448" s="1"/>
  <c r="BB96"/>
  <c r="BB448" s="1"/>
  <c r="BD96"/>
  <c r="BD448" s="1"/>
  <c r="BF96"/>
  <c r="BF448" s="1"/>
  <c r="BH96"/>
  <c r="BH448" s="1"/>
  <c r="BJ96"/>
  <c r="BJ448" s="1"/>
  <c r="BL96"/>
  <c r="BL448" s="1"/>
  <c r="H97"/>
  <c r="H449" s="1"/>
  <c r="J97"/>
  <c r="J449" s="1"/>
  <c r="L97"/>
  <c r="L449" s="1"/>
  <c r="N97"/>
  <c r="N449" s="1"/>
  <c r="P97"/>
  <c r="P449" s="1"/>
  <c r="R97"/>
  <c r="R449" s="1"/>
  <c r="T97"/>
  <c r="T449" s="1"/>
  <c r="V97"/>
  <c r="V449" s="1"/>
  <c r="X97"/>
  <c r="X449" s="1"/>
  <c r="Z97"/>
  <c r="Z449" s="1"/>
  <c r="AB97"/>
  <c r="AB449" s="1"/>
  <c r="AD97"/>
  <c r="AD449" s="1"/>
  <c r="AF97"/>
  <c r="AF449" s="1"/>
  <c r="AH97"/>
  <c r="AH449" s="1"/>
  <c r="AJ97"/>
  <c r="AJ449" s="1"/>
  <c r="AL97"/>
  <c r="AL449" s="1"/>
  <c r="AN97"/>
  <c r="AN449" s="1"/>
  <c r="AP97"/>
  <c r="AP449" s="1"/>
  <c r="AR97"/>
  <c r="AR449" s="1"/>
  <c r="AT97"/>
  <c r="AT449" s="1"/>
  <c r="AV97"/>
  <c r="AV449" s="1"/>
  <c r="AX97"/>
  <c r="AX449" s="1"/>
  <c r="AZ97"/>
  <c r="AZ449" s="1"/>
  <c r="BB97"/>
  <c r="BB449" s="1"/>
  <c r="BD97"/>
  <c r="BD449" s="1"/>
  <c r="BF97"/>
  <c r="BF449" s="1"/>
  <c r="BH97"/>
  <c r="BH449" s="1"/>
  <c r="BJ97"/>
  <c r="BJ449" s="1"/>
  <c r="BL97"/>
  <c r="BL449" s="1"/>
  <c r="H98"/>
  <c r="H450" s="1"/>
  <c r="J98"/>
  <c r="J450" s="1"/>
  <c r="L98"/>
  <c r="L450" s="1"/>
  <c r="N98"/>
  <c r="N450" s="1"/>
  <c r="P98"/>
  <c r="P450" s="1"/>
  <c r="R98"/>
  <c r="R450" s="1"/>
  <c r="T98"/>
  <c r="T450" s="1"/>
  <c r="V98"/>
  <c r="V450" s="1"/>
  <c r="X98"/>
  <c r="X450" s="1"/>
  <c r="Z98"/>
  <c r="Z450" s="1"/>
  <c r="AB98"/>
  <c r="AB450" s="1"/>
  <c r="AD98"/>
  <c r="AD450" s="1"/>
  <c r="AF98"/>
  <c r="AF450" s="1"/>
  <c r="AH98"/>
  <c r="AH450" s="1"/>
  <c r="AJ98"/>
  <c r="AJ450" s="1"/>
  <c r="AL98"/>
  <c r="AL450" s="1"/>
  <c r="AN98"/>
  <c r="AN450" s="1"/>
  <c r="AP98"/>
  <c r="AP450" s="1"/>
  <c r="AR98"/>
  <c r="AR450" s="1"/>
  <c r="AT98"/>
  <c r="AT450" s="1"/>
  <c r="AV98"/>
  <c r="AV450" s="1"/>
  <c r="AX98"/>
  <c r="AX450" s="1"/>
  <c r="AZ98"/>
  <c r="AZ450" s="1"/>
  <c r="BB98"/>
  <c r="BB450" s="1"/>
  <c r="BD98"/>
  <c r="BD450" s="1"/>
  <c r="BF98"/>
  <c r="BF450" s="1"/>
  <c r="BH98"/>
  <c r="BH450" s="1"/>
  <c r="BJ98"/>
  <c r="BJ450" s="1"/>
  <c r="BL98"/>
  <c r="BL450" s="1"/>
  <c r="H99"/>
  <c r="H451" s="1"/>
  <c r="J99"/>
  <c r="J451" s="1"/>
  <c r="L99"/>
  <c r="L451" s="1"/>
  <c r="N99"/>
  <c r="N451" s="1"/>
  <c r="P99"/>
  <c r="P451" s="1"/>
  <c r="R99"/>
  <c r="R451" s="1"/>
  <c r="T99"/>
  <c r="T451" s="1"/>
  <c r="V99"/>
  <c r="V451" s="1"/>
  <c r="X99"/>
  <c r="X451" s="1"/>
  <c r="Z99"/>
  <c r="Z451" s="1"/>
  <c r="AB99"/>
  <c r="AB451" s="1"/>
  <c r="AD99"/>
  <c r="AD451" s="1"/>
  <c r="AF99"/>
  <c r="AF451" s="1"/>
  <c r="AH99"/>
  <c r="AH451" s="1"/>
  <c r="AJ99"/>
  <c r="AJ451" s="1"/>
  <c r="AL99"/>
  <c r="AL451" s="1"/>
  <c r="AN99"/>
  <c r="AN451" s="1"/>
  <c r="AP99"/>
  <c r="AP451" s="1"/>
  <c r="AR99"/>
  <c r="AR451" s="1"/>
  <c r="AT99"/>
  <c r="AT451" s="1"/>
  <c r="AV99"/>
  <c r="AV451" s="1"/>
  <c r="AX99"/>
  <c r="AX451" s="1"/>
  <c r="AZ99"/>
  <c r="AZ451" s="1"/>
  <c r="BB99"/>
  <c r="BB451" s="1"/>
  <c r="BD99"/>
  <c r="BD451" s="1"/>
  <c r="BF99"/>
  <c r="BF451" s="1"/>
  <c r="BH99"/>
  <c r="BH451" s="1"/>
  <c r="BJ99"/>
  <c r="BJ451" s="1"/>
  <c r="BL99"/>
  <c r="BL451" s="1"/>
  <c r="H100"/>
  <c r="H452" s="1"/>
  <c r="J100"/>
  <c r="J452" s="1"/>
  <c r="L100"/>
  <c r="L452" s="1"/>
  <c r="N100"/>
  <c r="N452" s="1"/>
  <c r="P100"/>
  <c r="P452" s="1"/>
  <c r="R100"/>
  <c r="R452" s="1"/>
  <c r="T100"/>
  <c r="T452" s="1"/>
  <c r="V100"/>
  <c r="V452" s="1"/>
  <c r="X100"/>
  <c r="X452" s="1"/>
  <c r="Z100"/>
  <c r="Z452" s="1"/>
  <c r="AB100"/>
  <c r="AB452" s="1"/>
  <c r="AD100"/>
  <c r="AD452" s="1"/>
  <c r="AF100"/>
  <c r="AF452" s="1"/>
  <c r="AH100"/>
  <c r="AH452" s="1"/>
  <c r="AJ100"/>
  <c r="AJ452" s="1"/>
  <c r="AL100"/>
  <c r="AL452" s="1"/>
  <c r="AN100"/>
  <c r="AN452" s="1"/>
  <c r="AP100"/>
  <c r="AP452" s="1"/>
  <c r="AR100"/>
  <c r="AR452" s="1"/>
  <c r="AT100"/>
  <c r="AT452" s="1"/>
  <c r="AV100"/>
  <c r="AV452" s="1"/>
  <c r="AX100"/>
  <c r="AX452" s="1"/>
  <c r="AZ100"/>
  <c r="AZ452" s="1"/>
  <c r="BB100"/>
  <c r="BB452" s="1"/>
  <c r="BD100"/>
  <c r="BD452" s="1"/>
  <c r="BF100"/>
  <c r="BF452" s="1"/>
  <c r="BH100"/>
  <c r="BH452" s="1"/>
  <c r="BJ100"/>
  <c r="BJ452" s="1"/>
  <c r="BL100"/>
  <c r="BL452" s="1"/>
  <c r="H101"/>
  <c r="H453" s="1"/>
  <c r="J101"/>
  <c r="J453" s="1"/>
  <c r="L101"/>
  <c r="L453" s="1"/>
  <c r="N101"/>
  <c r="N453" s="1"/>
  <c r="P101"/>
  <c r="P453" s="1"/>
  <c r="R101"/>
  <c r="R453" s="1"/>
  <c r="T101"/>
  <c r="T453" s="1"/>
  <c r="V101"/>
  <c r="V453" s="1"/>
  <c r="X101"/>
  <c r="X453" s="1"/>
  <c r="Z101"/>
  <c r="Z453" s="1"/>
  <c r="AB101"/>
  <c r="AB453" s="1"/>
  <c r="AD101"/>
  <c r="AD453" s="1"/>
  <c r="AF101"/>
  <c r="AF453" s="1"/>
  <c r="AH101"/>
  <c r="AH453" s="1"/>
  <c r="AJ101"/>
  <c r="AJ453" s="1"/>
  <c r="AL101"/>
  <c r="AL453" s="1"/>
  <c r="AN101"/>
  <c r="AN453" s="1"/>
  <c r="AP101"/>
  <c r="AP453" s="1"/>
  <c r="AR101"/>
  <c r="AR453" s="1"/>
  <c r="AT101"/>
  <c r="AT453" s="1"/>
  <c r="AV101"/>
  <c r="AV453" s="1"/>
  <c r="AX101"/>
  <c r="AX453" s="1"/>
  <c r="AZ101"/>
  <c r="AZ453" s="1"/>
  <c r="BB101"/>
  <c r="BB453" s="1"/>
  <c r="BD101"/>
  <c r="BD453" s="1"/>
  <c r="BF101"/>
  <c r="BF453" s="1"/>
  <c r="BH101"/>
  <c r="BH453" s="1"/>
  <c r="BJ101"/>
  <c r="BJ453" s="1"/>
  <c r="BL101"/>
  <c r="BL453" s="1"/>
  <c r="H102"/>
  <c r="H454" s="1"/>
  <c r="J102"/>
  <c r="J454" s="1"/>
  <c r="L102"/>
  <c r="L454" s="1"/>
  <c r="N102"/>
  <c r="N454" s="1"/>
  <c r="P102"/>
  <c r="P454" s="1"/>
  <c r="R102"/>
  <c r="R454" s="1"/>
  <c r="T102"/>
  <c r="T454" s="1"/>
  <c r="V102"/>
  <c r="V454" s="1"/>
  <c r="X102"/>
  <c r="X454" s="1"/>
  <c r="Z102"/>
  <c r="Z454" s="1"/>
  <c r="AB102"/>
  <c r="AB454" s="1"/>
  <c r="AD102"/>
  <c r="AD454" s="1"/>
  <c r="AF102"/>
  <c r="AF454" s="1"/>
  <c r="AH102"/>
  <c r="AH454" s="1"/>
  <c r="AJ102"/>
  <c r="AJ454" s="1"/>
  <c r="AL102"/>
  <c r="AL454" s="1"/>
  <c r="AN102"/>
  <c r="AN454" s="1"/>
  <c r="AP102"/>
  <c r="AP454" s="1"/>
  <c r="AR102"/>
  <c r="AR454" s="1"/>
  <c r="AT102"/>
  <c r="AT454" s="1"/>
  <c r="AV102"/>
  <c r="AV454" s="1"/>
  <c r="AX102"/>
  <c r="AX454" s="1"/>
  <c r="AZ102"/>
  <c r="AZ454" s="1"/>
  <c r="BB102"/>
  <c r="BB454" s="1"/>
  <c r="BD102"/>
  <c r="BD454" s="1"/>
  <c r="BF102"/>
  <c r="BF454" s="1"/>
  <c r="BH102"/>
  <c r="BH454" s="1"/>
  <c r="BJ102"/>
  <c r="BJ454" s="1"/>
  <c r="BL102"/>
  <c r="BL454" s="1"/>
  <c r="H103"/>
  <c r="H455" s="1"/>
  <c r="J103"/>
  <c r="J455" s="1"/>
  <c r="L103"/>
  <c r="L455" s="1"/>
  <c r="N103"/>
  <c r="N455" s="1"/>
  <c r="P103"/>
  <c r="P455" s="1"/>
  <c r="R103"/>
  <c r="R455" s="1"/>
  <c r="T103"/>
  <c r="T455" s="1"/>
  <c r="V103"/>
  <c r="V455" s="1"/>
  <c r="X103"/>
  <c r="X455" s="1"/>
  <c r="Z103"/>
  <c r="Z455" s="1"/>
  <c r="AB103"/>
  <c r="AB455" s="1"/>
  <c r="AD103"/>
  <c r="AD455" s="1"/>
  <c r="AF103"/>
  <c r="AF455" s="1"/>
  <c r="AH103"/>
  <c r="AH455" s="1"/>
  <c r="AJ103"/>
  <c r="AJ455" s="1"/>
  <c r="AL103"/>
  <c r="AL455" s="1"/>
  <c r="AN103"/>
  <c r="AN455" s="1"/>
  <c r="AP103"/>
  <c r="AP455" s="1"/>
  <c r="AR103"/>
  <c r="AR455" s="1"/>
  <c r="AT103"/>
  <c r="AT455" s="1"/>
  <c r="AV103"/>
  <c r="AV455" s="1"/>
  <c r="AX103"/>
  <c r="AX455" s="1"/>
  <c r="AZ103"/>
  <c r="AZ455" s="1"/>
  <c r="BB103"/>
  <c r="BB455" s="1"/>
  <c r="BD103"/>
  <c r="BD455" s="1"/>
  <c r="BF103"/>
  <c r="BF455" s="1"/>
  <c r="BH103"/>
  <c r="BH455" s="1"/>
  <c r="BJ103"/>
  <c r="BJ455" s="1"/>
  <c r="BL103"/>
  <c r="BL455" s="1"/>
  <c r="H104"/>
  <c r="H456" s="1"/>
  <c r="J104"/>
  <c r="J456" s="1"/>
  <c r="L104"/>
  <c r="L456" s="1"/>
  <c r="N104"/>
  <c r="N456" s="1"/>
  <c r="P104"/>
  <c r="P456" s="1"/>
  <c r="R104"/>
  <c r="R456" s="1"/>
  <c r="T104"/>
  <c r="T456" s="1"/>
  <c r="V104"/>
  <c r="V456" s="1"/>
  <c r="X104"/>
  <c r="X456" s="1"/>
  <c r="Z104"/>
  <c r="Z456" s="1"/>
  <c r="AB104"/>
  <c r="AB456" s="1"/>
  <c r="AD104"/>
  <c r="AD456" s="1"/>
  <c r="AF104"/>
  <c r="AF456" s="1"/>
  <c r="AH104"/>
  <c r="AH456" s="1"/>
  <c r="AJ104"/>
  <c r="AJ456" s="1"/>
  <c r="AL104"/>
  <c r="AL456" s="1"/>
  <c r="AN104"/>
  <c r="AN456" s="1"/>
  <c r="AP104"/>
  <c r="AP456" s="1"/>
  <c r="AR104"/>
  <c r="AR456" s="1"/>
  <c r="AT104"/>
  <c r="AT456" s="1"/>
  <c r="AV104"/>
  <c r="AV456" s="1"/>
  <c r="AX104"/>
  <c r="AX456" s="1"/>
  <c r="AZ104"/>
  <c r="AZ456" s="1"/>
  <c r="BB104"/>
  <c r="BB456" s="1"/>
  <c r="BD104"/>
  <c r="BD456" s="1"/>
  <c r="BF104"/>
  <c r="BF456" s="1"/>
  <c r="BH104"/>
  <c r="BH456" s="1"/>
  <c r="BJ104"/>
  <c r="BJ456" s="1"/>
  <c r="BL104"/>
  <c r="BL456" s="1"/>
  <c r="H105"/>
  <c r="H457" s="1"/>
  <c r="J105"/>
  <c r="J457" s="1"/>
  <c r="L105"/>
  <c r="L457" s="1"/>
  <c r="N105"/>
  <c r="N457" s="1"/>
  <c r="P105"/>
  <c r="P457" s="1"/>
  <c r="R105"/>
  <c r="R457" s="1"/>
  <c r="T105"/>
  <c r="T457" s="1"/>
  <c r="V105"/>
  <c r="V457" s="1"/>
  <c r="X105"/>
  <c r="X457" s="1"/>
  <c r="Z105"/>
  <c r="Z457" s="1"/>
  <c r="AB105"/>
  <c r="AB457" s="1"/>
  <c r="AD105"/>
  <c r="AD457" s="1"/>
  <c r="AF105"/>
  <c r="AF457" s="1"/>
  <c r="AH105"/>
  <c r="AH457" s="1"/>
  <c r="AJ105"/>
  <c r="AJ457" s="1"/>
  <c r="AL105"/>
  <c r="AL457" s="1"/>
  <c r="AN105"/>
  <c r="AN457" s="1"/>
  <c r="AP105"/>
  <c r="AP457" s="1"/>
  <c r="AR105"/>
  <c r="AR457" s="1"/>
  <c r="AT105"/>
  <c r="AT457" s="1"/>
  <c r="AV105"/>
  <c r="AV457" s="1"/>
  <c r="AX105"/>
  <c r="AX457" s="1"/>
  <c r="AZ105"/>
  <c r="AZ457" s="1"/>
  <c r="BB105"/>
  <c r="BB457" s="1"/>
  <c r="BD105"/>
  <c r="BD457" s="1"/>
  <c r="BF105"/>
  <c r="BF457" s="1"/>
  <c r="BH105"/>
  <c r="BH457" s="1"/>
  <c r="BJ105"/>
  <c r="BJ457" s="1"/>
  <c r="BL105"/>
  <c r="BL457" s="1"/>
  <c r="H106"/>
  <c r="H458" s="1"/>
  <c r="J106"/>
  <c r="J458" s="1"/>
  <c r="L106"/>
  <c r="L458" s="1"/>
  <c r="N106"/>
  <c r="N458" s="1"/>
  <c r="P106"/>
  <c r="P458" s="1"/>
  <c r="R106"/>
  <c r="R458" s="1"/>
  <c r="T106"/>
  <c r="T458" s="1"/>
  <c r="V106"/>
  <c r="V458" s="1"/>
  <c r="X106"/>
  <c r="X458" s="1"/>
  <c r="Z106"/>
  <c r="Z458" s="1"/>
  <c r="AB106"/>
  <c r="AB458" s="1"/>
  <c r="AD106"/>
  <c r="AD458" s="1"/>
  <c r="AF106"/>
  <c r="AF458" s="1"/>
  <c r="AH106"/>
  <c r="AH458" s="1"/>
  <c r="AJ106"/>
  <c r="AJ458" s="1"/>
  <c r="AL106"/>
  <c r="AL458" s="1"/>
  <c r="AN106"/>
  <c r="AN458" s="1"/>
  <c r="AP106"/>
  <c r="AP458" s="1"/>
  <c r="AR106"/>
  <c r="AR458" s="1"/>
  <c r="AT106"/>
  <c r="AT458" s="1"/>
  <c r="AV106"/>
  <c r="AV458" s="1"/>
  <c r="AX106"/>
  <c r="AX458" s="1"/>
  <c r="AZ106"/>
  <c r="AZ458" s="1"/>
  <c r="BB106"/>
  <c r="BB458" s="1"/>
  <c r="BD106"/>
  <c r="BD458" s="1"/>
  <c r="BF106"/>
  <c r="BF458" s="1"/>
  <c r="BH106"/>
  <c r="BH458" s="1"/>
  <c r="BJ106"/>
  <c r="BJ458" s="1"/>
  <c r="BL106"/>
  <c r="BL458" s="1"/>
  <c r="H107"/>
  <c r="H459" s="1"/>
  <c r="J107"/>
  <c r="J459" s="1"/>
  <c r="L107"/>
  <c r="L459" s="1"/>
  <c r="N107"/>
  <c r="N459" s="1"/>
  <c r="P107"/>
  <c r="P459" s="1"/>
  <c r="R107"/>
  <c r="R459" s="1"/>
  <c r="T107"/>
  <c r="T459" s="1"/>
  <c r="V107"/>
  <c r="V459" s="1"/>
  <c r="X107"/>
  <c r="X459" s="1"/>
  <c r="Z107"/>
  <c r="Z459" s="1"/>
  <c r="AB107"/>
  <c r="AB459" s="1"/>
  <c r="AD107"/>
  <c r="AD459" s="1"/>
  <c r="AF107"/>
  <c r="AF459" s="1"/>
  <c r="AH107"/>
  <c r="AH459" s="1"/>
  <c r="AJ107"/>
  <c r="AJ459" s="1"/>
  <c r="AL107"/>
  <c r="AL459" s="1"/>
  <c r="AN107"/>
  <c r="AN459" s="1"/>
  <c r="AP107"/>
  <c r="AP459" s="1"/>
  <c r="AR107"/>
  <c r="AR459" s="1"/>
  <c r="AT107"/>
  <c r="AT459" s="1"/>
  <c r="AV107"/>
  <c r="AV459" s="1"/>
  <c r="AX107"/>
  <c r="AX459" s="1"/>
  <c r="AZ107"/>
  <c r="AZ459" s="1"/>
  <c r="BB107"/>
  <c r="BB459" s="1"/>
  <c r="BD107"/>
  <c r="BD459" s="1"/>
  <c r="BF107"/>
  <c r="BF459" s="1"/>
  <c r="BH107"/>
  <c r="BH459" s="1"/>
  <c r="BJ107"/>
  <c r="BJ459" s="1"/>
  <c r="BL107"/>
  <c r="BL459" s="1"/>
  <c r="H108"/>
  <c r="H460" s="1"/>
  <c r="J108"/>
  <c r="J460" s="1"/>
  <c r="L108"/>
  <c r="L460" s="1"/>
  <c r="N108"/>
  <c r="N460" s="1"/>
  <c r="P108"/>
  <c r="P460" s="1"/>
  <c r="R108"/>
  <c r="R460" s="1"/>
  <c r="T108"/>
  <c r="T460" s="1"/>
  <c r="V108"/>
  <c r="V460" s="1"/>
  <c r="X108"/>
  <c r="X460" s="1"/>
  <c r="Z108"/>
  <c r="Z460" s="1"/>
  <c r="AB108"/>
  <c r="AB460" s="1"/>
  <c r="AD108"/>
  <c r="AD460" s="1"/>
  <c r="AF108"/>
  <c r="AF460" s="1"/>
  <c r="AH108"/>
  <c r="AH460" s="1"/>
  <c r="AJ108"/>
  <c r="AJ460" s="1"/>
  <c r="AL108"/>
  <c r="AL460" s="1"/>
  <c r="AN108"/>
  <c r="AN460" s="1"/>
  <c r="AP108"/>
  <c r="AP460" s="1"/>
  <c r="AR108"/>
  <c r="AR460" s="1"/>
  <c r="AT108"/>
  <c r="AT460" s="1"/>
  <c r="AV108"/>
  <c r="AV460" s="1"/>
  <c r="AX108"/>
  <c r="AX460" s="1"/>
  <c r="AZ108"/>
  <c r="AZ460" s="1"/>
  <c r="BB108"/>
  <c r="BB460" s="1"/>
  <c r="BD108"/>
  <c r="BD460" s="1"/>
  <c r="BF108"/>
  <c r="BF460" s="1"/>
  <c r="BH108"/>
  <c r="BH460" s="1"/>
  <c r="BJ108"/>
  <c r="BJ460" s="1"/>
  <c r="BL108"/>
  <c r="BL460" s="1"/>
  <c r="H109"/>
  <c r="H461" s="1"/>
  <c r="J109"/>
  <c r="J461" s="1"/>
  <c r="L109"/>
  <c r="L461" s="1"/>
  <c r="N109"/>
  <c r="N461" s="1"/>
  <c r="P109"/>
  <c r="P461" s="1"/>
  <c r="R109"/>
  <c r="R461" s="1"/>
  <c r="T109"/>
  <c r="T461" s="1"/>
  <c r="V109"/>
  <c r="V461" s="1"/>
  <c r="X109"/>
  <c r="X461" s="1"/>
  <c r="Z109"/>
  <c r="Z461" s="1"/>
  <c r="AB109"/>
  <c r="AB461" s="1"/>
  <c r="AD109"/>
  <c r="AD461" s="1"/>
  <c r="AF109"/>
  <c r="AF461" s="1"/>
  <c r="AH109"/>
  <c r="AH461" s="1"/>
  <c r="AJ109"/>
  <c r="AJ461" s="1"/>
  <c r="AL109"/>
  <c r="AL461" s="1"/>
  <c r="AN109"/>
  <c r="AN461" s="1"/>
  <c r="AP109"/>
  <c r="AP461" s="1"/>
  <c r="AR109"/>
  <c r="AR461" s="1"/>
  <c r="AT109"/>
  <c r="AT461" s="1"/>
  <c r="AV109"/>
  <c r="AV461" s="1"/>
  <c r="AX109"/>
  <c r="AX461" s="1"/>
  <c r="AZ109"/>
  <c r="AZ461" s="1"/>
  <c r="BB109"/>
  <c r="BB461" s="1"/>
  <c r="BD109"/>
  <c r="BD461" s="1"/>
  <c r="BF109"/>
  <c r="BF461" s="1"/>
  <c r="BH109"/>
  <c r="BH461" s="1"/>
  <c r="BJ109"/>
  <c r="BJ461" s="1"/>
  <c r="BL109"/>
  <c r="BL461" s="1"/>
  <c r="H110"/>
  <c r="H462" s="1"/>
  <c r="J110"/>
  <c r="J462" s="1"/>
  <c r="L110"/>
  <c r="L462" s="1"/>
  <c r="N110"/>
  <c r="N462" s="1"/>
  <c r="P110"/>
  <c r="P462" s="1"/>
  <c r="R110"/>
  <c r="R462" s="1"/>
  <c r="T110"/>
  <c r="T462" s="1"/>
  <c r="V110"/>
  <c r="V462" s="1"/>
  <c r="X110"/>
  <c r="X462" s="1"/>
  <c r="Z110"/>
  <c r="Z462" s="1"/>
  <c r="AB110"/>
  <c r="AB462" s="1"/>
  <c r="AD110"/>
  <c r="AD462" s="1"/>
  <c r="AF110"/>
  <c r="AF462" s="1"/>
  <c r="AH110"/>
  <c r="AH462" s="1"/>
  <c r="AJ110"/>
  <c r="AJ462" s="1"/>
  <c r="AL110"/>
  <c r="AL462" s="1"/>
  <c r="AN110"/>
  <c r="AN462" s="1"/>
  <c r="AP110"/>
  <c r="AP462" s="1"/>
  <c r="AR110"/>
  <c r="AR462" s="1"/>
  <c r="AT110"/>
  <c r="AT462" s="1"/>
  <c r="AV110"/>
  <c r="AV462" s="1"/>
  <c r="AX110"/>
  <c r="AX462" s="1"/>
  <c r="AZ110"/>
  <c r="AZ462" s="1"/>
  <c r="BB110"/>
  <c r="BB462" s="1"/>
  <c r="BD110"/>
  <c r="BD462" s="1"/>
  <c r="BF110"/>
  <c r="BF462" s="1"/>
  <c r="BH110"/>
  <c r="BH462" s="1"/>
  <c r="BJ110"/>
  <c r="BJ462" s="1"/>
  <c r="BL110"/>
  <c r="BL462" s="1"/>
  <c r="H111"/>
  <c r="H463" s="1"/>
  <c r="J111"/>
  <c r="J463" s="1"/>
  <c r="L111"/>
  <c r="L463" s="1"/>
  <c r="N111"/>
  <c r="N463" s="1"/>
  <c r="P111"/>
  <c r="P463" s="1"/>
  <c r="R111"/>
  <c r="R463" s="1"/>
  <c r="T111"/>
  <c r="T463" s="1"/>
  <c r="V111"/>
  <c r="V463" s="1"/>
  <c r="X111"/>
  <c r="X463" s="1"/>
  <c r="Z111"/>
  <c r="Z463" s="1"/>
  <c r="AB111"/>
  <c r="AB463" s="1"/>
  <c r="AD111"/>
  <c r="AD463" s="1"/>
  <c r="AF111"/>
  <c r="AF463" s="1"/>
  <c r="AH111"/>
  <c r="AH463" s="1"/>
  <c r="AJ111"/>
  <c r="AJ463" s="1"/>
  <c r="AL111"/>
  <c r="AL463" s="1"/>
  <c r="AN111"/>
  <c r="AN463" s="1"/>
  <c r="AP111"/>
  <c r="AP463" s="1"/>
  <c r="AR111"/>
  <c r="AR463" s="1"/>
  <c r="AT111"/>
  <c r="AT463" s="1"/>
  <c r="AV111"/>
  <c r="AV463" s="1"/>
  <c r="AX111"/>
  <c r="AX463" s="1"/>
  <c r="AZ111"/>
  <c r="AZ463" s="1"/>
  <c r="BB111"/>
  <c r="BB463" s="1"/>
  <c r="BD111"/>
  <c r="BD463" s="1"/>
  <c r="BF111"/>
  <c r="BF463" s="1"/>
  <c r="BH111"/>
  <c r="BH463" s="1"/>
  <c r="BJ111"/>
  <c r="BJ463" s="1"/>
  <c r="BL111"/>
  <c r="BL463" s="1"/>
  <c r="H112"/>
  <c r="H464" s="1"/>
  <c r="J112"/>
  <c r="J464" s="1"/>
  <c r="L112"/>
  <c r="L464" s="1"/>
  <c r="N112"/>
  <c r="N464" s="1"/>
  <c r="P112"/>
  <c r="P464" s="1"/>
  <c r="R112"/>
  <c r="R464" s="1"/>
  <c r="T112"/>
  <c r="T464" s="1"/>
  <c r="V112"/>
  <c r="V464" s="1"/>
  <c r="X112"/>
  <c r="X464" s="1"/>
  <c r="Z112"/>
  <c r="Z464" s="1"/>
  <c r="AB112"/>
  <c r="AB464" s="1"/>
  <c r="AD112"/>
  <c r="AD464" s="1"/>
  <c r="AF112"/>
  <c r="AF464" s="1"/>
  <c r="AH112"/>
  <c r="AH464" s="1"/>
  <c r="AJ112"/>
  <c r="AJ464" s="1"/>
  <c r="AL112"/>
  <c r="AL464" s="1"/>
  <c r="AN112"/>
  <c r="AN464" s="1"/>
  <c r="AP112"/>
  <c r="AP464" s="1"/>
  <c r="AR112"/>
  <c r="AR464" s="1"/>
  <c r="AT112"/>
  <c r="AT464" s="1"/>
  <c r="AV112"/>
  <c r="AV464" s="1"/>
  <c r="AX112"/>
  <c r="AX464" s="1"/>
  <c r="AZ112"/>
  <c r="AZ464" s="1"/>
  <c r="BB112"/>
  <c r="BB464" s="1"/>
  <c r="BD112"/>
  <c r="BD464" s="1"/>
  <c r="BF112"/>
  <c r="BF464" s="1"/>
  <c r="BH112"/>
  <c r="BH464" s="1"/>
  <c r="BJ112"/>
  <c r="BJ464" s="1"/>
  <c r="BL112"/>
  <c r="BL464" s="1"/>
  <c r="H113"/>
  <c r="H465" s="1"/>
  <c r="J113"/>
  <c r="J465" s="1"/>
  <c r="L113"/>
  <c r="L465" s="1"/>
  <c r="N113"/>
  <c r="N465" s="1"/>
  <c r="P113"/>
  <c r="P465" s="1"/>
  <c r="R113"/>
  <c r="R465" s="1"/>
  <c r="T113"/>
  <c r="T465" s="1"/>
  <c r="V113"/>
  <c r="V465" s="1"/>
  <c r="X113"/>
  <c r="X465" s="1"/>
  <c r="Z113"/>
  <c r="Z465" s="1"/>
  <c r="AB113"/>
  <c r="AB465" s="1"/>
  <c r="AD113"/>
  <c r="AD465" s="1"/>
  <c r="AF113"/>
  <c r="AF465" s="1"/>
  <c r="AH113"/>
  <c r="AH465" s="1"/>
  <c r="AJ113"/>
  <c r="AJ465" s="1"/>
  <c r="AL113"/>
  <c r="AL465" s="1"/>
  <c r="AN113"/>
  <c r="AN465" s="1"/>
  <c r="AP113"/>
  <c r="AP465" s="1"/>
  <c r="AR113"/>
  <c r="AR465" s="1"/>
  <c r="AT113"/>
  <c r="AT465" s="1"/>
  <c r="AV113"/>
  <c r="AV465" s="1"/>
  <c r="AX113"/>
  <c r="AX465" s="1"/>
  <c r="AZ113"/>
  <c r="AZ465" s="1"/>
  <c r="BB113"/>
  <c r="BB465" s="1"/>
  <c r="BD113"/>
  <c r="BD465" s="1"/>
  <c r="BF113"/>
  <c r="BF465" s="1"/>
  <c r="BH113"/>
  <c r="BH465" s="1"/>
  <c r="BJ113"/>
  <c r="BJ465" s="1"/>
  <c r="BL113"/>
  <c r="BL465" s="1"/>
  <c r="H114"/>
  <c r="H466" s="1"/>
  <c r="J114"/>
  <c r="J466" s="1"/>
  <c r="L114"/>
  <c r="L466" s="1"/>
  <c r="N114"/>
  <c r="N466" s="1"/>
  <c r="P114"/>
  <c r="P466" s="1"/>
  <c r="R114"/>
  <c r="R466" s="1"/>
  <c r="T114"/>
  <c r="T466" s="1"/>
  <c r="V114"/>
  <c r="V466" s="1"/>
  <c r="X114"/>
  <c r="X466" s="1"/>
  <c r="Z114"/>
  <c r="Z466" s="1"/>
  <c r="AB114"/>
  <c r="AB466" s="1"/>
  <c r="AD114"/>
  <c r="AD466" s="1"/>
  <c r="AF114"/>
  <c r="AF466" s="1"/>
  <c r="AH114"/>
  <c r="AH466" s="1"/>
  <c r="AJ114"/>
  <c r="AJ466" s="1"/>
  <c r="AL114"/>
  <c r="AL466" s="1"/>
  <c r="AN114"/>
  <c r="AN466" s="1"/>
  <c r="AP114"/>
  <c r="AP466" s="1"/>
  <c r="AR114"/>
  <c r="AR466" s="1"/>
  <c r="AT114"/>
  <c r="AT466" s="1"/>
  <c r="AV114"/>
  <c r="AV466" s="1"/>
  <c r="AX114"/>
  <c r="AX466" s="1"/>
  <c r="AZ114"/>
  <c r="AZ466" s="1"/>
  <c r="BB114"/>
  <c r="BB466" s="1"/>
  <c r="BD114"/>
  <c r="BD466" s="1"/>
  <c r="BF114"/>
  <c r="BF466" s="1"/>
  <c r="BH114"/>
  <c r="BH466" s="1"/>
  <c r="BJ114"/>
  <c r="BJ466" s="1"/>
  <c r="BL114"/>
  <c r="BL466" s="1"/>
  <c r="H115"/>
  <c r="H467" s="1"/>
  <c r="J115"/>
  <c r="J467" s="1"/>
  <c r="L115"/>
  <c r="L467" s="1"/>
  <c r="N115"/>
  <c r="N467" s="1"/>
  <c r="P115"/>
  <c r="P467" s="1"/>
  <c r="R115"/>
  <c r="R467" s="1"/>
  <c r="T115"/>
  <c r="T467" s="1"/>
  <c r="V115"/>
  <c r="V467" s="1"/>
  <c r="X115"/>
  <c r="X467" s="1"/>
  <c r="Z115"/>
  <c r="Z467" s="1"/>
  <c r="AB115"/>
  <c r="AB467" s="1"/>
  <c r="AD115"/>
  <c r="AD467" s="1"/>
  <c r="AF115"/>
  <c r="AF467" s="1"/>
  <c r="AH115"/>
  <c r="AH467" s="1"/>
  <c r="AJ115"/>
  <c r="AJ467" s="1"/>
  <c r="AL115"/>
  <c r="AL467" s="1"/>
  <c r="AN115"/>
  <c r="AN467" s="1"/>
  <c r="AP115"/>
  <c r="AP467" s="1"/>
  <c r="AR115"/>
  <c r="AR467" s="1"/>
  <c r="AT115"/>
  <c r="AT467" s="1"/>
  <c r="AV115"/>
  <c r="AV467" s="1"/>
  <c r="AX115"/>
  <c r="AX467" s="1"/>
  <c r="AZ115"/>
  <c r="AZ467" s="1"/>
  <c r="BB115"/>
  <c r="BB467" s="1"/>
  <c r="BD115"/>
  <c r="BD467" s="1"/>
  <c r="BF115"/>
  <c r="BF467" s="1"/>
  <c r="BH115"/>
  <c r="BH467" s="1"/>
  <c r="BJ115"/>
  <c r="BJ467" s="1"/>
  <c r="BL115"/>
  <c r="BL467" s="1"/>
  <c r="H116"/>
  <c r="H468" s="1"/>
  <c r="J116"/>
  <c r="J468" s="1"/>
  <c r="L116"/>
  <c r="L468" s="1"/>
  <c r="N116"/>
  <c r="N468" s="1"/>
  <c r="P116"/>
  <c r="P468" s="1"/>
  <c r="R116"/>
  <c r="R468" s="1"/>
  <c r="T116"/>
  <c r="T468" s="1"/>
  <c r="V116"/>
  <c r="V468" s="1"/>
  <c r="X116"/>
  <c r="X468" s="1"/>
  <c r="Z116"/>
  <c r="Z468" s="1"/>
  <c r="AB116"/>
  <c r="AB468" s="1"/>
  <c r="AD116"/>
  <c r="AD468" s="1"/>
  <c r="AF116"/>
  <c r="AF468" s="1"/>
  <c r="AH116"/>
  <c r="AH468" s="1"/>
  <c r="AJ116"/>
  <c r="AJ468" s="1"/>
  <c r="AL116"/>
  <c r="AL468" s="1"/>
  <c r="AN116"/>
  <c r="AN468" s="1"/>
  <c r="AP116"/>
  <c r="AP468" s="1"/>
  <c r="AR116"/>
  <c r="AR468" s="1"/>
  <c r="AT116"/>
  <c r="AT468" s="1"/>
  <c r="AV116"/>
  <c r="AV468" s="1"/>
  <c r="AX116"/>
  <c r="AX468" s="1"/>
  <c r="AZ116"/>
  <c r="AZ468" s="1"/>
  <c r="BB116"/>
  <c r="BB468" s="1"/>
  <c r="BD116"/>
  <c r="BD468" s="1"/>
  <c r="BF116"/>
  <c r="BF468" s="1"/>
  <c r="BH116"/>
  <c r="BH468" s="1"/>
  <c r="BJ116"/>
  <c r="BJ468" s="1"/>
  <c r="BL116"/>
  <c r="BL468" s="1"/>
  <c r="H117"/>
  <c r="H469" s="1"/>
  <c r="J117"/>
  <c r="J469" s="1"/>
  <c r="L117"/>
  <c r="L469" s="1"/>
  <c r="N117"/>
  <c r="N469" s="1"/>
  <c r="P117"/>
  <c r="P469" s="1"/>
  <c r="R117"/>
  <c r="R469" s="1"/>
  <c r="T117"/>
  <c r="T469" s="1"/>
  <c r="V117"/>
  <c r="V469" s="1"/>
  <c r="X117"/>
  <c r="X469" s="1"/>
  <c r="Z117"/>
  <c r="Z469" s="1"/>
  <c r="AB117"/>
  <c r="AB469" s="1"/>
  <c r="AD117"/>
  <c r="AD469" s="1"/>
  <c r="AF117"/>
  <c r="AF469" s="1"/>
  <c r="AH117"/>
  <c r="AH469" s="1"/>
  <c r="AJ117"/>
  <c r="AJ469" s="1"/>
  <c r="AL117"/>
  <c r="AL469" s="1"/>
  <c r="AN117"/>
  <c r="AN469" s="1"/>
  <c r="AP117"/>
  <c r="AP469" s="1"/>
  <c r="AR117"/>
  <c r="AR469" s="1"/>
  <c r="AT117"/>
  <c r="AT469" s="1"/>
  <c r="AV117"/>
  <c r="AV469" s="1"/>
  <c r="AX117"/>
  <c r="AX469" s="1"/>
  <c r="AZ117"/>
  <c r="AZ469" s="1"/>
  <c r="BB117"/>
  <c r="BB469" s="1"/>
  <c r="BD117"/>
  <c r="BD469" s="1"/>
  <c r="BF117"/>
  <c r="BF469" s="1"/>
  <c r="BH117"/>
  <c r="BH469" s="1"/>
  <c r="BJ117"/>
  <c r="BJ469" s="1"/>
  <c r="BL117"/>
  <c r="BL469" s="1"/>
  <c r="H118"/>
  <c r="H470" s="1"/>
  <c r="J118"/>
  <c r="J470" s="1"/>
  <c r="L118"/>
  <c r="L470" s="1"/>
  <c r="N118"/>
  <c r="N470" s="1"/>
  <c r="P118"/>
  <c r="P470" s="1"/>
  <c r="R118"/>
  <c r="R470" s="1"/>
  <c r="T118"/>
  <c r="T470" s="1"/>
  <c r="V118"/>
  <c r="V470" s="1"/>
  <c r="X118"/>
  <c r="X470" s="1"/>
  <c r="Z118"/>
  <c r="Z470" s="1"/>
  <c r="AB118"/>
  <c r="AB470" s="1"/>
  <c r="AD118"/>
  <c r="AD470" s="1"/>
  <c r="AF118"/>
  <c r="AF470" s="1"/>
  <c r="AH118"/>
  <c r="AH470" s="1"/>
  <c r="AJ118"/>
  <c r="AJ470" s="1"/>
  <c r="AL118"/>
  <c r="AL470" s="1"/>
  <c r="AN118"/>
  <c r="AN470" s="1"/>
  <c r="AP118"/>
  <c r="AP470" s="1"/>
  <c r="AR118"/>
  <c r="AR470" s="1"/>
  <c r="AT118"/>
  <c r="AT470" s="1"/>
  <c r="AV118"/>
  <c r="AV470" s="1"/>
  <c r="AX118"/>
  <c r="AX470" s="1"/>
  <c r="AZ118"/>
  <c r="AZ470" s="1"/>
  <c r="BB118"/>
  <c r="BB470" s="1"/>
  <c r="BD118"/>
  <c r="BD470" s="1"/>
  <c r="BF118"/>
  <c r="BF470" s="1"/>
  <c r="BH118"/>
  <c r="BH470" s="1"/>
  <c r="BJ118"/>
  <c r="BJ470" s="1"/>
  <c r="BL118"/>
  <c r="BL470" s="1"/>
  <c r="H119"/>
  <c r="H471" s="1"/>
  <c r="J119"/>
  <c r="J471" s="1"/>
  <c r="L119"/>
  <c r="L471" s="1"/>
  <c r="N119"/>
  <c r="N471" s="1"/>
  <c r="P119"/>
  <c r="P471" s="1"/>
  <c r="R119"/>
  <c r="R471" s="1"/>
  <c r="T119"/>
  <c r="T471" s="1"/>
  <c r="V119"/>
  <c r="V471" s="1"/>
  <c r="X119"/>
  <c r="X471" s="1"/>
  <c r="Z119"/>
  <c r="Z471" s="1"/>
  <c r="AB119"/>
  <c r="AB471" s="1"/>
  <c r="AD119"/>
  <c r="AD471" s="1"/>
  <c r="AF119"/>
  <c r="AF471" s="1"/>
  <c r="AH119"/>
  <c r="AH471" s="1"/>
  <c r="AJ119"/>
  <c r="AJ471" s="1"/>
  <c r="AL119"/>
  <c r="AL471" s="1"/>
  <c r="AN119"/>
  <c r="AN471" s="1"/>
  <c r="AP119"/>
  <c r="AP471" s="1"/>
  <c r="AR119"/>
  <c r="AR471" s="1"/>
  <c r="AT119"/>
  <c r="AT471" s="1"/>
  <c r="AV119"/>
  <c r="AV471" s="1"/>
  <c r="AX119"/>
  <c r="AX471" s="1"/>
  <c r="AZ119"/>
  <c r="AZ471" s="1"/>
  <c r="BB119"/>
  <c r="BB471" s="1"/>
  <c r="BD119"/>
  <c r="BD471" s="1"/>
  <c r="BF119"/>
  <c r="BF471" s="1"/>
  <c r="BH119"/>
  <c r="BH471" s="1"/>
  <c r="BJ119"/>
  <c r="BJ471" s="1"/>
  <c r="BL119"/>
  <c r="BL471" s="1"/>
  <c r="H120"/>
  <c r="H472" s="1"/>
  <c r="J120"/>
  <c r="J472" s="1"/>
  <c r="L120"/>
  <c r="L472" s="1"/>
  <c r="N120"/>
  <c r="N472" s="1"/>
  <c r="P120"/>
  <c r="P472" s="1"/>
  <c r="R120"/>
  <c r="R472" s="1"/>
  <c r="T120"/>
  <c r="T472" s="1"/>
  <c r="V120"/>
  <c r="V472" s="1"/>
  <c r="X120"/>
  <c r="X472" s="1"/>
  <c r="Z120"/>
  <c r="Z472" s="1"/>
  <c r="AB120"/>
  <c r="AB472" s="1"/>
  <c r="AD120"/>
  <c r="AD472" s="1"/>
  <c r="AF120"/>
  <c r="AF472" s="1"/>
  <c r="AH120"/>
  <c r="AH472" s="1"/>
  <c r="AJ120"/>
  <c r="AJ472" s="1"/>
  <c r="AL120"/>
  <c r="AL472" s="1"/>
  <c r="AN120"/>
  <c r="AN472" s="1"/>
  <c r="AP120"/>
  <c r="AP472" s="1"/>
  <c r="AR120"/>
  <c r="AR472" s="1"/>
  <c r="AT120"/>
  <c r="AT472" s="1"/>
  <c r="AV120"/>
  <c r="AV472" s="1"/>
  <c r="AX120"/>
  <c r="AX472" s="1"/>
  <c r="AZ120"/>
  <c r="AZ472" s="1"/>
  <c r="BB120"/>
  <c r="BB472" s="1"/>
  <c r="BD120"/>
  <c r="BD472" s="1"/>
  <c r="BF120"/>
  <c r="BF472" s="1"/>
  <c r="BH120"/>
  <c r="BH472" s="1"/>
  <c r="BJ120"/>
  <c r="BJ472" s="1"/>
  <c r="BL120"/>
  <c r="BL472" s="1"/>
  <c r="H121"/>
  <c r="H473" s="1"/>
  <c r="J121"/>
  <c r="J473" s="1"/>
  <c r="L121"/>
  <c r="L473" s="1"/>
  <c r="N121"/>
  <c r="N473" s="1"/>
  <c r="P121"/>
  <c r="P473" s="1"/>
  <c r="R121"/>
  <c r="R473" s="1"/>
  <c r="T121"/>
  <c r="T473" s="1"/>
  <c r="V121"/>
  <c r="V473" s="1"/>
  <c r="X121"/>
  <c r="X473" s="1"/>
  <c r="Z121"/>
  <c r="Z473" s="1"/>
  <c r="AB121"/>
  <c r="AB473" s="1"/>
  <c r="AD121"/>
  <c r="AD473" s="1"/>
  <c r="AF121"/>
  <c r="AF473" s="1"/>
  <c r="AH121"/>
  <c r="AH473" s="1"/>
  <c r="AJ121"/>
  <c r="AJ473" s="1"/>
  <c r="AL121"/>
  <c r="AL473" s="1"/>
  <c r="AN121"/>
  <c r="AN473" s="1"/>
  <c r="AP121"/>
  <c r="AP473" s="1"/>
  <c r="AR121"/>
  <c r="AR473" s="1"/>
  <c r="AT121"/>
  <c r="AT473" s="1"/>
  <c r="AV121"/>
  <c r="AV473" s="1"/>
  <c r="AX121"/>
  <c r="AX473" s="1"/>
  <c r="AZ121"/>
  <c r="AZ473" s="1"/>
  <c r="BB121"/>
  <c r="BB473" s="1"/>
  <c r="BD121"/>
  <c r="BD473" s="1"/>
  <c r="BF121"/>
  <c r="BF473" s="1"/>
  <c r="BH121"/>
  <c r="BH473" s="1"/>
  <c r="BJ121"/>
  <c r="BJ473" s="1"/>
  <c r="BL121"/>
  <c r="BL473" s="1"/>
  <c r="H122"/>
  <c r="H474" s="1"/>
  <c r="J122"/>
  <c r="J474" s="1"/>
  <c r="L122"/>
  <c r="L474" s="1"/>
  <c r="N122"/>
  <c r="N474" s="1"/>
  <c r="P122"/>
  <c r="P474" s="1"/>
  <c r="R122"/>
  <c r="R474" s="1"/>
  <c r="T122"/>
  <c r="T474" s="1"/>
  <c r="V122"/>
  <c r="V474" s="1"/>
  <c r="X122"/>
  <c r="X474" s="1"/>
  <c r="Z122"/>
  <c r="Z474" s="1"/>
  <c r="AB122"/>
  <c r="AB474" s="1"/>
  <c r="AD122"/>
  <c r="AD474" s="1"/>
  <c r="AF122"/>
  <c r="AF474" s="1"/>
  <c r="AH122"/>
  <c r="AH474" s="1"/>
  <c r="AJ122"/>
  <c r="AJ474" s="1"/>
  <c r="AL122"/>
  <c r="AL474" s="1"/>
  <c r="AN122"/>
  <c r="AN474" s="1"/>
  <c r="AP122"/>
  <c r="AP474" s="1"/>
  <c r="AR122"/>
  <c r="AR474" s="1"/>
  <c r="AT122"/>
  <c r="AT474" s="1"/>
  <c r="AV122"/>
  <c r="AV474" s="1"/>
  <c r="AX122"/>
  <c r="AX474" s="1"/>
  <c r="AZ122"/>
  <c r="AZ474" s="1"/>
  <c r="BB122"/>
  <c r="BB474" s="1"/>
  <c r="BD122"/>
  <c r="BD474" s="1"/>
  <c r="BF122"/>
  <c r="BF474" s="1"/>
  <c r="BH122"/>
  <c r="BH474" s="1"/>
  <c r="BJ122"/>
  <c r="BJ474" s="1"/>
  <c r="BL122"/>
  <c r="BL474" s="1"/>
  <c r="H123"/>
  <c r="H475" s="1"/>
  <c r="J123"/>
  <c r="J475" s="1"/>
  <c r="L123"/>
  <c r="L475" s="1"/>
  <c r="N123"/>
  <c r="N475" s="1"/>
  <c r="P123"/>
  <c r="P475" s="1"/>
  <c r="R123"/>
  <c r="R475" s="1"/>
  <c r="T123"/>
  <c r="T475" s="1"/>
  <c r="V123"/>
  <c r="V475" s="1"/>
  <c r="X123"/>
  <c r="X475" s="1"/>
  <c r="Z123"/>
  <c r="Z475" s="1"/>
  <c r="AB123"/>
  <c r="AB475" s="1"/>
  <c r="AD123"/>
  <c r="AD475" s="1"/>
  <c r="AF123"/>
  <c r="AF475" s="1"/>
  <c r="AH123"/>
  <c r="AH475" s="1"/>
  <c r="AJ123"/>
  <c r="AJ475" s="1"/>
  <c r="AL123"/>
  <c r="AL475" s="1"/>
  <c r="AN123"/>
  <c r="AN475" s="1"/>
  <c r="AP123"/>
  <c r="AP475" s="1"/>
  <c r="AR123"/>
  <c r="AR475" s="1"/>
  <c r="AT123"/>
  <c r="AT475" s="1"/>
  <c r="AV123"/>
  <c r="AV475" s="1"/>
  <c r="AX123"/>
  <c r="AX475" s="1"/>
  <c r="AZ123"/>
  <c r="AZ475" s="1"/>
  <c r="BB123"/>
  <c r="BB475" s="1"/>
  <c r="BD123"/>
  <c r="BD475" s="1"/>
  <c r="BF123"/>
  <c r="BF475" s="1"/>
  <c r="BH123"/>
  <c r="BH475" s="1"/>
  <c r="BJ123"/>
  <c r="BJ475" s="1"/>
  <c r="BL123"/>
  <c r="BL475" s="1"/>
  <c r="H124"/>
  <c r="H476" s="1"/>
  <c r="J124"/>
  <c r="J476" s="1"/>
  <c r="L124"/>
  <c r="L476" s="1"/>
  <c r="N124"/>
  <c r="N476" s="1"/>
  <c r="P124"/>
  <c r="P476" s="1"/>
  <c r="R124"/>
  <c r="R476" s="1"/>
  <c r="T124"/>
  <c r="T476" s="1"/>
  <c r="V124"/>
  <c r="V476" s="1"/>
  <c r="X124"/>
  <c r="X476" s="1"/>
  <c r="Z124"/>
  <c r="Z476" s="1"/>
  <c r="AB124"/>
  <c r="AB476" s="1"/>
  <c r="AD124"/>
  <c r="AD476" s="1"/>
  <c r="AF124"/>
  <c r="AF476" s="1"/>
  <c r="AH124"/>
  <c r="AH476" s="1"/>
  <c r="AJ124"/>
  <c r="AJ476" s="1"/>
  <c r="AL124"/>
  <c r="AL476" s="1"/>
  <c r="AN124"/>
  <c r="AN476" s="1"/>
  <c r="AP124"/>
  <c r="AP476" s="1"/>
  <c r="AR124"/>
  <c r="AR476" s="1"/>
  <c r="AT124"/>
  <c r="AT476" s="1"/>
  <c r="AV124"/>
  <c r="AV476" s="1"/>
  <c r="AX124"/>
  <c r="AX476" s="1"/>
  <c r="AZ124"/>
  <c r="AZ476" s="1"/>
  <c r="BB124"/>
  <c r="BB476" s="1"/>
  <c r="BD124"/>
  <c r="BD476" s="1"/>
  <c r="BF124"/>
  <c r="BF476" s="1"/>
  <c r="BH124"/>
  <c r="BH476" s="1"/>
  <c r="BJ124"/>
  <c r="BJ476" s="1"/>
  <c r="BL124"/>
  <c r="BL476" s="1"/>
  <c r="H125"/>
  <c r="H477" s="1"/>
  <c r="J125"/>
  <c r="J477" s="1"/>
  <c r="L125"/>
  <c r="L477" s="1"/>
  <c r="N125"/>
  <c r="N477" s="1"/>
  <c r="P125"/>
  <c r="P477" s="1"/>
  <c r="R125"/>
  <c r="R477" s="1"/>
  <c r="T125"/>
  <c r="T477" s="1"/>
  <c r="V125"/>
  <c r="V477" s="1"/>
  <c r="X125"/>
  <c r="X477" s="1"/>
  <c r="Z125"/>
  <c r="Z477" s="1"/>
  <c r="AB125"/>
  <c r="AB477" s="1"/>
  <c r="AD125"/>
  <c r="AD477" s="1"/>
  <c r="AF125"/>
  <c r="AF477" s="1"/>
  <c r="AH125"/>
  <c r="AH477" s="1"/>
  <c r="AJ125"/>
  <c r="AJ477" s="1"/>
  <c r="AL125"/>
  <c r="AL477" s="1"/>
  <c r="AN125"/>
  <c r="AN477" s="1"/>
  <c r="AP125"/>
  <c r="AP477" s="1"/>
  <c r="AR125"/>
  <c r="AR477" s="1"/>
  <c r="AT125"/>
  <c r="AT477" s="1"/>
  <c r="AV125"/>
  <c r="AV477" s="1"/>
  <c r="AX125"/>
  <c r="AX477" s="1"/>
  <c r="AZ125"/>
  <c r="AZ477" s="1"/>
  <c r="BB125"/>
  <c r="BB477" s="1"/>
  <c r="BD125"/>
  <c r="BD477" s="1"/>
  <c r="BF125"/>
  <c r="BF477" s="1"/>
  <c r="BH125"/>
  <c r="BH477" s="1"/>
  <c r="BJ125"/>
  <c r="BJ477" s="1"/>
  <c r="BL125"/>
  <c r="BL477" s="1"/>
  <c r="H126"/>
  <c r="H478" s="1"/>
  <c r="J126"/>
  <c r="J478" s="1"/>
  <c r="L126"/>
  <c r="L478" s="1"/>
  <c r="N126"/>
  <c r="N478" s="1"/>
  <c r="P126"/>
  <c r="P478" s="1"/>
  <c r="R126"/>
  <c r="R478" s="1"/>
  <c r="T126"/>
  <c r="T478" s="1"/>
  <c r="V126"/>
  <c r="V478" s="1"/>
  <c r="X126"/>
  <c r="X478" s="1"/>
  <c r="Z126"/>
  <c r="Z478" s="1"/>
  <c r="AB126"/>
  <c r="AB478" s="1"/>
  <c r="AD126"/>
  <c r="AD478" s="1"/>
  <c r="AF126"/>
  <c r="AF478" s="1"/>
  <c r="AH126"/>
  <c r="AH478" s="1"/>
  <c r="AJ126"/>
  <c r="AJ478" s="1"/>
  <c r="AL126"/>
  <c r="AL478" s="1"/>
  <c r="AN126"/>
  <c r="AN478" s="1"/>
  <c r="AP126"/>
  <c r="AP478" s="1"/>
  <c r="AR126"/>
  <c r="AR478" s="1"/>
  <c r="AT126"/>
  <c r="AT478" s="1"/>
  <c r="AV126"/>
  <c r="AV478" s="1"/>
  <c r="AX126"/>
  <c r="AX478" s="1"/>
  <c r="AZ126"/>
  <c r="AZ478" s="1"/>
  <c r="BB126"/>
  <c r="BB478" s="1"/>
  <c r="BD126"/>
  <c r="BD478" s="1"/>
  <c r="BF126"/>
  <c r="BF478" s="1"/>
  <c r="BH126"/>
  <c r="BH478" s="1"/>
  <c r="BJ126"/>
  <c r="BJ478" s="1"/>
  <c r="BL126"/>
  <c r="BL478" s="1"/>
  <c r="H127"/>
  <c r="H479" s="1"/>
  <c r="J127"/>
  <c r="J479" s="1"/>
  <c r="L127"/>
  <c r="L479" s="1"/>
  <c r="N127"/>
  <c r="N479" s="1"/>
  <c r="P127"/>
  <c r="P479" s="1"/>
  <c r="R127"/>
  <c r="R479" s="1"/>
  <c r="T127"/>
  <c r="T479" s="1"/>
  <c r="V127"/>
  <c r="V479" s="1"/>
  <c r="X127"/>
  <c r="X479" s="1"/>
  <c r="Z127"/>
  <c r="Z479" s="1"/>
  <c r="AB127"/>
  <c r="AB479" s="1"/>
  <c r="AD127"/>
  <c r="AD479" s="1"/>
  <c r="AF127"/>
  <c r="AF479" s="1"/>
  <c r="AH127"/>
  <c r="AH479" s="1"/>
  <c r="AJ127"/>
  <c r="AJ479" s="1"/>
  <c r="AL127"/>
  <c r="AL479" s="1"/>
  <c r="AN127"/>
  <c r="AN479" s="1"/>
  <c r="AP127"/>
  <c r="AP479" s="1"/>
  <c r="AR127"/>
  <c r="AR479" s="1"/>
  <c r="AT127"/>
  <c r="AT479" s="1"/>
  <c r="AV127"/>
  <c r="AV479" s="1"/>
  <c r="AX127"/>
  <c r="AX479" s="1"/>
  <c r="AZ127"/>
  <c r="AZ479" s="1"/>
  <c r="BB127"/>
  <c r="BB479" s="1"/>
  <c r="BD127"/>
  <c r="BD479" s="1"/>
  <c r="BF127"/>
  <c r="BF479" s="1"/>
  <c r="BH127"/>
  <c r="BH479" s="1"/>
  <c r="BJ127"/>
  <c r="BJ479" s="1"/>
  <c r="BL127"/>
  <c r="BL479" s="1"/>
  <c r="H128"/>
  <c r="H480" s="1"/>
  <c r="J128"/>
  <c r="J480" s="1"/>
  <c r="L128"/>
  <c r="L480" s="1"/>
  <c r="N128"/>
  <c r="N480" s="1"/>
  <c r="P128"/>
  <c r="P480" s="1"/>
  <c r="R128"/>
  <c r="R480" s="1"/>
  <c r="T128"/>
  <c r="T480" s="1"/>
  <c r="V128"/>
  <c r="V480" s="1"/>
  <c r="X128"/>
  <c r="X480" s="1"/>
  <c r="Z128"/>
  <c r="Z480" s="1"/>
  <c r="AB128"/>
  <c r="AB480" s="1"/>
  <c r="AD128"/>
  <c r="AD480" s="1"/>
  <c r="AF128"/>
  <c r="AF480" s="1"/>
  <c r="AH128"/>
  <c r="AH480" s="1"/>
  <c r="AJ128"/>
  <c r="AJ480" s="1"/>
  <c r="AL128"/>
  <c r="AL480" s="1"/>
  <c r="AN128"/>
  <c r="AN480" s="1"/>
  <c r="AP128"/>
  <c r="AP480" s="1"/>
  <c r="AR128"/>
  <c r="AR480" s="1"/>
  <c r="AT128"/>
  <c r="AT480" s="1"/>
  <c r="AV128"/>
  <c r="AV480" s="1"/>
  <c r="AX128"/>
  <c r="AX480" s="1"/>
  <c r="AZ128"/>
  <c r="AZ480" s="1"/>
  <c r="BB128"/>
  <c r="BB480" s="1"/>
  <c r="BD128"/>
  <c r="BD480" s="1"/>
  <c r="BF128"/>
  <c r="BF480" s="1"/>
  <c r="BH128"/>
  <c r="BH480" s="1"/>
  <c r="BJ128"/>
  <c r="BJ480" s="1"/>
  <c r="BL128"/>
  <c r="BL480" s="1"/>
  <c r="H129"/>
  <c r="H481" s="1"/>
  <c r="J129"/>
  <c r="J481" s="1"/>
  <c r="L129"/>
  <c r="L481" s="1"/>
  <c r="N129"/>
  <c r="N481" s="1"/>
  <c r="P129"/>
  <c r="P481" s="1"/>
  <c r="R129"/>
  <c r="R481" s="1"/>
  <c r="T129"/>
  <c r="T481" s="1"/>
  <c r="V129"/>
  <c r="V481" s="1"/>
  <c r="X129"/>
  <c r="X481" s="1"/>
  <c r="Z129"/>
  <c r="Z481" s="1"/>
  <c r="AB129"/>
  <c r="AB481" s="1"/>
  <c r="AD129"/>
  <c r="AD481" s="1"/>
  <c r="AF129"/>
  <c r="AF481" s="1"/>
  <c r="AH129"/>
  <c r="AH481" s="1"/>
  <c r="AJ129"/>
  <c r="AJ481" s="1"/>
  <c r="AL129"/>
  <c r="AL481" s="1"/>
  <c r="AN129"/>
  <c r="AN481" s="1"/>
  <c r="AP129"/>
  <c r="AP481" s="1"/>
  <c r="AR129"/>
  <c r="AR481" s="1"/>
  <c r="AT129"/>
  <c r="AT481" s="1"/>
  <c r="AV129"/>
  <c r="AV481" s="1"/>
  <c r="AX129"/>
  <c r="AX481" s="1"/>
  <c r="AZ129"/>
  <c r="AZ481" s="1"/>
  <c r="BB129"/>
  <c r="BB481" s="1"/>
  <c r="BD129"/>
  <c r="BD481" s="1"/>
  <c r="BF129"/>
  <c r="BF481" s="1"/>
  <c r="BH129"/>
  <c r="BH481" s="1"/>
  <c r="BJ129"/>
  <c r="BJ481" s="1"/>
  <c r="BL129"/>
  <c r="BL481" s="1"/>
  <c r="H130"/>
  <c r="H482" s="1"/>
  <c r="J130"/>
  <c r="J482" s="1"/>
  <c r="L130"/>
  <c r="L482" s="1"/>
  <c r="N130"/>
  <c r="N482" s="1"/>
  <c r="P130"/>
  <c r="P482" s="1"/>
  <c r="R130"/>
  <c r="R482" s="1"/>
  <c r="T130"/>
  <c r="T482" s="1"/>
  <c r="V130"/>
  <c r="V482" s="1"/>
  <c r="X130"/>
  <c r="X482" s="1"/>
  <c r="Z130"/>
  <c r="Z482" s="1"/>
  <c r="AB130"/>
  <c r="AB482" s="1"/>
  <c r="AD130"/>
  <c r="AD482" s="1"/>
  <c r="AF130"/>
  <c r="AF482" s="1"/>
  <c r="AH130"/>
  <c r="AH482" s="1"/>
  <c r="AJ130"/>
  <c r="AJ482" s="1"/>
  <c r="AL130"/>
  <c r="AL482" s="1"/>
  <c r="AN130"/>
  <c r="AN482" s="1"/>
  <c r="AP130"/>
  <c r="AP482" s="1"/>
  <c r="AR130"/>
  <c r="AR482" s="1"/>
  <c r="AT130"/>
  <c r="AT482" s="1"/>
  <c r="AV130"/>
  <c r="AV482" s="1"/>
  <c r="AX130"/>
  <c r="AX482" s="1"/>
  <c r="AZ130"/>
  <c r="AZ482" s="1"/>
  <c r="BB130"/>
  <c r="BB482" s="1"/>
  <c r="BD130"/>
  <c r="BD482" s="1"/>
  <c r="BF130"/>
  <c r="BF482" s="1"/>
  <c r="BH130"/>
  <c r="BH482" s="1"/>
  <c r="BJ130"/>
  <c r="BJ482" s="1"/>
  <c r="BL130"/>
  <c r="BL482" s="1"/>
  <c r="H131"/>
  <c r="H483" s="1"/>
  <c r="J131"/>
  <c r="J483" s="1"/>
  <c r="L131"/>
  <c r="L483" s="1"/>
  <c r="N131"/>
  <c r="N483" s="1"/>
  <c r="P131"/>
  <c r="P483" s="1"/>
  <c r="R131"/>
  <c r="R483" s="1"/>
  <c r="T131"/>
  <c r="T483" s="1"/>
  <c r="V131"/>
  <c r="V483" s="1"/>
  <c r="X131"/>
  <c r="X483" s="1"/>
  <c r="Z131"/>
  <c r="Z483" s="1"/>
  <c r="AB131"/>
  <c r="AB483" s="1"/>
  <c r="AD131"/>
  <c r="AD483" s="1"/>
  <c r="AF131"/>
  <c r="AF483" s="1"/>
  <c r="AH131"/>
  <c r="AH483" s="1"/>
  <c r="AJ131"/>
  <c r="AJ483" s="1"/>
  <c r="AL131"/>
  <c r="AL483" s="1"/>
  <c r="AN131"/>
  <c r="AN483" s="1"/>
  <c r="AP131"/>
  <c r="AP483" s="1"/>
  <c r="AR131"/>
  <c r="AR483" s="1"/>
  <c r="AT131"/>
  <c r="AT483" s="1"/>
  <c r="AV131"/>
  <c r="AV483" s="1"/>
  <c r="AX131"/>
  <c r="AX483" s="1"/>
  <c r="AZ131"/>
  <c r="AZ483" s="1"/>
  <c r="BB131"/>
  <c r="BB483" s="1"/>
  <c r="BD131"/>
  <c r="BD483" s="1"/>
  <c r="BF131"/>
  <c r="BF483" s="1"/>
  <c r="BH131"/>
  <c r="BH483" s="1"/>
  <c r="BJ131"/>
  <c r="BJ483" s="1"/>
  <c r="BL131"/>
  <c r="BL483" s="1"/>
  <c r="H132"/>
  <c r="H484" s="1"/>
  <c r="J132"/>
  <c r="J484" s="1"/>
  <c r="L132"/>
  <c r="L484" s="1"/>
  <c r="N132"/>
  <c r="N484" s="1"/>
  <c r="P132"/>
  <c r="P484" s="1"/>
  <c r="R132"/>
  <c r="R484" s="1"/>
  <c r="T132"/>
  <c r="T484" s="1"/>
  <c r="V132"/>
  <c r="V484" s="1"/>
  <c r="X132"/>
  <c r="X484" s="1"/>
  <c r="Z132"/>
  <c r="Z484" s="1"/>
  <c r="AB132"/>
  <c r="AB484" s="1"/>
  <c r="AD132"/>
  <c r="AD484" s="1"/>
  <c r="AF132"/>
  <c r="AF484" s="1"/>
  <c r="AH132"/>
  <c r="AH484" s="1"/>
  <c r="AJ132"/>
  <c r="AJ484" s="1"/>
  <c r="AL132"/>
  <c r="AL484" s="1"/>
  <c r="AN132"/>
  <c r="AN484" s="1"/>
  <c r="AP132"/>
  <c r="AP484" s="1"/>
  <c r="AR132"/>
  <c r="AR484" s="1"/>
  <c r="AT132"/>
  <c r="AT484" s="1"/>
  <c r="AV132"/>
  <c r="AV484" s="1"/>
  <c r="AX132"/>
  <c r="AX484" s="1"/>
  <c r="AZ132"/>
  <c r="AZ484" s="1"/>
  <c r="BB132"/>
  <c r="BB484" s="1"/>
  <c r="BD132"/>
  <c r="BD484" s="1"/>
  <c r="BF132"/>
  <c r="BF484" s="1"/>
  <c r="BH132"/>
  <c r="BH484" s="1"/>
  <c r="BJ132"/>
  <c r="BJ484" s="1"/>
  <c r="BL132"/>
  <c r="BL484" s="1"/>
  <c r="H133"/>
  <c r="H485" s="1"/>
  <c r="J133"/>
  <c r="J485" s="1"/>
  <c r="L133"/>
  <c r="L485" s="1"/>
  <c r="N133"/>
  <c r="N485" s="1"/>
  <c r="P133"/>
  <c r="P485" s="1"/>
  <c r="R133"/>
  <c r="R485" s="1"/>
  <c r="T133"/>
  <c r="T485" s="1"/>
  <c r="V133"/>
  <c r="V485" s="1"/>
  <c r="X133"/>
  <c r="X485" s="1"/>
  <c r="Z133"/>
  <c r="Z485" s="1"/>
  <c r="AB133"/>
  <c r="AB485" s="1"/>
  <c r="AD133"/>
  <c r="AD485" s="1"/>
  <c r="AF133"/>
  <c r="AF485" s="1"/>
  <c r="AH133"/>
  <c r="AH485" s="1"/>
  <c r="AJ133"/>
  <c r="AJ485" s="1"/>
  <c r="AL133"/>
  <c r="AL485" s="1"/>
  <c r="AN133"/>
  <c r="AN485" s="1"/>
  <c r="AP133"/>
  <c r="AP485" s="1"/>
  <c r="AR133"/>
  <c r="AR485" s="1"/>
  <c r="AT133"/>
  <c r="AT485" s="1"/>
  <c r="AV133"/>
  <c r="AV485" s="1"/>
  <c r="AX133"/>
  <c r="AX485" s="1"/>
  <c r="AZ133"/>
  <c r="AZ485" s="1"/>
  <c r="BB133"/>
  <c r="BB485" s="1"/>
  <c r="BD133"/>
  <c r="BD485" s="1"/>
  <c r="BF133"/>
  <c r="BF485" s="1"/>
  <c r="BH133"/>
  <c r="BH485" s="1"/>
  <c r="BJ133"/>
  <c r="BJ485" s="1"/>
  <c r="BL133"/>
  <c r="BL485" s="1"/>
  <c r="H134"/>
  <c r="H486" s="1"/>
  <c r="J134"/>
  <c r="J486" s="1"/>
  <c r="L134"/>
  <c r="L486" s="1"/>
  <c r="N134"/>
  <c r="N486" s="1"/>
  <c r="P134"/>
  <c r="P486" s="1"/>
  <c r="R134"/>
  <c r="R486" s="1"/>
  <c r="T134"/>
  <c r="T486" s="1"/>
  <c r="V134"/>
  <c r="V486" s="1"/>
  <c r="X134"/>
  <c r="X486" s="1"/>
  <c r="Z134"/>
  <c r="Z486" s="1"/>
  <c r="AB134"/>
  <c r="AB486" s="1"/>
  <c r="AD134"/>
  <c r="AD486" s="1"/>
  <c r="AF134"/>
  <c r="AF486" s="1"/>
  <c r="AH134"/>
  <c r="AH486" s="1"/>
  <c r="AJ134"/>
  <c r="AJ486" s="1"/>
  <c r="AL134"/>
  <c r="AL486" s="1"/>
  <c r="AN134"/>
  <c r="AN486" s="1"/>
  <c r="AP134"/>
  <c r="AP486" s="1"/>
  <c r="AR134"/>
  <c r="AR486" s="1"/>
  <c r="AT134"/>
  <c r="AT486" s="1"/>
  <c r="AV134"/>
  <c r="AV486" s="1"/>
  <c r="AX134"/>
  <c r="AX486" s="1"/>
  <c r="AZ134"/>
  <c r="AZ486" s="1"/>
  <c r="BB134"/>
  <c r="BB486" s="1"/>
  <c r="BD134"/>
  <c r="BD486" s="1"/>
  <c r="BF134"/>
  <c r="BF486" s="1"/>
  <c r="BH134"/>
  <c r="BH486" s="1"/>
  <c r="BJ134"/>
  <c r="BJ486" s="1"/>
  <c r="BL134"/>
  <c r="BL486" s="1"/>
  <c r="H135"/>
  <c r="H487" s="1"/>
  <c r="J135"/>
  <c r="J487" s="1"/>
  <c r="L135"/>
  <c r="L487" s="1"/>
  <c r="N135"/>
  <c r="N487" s="1"/>
  <c r="P135"/>
  <c r="P487" s="1"/>
  <c r="R135"/>
  <c r="R487" s="1"/>
  <c r="T135"/>
  <c r="T487" s="1"/>
  <c r="V135"/>
  <c r="V487" s="1"/>
  <c r="X135"/>
  <c r="X487" s="1"/>
  <c r="Z135"/>
  <c r="Z487" s="1"/>
  <c r="AB135"/>
  <c r="AB487" s="1"/>
  <c r="AD135"/>
  <c r="AD487" s="1"/>
  <c r="AF135"/>
  <c r="AF487" s="1"/>
  <c r="AH135"/>
  <c r="AH487" s="1"/>
  <c r="AJ135"/>
  <c r="AJ487" s="1"/>
  <c r="AL135"/>
  <c r="AL487" s="1"/>
  <c r="AN135"/>
  <c r="AN487" s="1"/>
  <c r="AP135"/>
  <c r="AP487" s="1"/>
  <c r="AR135"/>
  <c r="AR487" s="1"/>
  <c r="AT135"/>
  <c r="AT487" s="1"/>
  <c r="AV135"/>
  <c r="AV487" s="1"/>
  <c r="AX135"/>
  <c r="AX487" s="1"/>
  <c r="AZ135"/>
  <c r="AZ487" s="1"/>
  <c r="BB135"/>
  <c r="BB487" s="1"/>
  <c r="BD135"/>
  <c r="BD487" s="1"/>
  <c r="BF135"/>
  <c r="BF487" s="1"/>
  <c r="BH135"/>
  <c r="BH487" s="1"/>
  <c r="BJ135"/>
  <c r="BJ487" s="1"/>
  <c r="BL135"/>
  <c r="BL487" s="1"/>
  <c r="H136"/>
  <c r="H488" s="1"/>
  <c r="J136"/>
  <c r="J488" s="1"/>
  <c r="L136"/>
  <c r="L488" s="1"/>
  <c r="N136"/>
  <c r="N488" s="1"/>
  <c r="P136"/>
  <c r="P488" s="1"/>
  <c r="R136"/>
  <c r="R488" s="1"/>
  <c r="T136"/>
  <c r="T488" s="1"/>
  <c r="V136"/>
  <c r="V488" s="1"/>
  <c r="X136"/>
  <c r="X488" s="1"/>
  <c r="Z136"/>
  <c r="Z488" s="1"/>
  <c r="AB136"/>
  <c r="AB488" s="1"/>
  <c r="AD136"/>
  <c r="AD488" s="1"/>
  <c r="AF136"/>
  <c r="AF488" s="1"/>
  <c r="AH136"/>
  <c r="AH488" s="1"/>
  <c r="AJ136"/>
  <c r="AJ488" s="1"/>
  <c r="AL136"/>
  <c r="AL488" s="1"/>
  <c r="AN136"/>
  <c r="AN488" s="1"/>
  <c r="AP136"/>
  <c r="AP488" s="1"/>
  <c r="AR136"/>
  <c r="AR488" s="1"/>
  <c r="AT136"/>
  <c r="AT488" s="1"/>
  <c r="AV136"/>
  <c r="AV488" s="1"/>
  <c r="AX136"/>
  <c r="AX488" s="1"/>
  <c r="AZ136"/>
  <c r="AZ488" s="1"/>
  <c r="BB136"/>
  <c r="BB488" s="1"/>
  <c r="BD136"/>
  <c r="BD488" s="1"/>
  <c r="BF136"/>
  <c r="BF488" s="1"/>
  <c r="BH136"/>
  <c r="BH488" s="1"/>
  <c r="BJ136"/>
  <c r="BJ488" s="1"/>
  <c r="BL136"/>
  <c r="BL488" s="1"/>
  <c r="H137"/>
  <c r="H489" s="1"/>
  <c r="J137"/>
  <c r="J489" s="1"/>
  <c r="L137"/>
  <c r="L489" s="1"/>
  <c r="N137"/>
  <c r="N489" s="1"/>
  <c r="P137"/>
  <c r="P489" s="1"/>
  <c r="R137"/>
  <c r="R489" s="1"/>
  <c r="T137"/>
  <c r="T489" s="1"/>
  <c r="V137"/>
  <c r="V489" s="1"/>
  <c r="X137"/>
  <c r="X489" s="1"/>
  <c r="Z137"/>
  <c r="Z489" s="1"/>
  <c r="AB137"/>
  <c r="AB489" s="1"/>
  <c r="AD137"/>
  <c r="AD489" s="1"/>
  <c r="AF137"/>
  <c r="AF489" s="1"/>
  <c r="AH137"/>
  <c r="AH489" s="1"/>
  <c r="AJ137"/>
  <c r="AJ489" s="1"/>
  <c r="AL137"/>
  <c r="AL489" s="1"/>
  <c r="AN137"/>
  <c r="AN489" s="1"/>
  <c r="AP137"/>
  <c r="AP489" s="1"/>
  <c r="AR137"/>
  <c r="AR489" s="1"/>
  <c r="AT137"/>
  <c r="AT489" s="1"/>
  <c r="AV137"/>
  <c r="AV489" s="1"/>
  <c r="AX137"/>
  <c r="AX489" s="1"/>
  <c r="AZ137"/>
  <c r="AZ489" s="1"/>
  <c r="BB137"/>
  <c r="BB489" s="1"/>
  <c r="BD137"/>
  <c r="BD489" s="1"/>
  <c r="BF137"/>
  <c r="BF489" s="1"/>
  <c r="BH137"/>
  <c r="BH489" s="1"/>
  <c r="BJ137"/>
  <c r="BJ489" s="1"/>
  <c r="BL137"/>
  <c r="BL489" s="1"/>
  <c r="H138"/>
  <c r="H490" s="1"/>
  <c r="J138"/>
  <c r="J490" s="1"/>
  <c r="L138"/>
  <c r="L490" s="1"/>
  <c r="N138"/>
  <c r="N490" s="1"/>
  <c r="P138"/>
  <c r="P490" s="1"/>
  <c r="R138"/>
  <c r="R490" s="1"/>
  <c r="T138"/>
  <c r="T490" s="1"/>
  <c r="V138"/>
  <c r="V490" s="1"/>
  <c r="X138"/>
  <c r="X490" s="1"/>
  <c r="Z138"/>
  <c r="Z490" s="1"/>
  <c r="AB138"/>
  <c r="AB490" s="1"/>
  <c r="AD138"/>
  <c r="AD490" s="1"/>
  <c r="AF138"/>
  <c r="AF490" s="1"/>
  <c r="AH138"/>
  <c r="AH490" s="1"/>
  <c r="AJ138"/>
  <c r="AJ490" s="1"/>
  <c r="AL138"/>
  <c r="AL490" s="1"/>
  <c r="AN138"/>
  <c r="AN490" s="1"/>
  <c r="AP138"/>
  <c r="AP490" s="1"/>
  <c r="AR138"/>
  <c r="AR490" s="1"/>
  <c r="AT138"/>
  <c r="AT490" s="1"/>
  <c r="AV138"/>
  <c r="AV490" s="1"/>
  <c r="AX138"/>
  <c r="AX490" s="1"/>
  <c r="AZ138"/>
  <c r="AZ490" s="1"/>
  <c r="BB138"/>
  <c r="BB490" s="1"/>
  <c r="BD138"/>
  <c r="BD490" s="1"/>
  <c r="BF138"/>
  <c r="BF490" s="1"/>
  <c r="BH138"/>
  <c r="BH490" s="1"/>
  <c r="BJ138"/>
  <c r="BJ490" s="1"/>
  <c r="BL138"/>
  <c r="BL490" s="1"/>
  <c r="H139"/>
  <c r="H491" s="1"/>
  <c r="J139"/>
  <c r="J491" s="1"/>
  <c r="L139"/>
  <c r="L491" s="1"/>
  <c r="N139"/>
  <c r="N491" s="1"/>
  <c r="P139"/>
  <c r="P491" s="1"/>
  <c r="R139"/>
  <c r="R491" s="1"/>
  <c r="T139"/>
  <c r="T491" s="1"/>
  <c r="V139"/>
  <c r="V491" s="1"/>
  <c r="X139"/>
  <c r="X491" s="1"/>
  <c r="Z139"/>
  <c r="Z491" s="1"/>
  <c r="AB139"/>
  <c r="AB491" s="1"/>
  <c r="AD139"/>
  <c r="AD491" s="1"/>
  <c r="AF139"/>
  <c r="AF491" s="1"/>
  <c r="AH139"/>
  <c r="AH491" s="1"/>
  <c r="AJ139"/>
  <c r="AJ491" s="1"/>
  <c r="AL139"/>
  <c r="AL491" s="1"/>
  <c r="AN139"/>
  <c r="AN491" s="1"/>
  <c r="AP139"/>
  <c r="AP491" s="1"/>
  <c r="AR139"/>
  <c r="AR491" s="1"/>
  <c r="AT139"/>
  <c r="AT491" s="1"/>
  <c r="AV139"/>
  <c r="AV491" s="1"/>
  <c r="AX139"/>
  <c r="AX491" s="1"/>
  <c r="AZ139"/>
  <c r="AZ491" s="1"/>
  <c r="BB139"/>
  <c r="BB491" s="1"/>
  <c r="BD139"/>
  <c r="BD491" s="1"/>
  <c r="BF139"/>
  <c r="BF491" s="1"/>
  <c r="BH139"/>
  <c r="BH491" s="1"/>
  <c r="BJ139"/>
  <c r="BJ491" s="1"/>
  <c r="BL139"/>
  <c r="BL491" s="1"/>
  <c r="H140"/>
  <c r="H492" s="1"/>
  <c r="J140"/>
  <c r="J492" s="1"/>
  <c r="L140"/>
  <c r="L492" s="1"/>
  <c r="N140"/>
  <c r="N492" s="1"/>
  <c r="P140"/>
  <c r="P492" s="1"/>
  <c r="R140"/>
  <c r="R492" s="1"/>
  <c r="T140"/>
  <c r="T492" s="1"/>
  <c r="V140"/>
  <c r="V492" s="1"/>
  <c r="X140"/>
  <c r="X492" s="1"/>
  <c r="Z140"/>
  <c r="Z492" s="1"/>
  <c r="AB140"/>
  <c r="AB492" s="1"/>
  <c r="AD140"/>
  <c r="AD492" s="1"/>
  <c r="AF140"/>
  <c r="AF492" s="1"/>
  <c r="AH140"/>
  <c r="AH492" s="1"/>
  <c r="AJ140"/>
  <c r="AJ492" s="1"/>
  <c r="AL140"/>
  <c r="AL492" s="1"/>
  <c r="AN140"/>
  <c r="AN492" s="1"/>
  <c r="AP140"/>
  <c r="AP492" s="1"/>
  <c r="AR140"/>
  <c r="AR492" s="1"/>
  <c r="AT140"/>
  <c r="AT492" s="1"/>
  <c r="AV140"/>
  <c r="AV492" s="1"/>
  <c r="AX140"/>
  <c r="AX492" s="1"/>
  <c r="AZ140"/>
  <c r="AZ492" s="1"/>
  <c r="BB140"/>
  <c r="BB492" s="1"/>
  <c r="BD140"/>
  <c r="BD492" s="1"/>
  <c r="BF140"/>
  <c r="BF492" s="1"/>
  <c r="BH140"/>
  <c r="BH492" s="1"/>
  <c r="BJ140"/>
  <c r="BJ492" s="1"/>
  <c r="BL140"/>
  <c r="BL492" s="1"/>
  <c r="H141"/>
  <c r="H493" s="1"/>
  <c r="J141"/>
  <c r="J493" s="1"/>
  <c r="L141"/>
  <c r="L493" s="1"/>
  <c r="N141"/>
  <c r="N493" s="1"/>
  <c r="P141"/>
  <c r="P493" s="1"/>
  <c r="R141"/>
  <c r="R493" s="1"/>
  <c r="T141"/>
  <c r="T493" s="1"/>
  <c r="V141"/>
  <c r="V493" s="1"/>
  <c r="X141"/>
  <c r="X493" s="1"/>
  <c r="Z141"/>
  <c r="Z493" s="1"/>
  <c r="AB141"/>
  <c r="AB493" s="1"/>
  <c r="AD141"/>
  <c r="AD493" s="1"/>
  <c r="AF141"/>
  <c r="AF493" s="1"/>
  <c r="AH141"/>
  <c r="AH493" s="1"/>
  <c r="AJ141"/>
  <c r="AJ493" s="1"/>
  <c r="AL141"/>
  <c r="AL493" s="1"/>
  <c r="AN141"/>
  <c r="AN493" s="1"/>
  <c r="AP141"/>
  <c r="AP493" s="1"/>
  <c r="AR141"/>
  <c r="AR493" s="1"/>
  <c r="AT141"/>
  <c r="AT493" s="1"/>
  <c r="AV141"/>
  <c r="AV493" s="1"/>
  <c r="AX141"/>
  <c r="AX493" s="1"/>
  <c r="AZ141"/>
  <c r="AZ493" s="1"/>
  <c r="BB141"/>
  <c r="BB493" s="1"/>
  <c r="BD141"/>
  <c r="BD493" s="1"/>
  <c r="BF141"/>
  <c r="BF493" s="1"/>
  <c r="BH141"/>
  <c r="BH493" s="1"/>
  <c r="BJ141"/>
  <c r="BJ493" s="1"/>
  <c r="BL141"/>
  <c r="BL493" s="1"/>
  <c r="H142"/>
  <c r="H494" s="1"/>
  <c r="J142"/>
  <c r="J494" s="1"/>
  <c r="L142"/>
  <c r="L494" s="1"/>
  <c r="N142"/>
  <c r="N494" s="1"/>
  <c r="P142"/>
  <c r="P494" s="1"/>
  <c r="R142"/>
  <c r="R494" s="1"/>
  <c r="T142"/>
  <c r="T494" s="1"/>
  <c r="V142"/>
  <c r="V494" s="1"/>
  <c r="X142"/>
  <c r="X494" s="1"/>
  <c r="Z142"/>
  <c r="Z494" s="1"/>
  <c r="AB142"/>
  <c r="AB494" s="1"/>
  <c r="AD142"/>
  <c r="AD494" s="1"/>
  <c r="AF142"/>
  <c r="AF494" s="1"/>
  <c r="AH142"/>
  <c r="AH494" s="1"/>
  <c r="AJ142"/>
  <c r="AJ494" s="1"/>
  <c r="AL142"/>
  <c r="AL494" s="1"/>
  <c r="AN142"/>
  <c r="AN494" s="1"/>
  <c r="AP142"/>
  <c r="AP494" s="1"/>
  <c r="AR142"/>
  <c r="AR494" s="1"/>
  <c r="AT142"/>
  <c r="AT494" s="1"/>
  <c r="AV142"/>
  <c r="AV494" s="1"/>
  <c r="AX142"/>
  <c r="AX494" s="1"/>
  <c r="AZ142"/>
  <c r="AZ494" s="1"/>
  <c r="BB142"/>
  <c r="BB494" s="1"/>
  <c r="BD142"/>
  <c r="BD494" s="1"/>
  <c r="BF142"/>
  <c r="BF494" s="1"/>
  <c r="BH142"/>
  <c r="BH494" s="1"/>
  <c r="BJ142"/>
  <c r="BJ494" s="1"/>
  <c r="BL142"/>
  <c r="BL494" s="1"/>
  <c r="H143"/>
  <c r="H495" s="1"/>
  <c r="J143"/>
  <c r="J495" s="1"/>
  <c r="L143"/>
  <c r="L495" s="1"/>
  <c r="N143"/>
  <c r="N495" s="1"/>
  <c r="P143"/>
  <c r="P495" s="1"/>
  <c r="R143"/>
  <c r="R495" s="1"/>
  <c r="T143"/>
  <c r="T495" s="1"/>
  <c r="V143"/>
  <c r="V495" s="1"/>
  <c r="X143"/>
  <c r="X495" s="1"/>
  <c r="Z143"/>
  <c r="Z495" s="1"/>
  <c r="AB143"/>
  <c r="AB495" s="1"/>
  <c r="AD143"/>
  <c r="AD495" s="1"/>
  <c r="AF143"/>
  <c r="AF495" s="1"/>
  <c r="AH143"/>
  <c r="AH495" s="1"/>
  <c r="AJ143"/>
  <c r="AJ495" s="1"/>
  <c r="AL143"/>
  <c r="AL495" s="1"/>
  <c r="AN143"/>
  <c r="AN495" s="1"/>
  <c r="AP143"/>
  <c r="AP495" s="1"/>
  <c r="AR143"/>
  <c r="AR495" s="1"/>
  <c r="AT143"/>
  <c r="AT495" s="1"/>
  <c r="AV143"/>
  <c r="AV495" s="1"/>
  <c r="AX143"/>
  <c r="AX495" s="1"/>
  <c r="AZ143"/>
  <c r="AZ495" s="1"/>
  <c r="BB143"/>
  <c r="BB495" s="1"/>
  <c r="BD143"/>
  <c r="BD495" s="1"/>
  <c r="BF143"/>
  <c r="BF495" s="1"/>
  <c r="BH143"/>
  <c r="BH495" s="1"/>
  <c r="BJ143"/>
  <c r="BJ495" s="1"/>
  <c r="BL143"/>
  <c r="BL495" s="1"/>
  <c r="H144"/>
  <c r="H496" s="1"/>
  <c r="J144"/>
  <c r="J496" s="1"/>
  <c r="L144"/>
  <c r="L496" s="1"/>
  <c r="N144"/>
  <c r="N496" s="1"/>
  <c r="P144"/>
  <c r="P496" s="1"/>
  <c r="R144"/>
  <c r="R496" s="1"/>
  <c r="T144"/>
  <c r="T496" s="1"/>
  <c r="V144"/>
  <c r="V496" s="1"/>
  <c r="X144"/>
  <c r="X496" s="1"/>
  <c r="Z144"/>
  <c r="Z496" s="1"/>
  <c r="AB144"/>
  <c r="AB496" s="1"/>
  <c r="AD144"/>
  <c r="AD496" s="1"/>
  <c r="AF144"/>
  <c r="AF496" s="1"/>
  <c r="AH144"/>
  <c r="AH496" s="1"/>
  <c r="AJ144"/>
  <c r="AJ496" s="1"/>
  <c r="AL144"/>
  <c r="AL496" s="1"/>
  <c r="AN144"/>
  <c r="AN496" s="1"/>
  <c r="AP144"/>
  <c r="AP496" s="1"/>
  <c r="AR144"/>
  <c r="AR496" s="1"/>
  <c r="AT144"/>
  <c r="AT496" s="1"/>
  <c r="AV144"/>
  <c r="AV496" s="1"/>
  <c r="AX144"/>
  <c r="AX496" s="1"/>
  <c r="AZ144"/>
  <c r="AZ496" s="1"/>
  <c r="BB144"/>
  <c r="BB496" s="1"/>
  <c r="BD144"/>
  <c r="BD496" s="1"/>
  <c r="BF144"/>
  <c r="BF496" s="1"/>
  <c r="BH144"/>
  <c r="BH496" s="1"/>
  <c r="BJ144"/>
  <c r="BJ496" s="1"/>
  <c r="BL144"/>
  <c r="BL496" s="1"/>
  <c r="H145"/>
  <c r="H497" s="1"/>
  <c r="J145"/>
  <c r="J497" s="1"/>
  <c r="L145"/>
  <c r="L497" s="1"/>
  <c r="N145"/>
  <c r="N497" s="1"/>
  <c r="P145"/>
  <c r="P497" s="1"/>
  <c r="R145"/>
  <c r="R497" s="1"/>
  <c r="T145"/>
  <c r="T497" s="1"/>
  <c r="V145"/>
  <c r="V497" s="1"/>
  <c r="X145"/>
  <c r="X497" s="1"/>
  <c r="Z145"/>
  <c r="Z497" s="1"/>
  <c r="AB145"/>
  <c r="AB497" s="1"/>
  <c r="AD145"/>
  <c r="AD497" s="1"/>
  <c r="AF145"/>
  <c r="AF497" s="1"/>
  <c r="AH145"/>
  <c r="AH497" s="1"/>
  <c r="AJ145"/>
  <c r="AJ497" s="1"/>
  <c r="AL145"/>
  <c r="AL497" s="1"/>
  <c r="AN145"/>
  <c r="AN497" s="1"/>
  <c r="AP145"/>
  <c r="AP497" s="1"/>
  <c r="AR145"/>
  <c r="AR497" s="1"/>
  <c r="AT145"/>
  <c r="AT497" s="1"/>
  <c r="AV145"/>
  <c r="AV497" s="1"/>
  <c r="AX145"/>
  <c r="AX497" s="1"/>
  <c r="AZ145"/>
  <c r="AZ497" s="1"/>
  <c r="BB145"/>
  <c r="BB497" s="1"/>
  <c r="BD145"/>
  <c r="BD497" s="1"/>
  <c r="BF145"/>
  <c r="BF497" s="1"/>
  <c r="BH145"/>
  <c r="BH497" s="1"/>
  <c r="BJ145"/>
  <c r="BJ497" s="1"/>
  <c r="BL145"/>
  <c r="BL497" s="1"/>
  <c r="H146"/>
  <c r="H498" s="1"/>
  <c r="J146"/>
  <c r="J498" s="1"/>
  <c r="L146"/>
  <c r="L498" s="1"/>
  <c r="N146"/>
  <c r="N498" s="1"/>
  <c r="P146"/>
  <c r="P498" s="1"/>
  <c r="R146"/>
  <c r="R498" s="1"/>
  <c r="T146"/>
  <c r="T498" s="1"/>
  <c r="V146"/>
  <c r="V498" s="1"/>
  <c r="X146"/>
  <c r="X498" s="1"/>
  <c r="Z146"/>
  <c r="Z498" s="1"/>
  <c r="AB146"/>
  <c r="AB498" s="1"/>
  <c r="AD146"/>
  <c r="AD498" s="1"/>
  <c r="AF146"/>
  <c r="AF498" s="1"/>
  <c r="AH146"/>
  <c r="AH498" s="1"/>
  <c r="AJ146"/>
  <c r="AJ498" s="1"/>
  <c r="AL146"/>
  <c r="AL498" s="1"/>
  <c r="AN146"/>
  <c r="AN498" s="1"/>
  <c r="AP146"/>
  <c r="AP498" s="1"/>
  <c r="AR146"/>
  <c r="AR498" s="1"/>
  <c r="AT146"/>
  <c r="AT498" s="1"/>
  <c r="AV146"/>
  <c r="AV498" s="1"/>
  <c r="AX146"/>
  <c r="AX498" s="1"/>
  <c r="AZ146"/>
  <c r="AZ498" s="1"/>
  <c r="BB146"/>
  <c r="BB498" s="1"/>
  <c r="BD146"/>
  <c r="BD498" s="1"/>
  <c r="BF146"/>
  <c r="BF498" s="1"/>
  <c r="BH146"/>
  <c r="BH498" s="1"/>
  <c r="BJ146"/>
  <c r="BJ498" s="1"/>
  <c r="BL146"/>
  <c r="BL498" s="1"/>
  <c r="H147"/>
  <c r="H499" s="1"/>
  <c r="J147"/>
  <c r="J499" s="1"/>
  <c r="L147"/>
  <c r="L499" s="1"/>
  <c r="N147"/>
  <c r="N499" s="1"/>
  <c r="P147"/>
  <c r="P499" s="1"/>
  <c r="R147"/>
  <c r="R499" s="1"/>
  <c r="T147"/>
  <c r="T499" s="1"/>
  <c r="V147"/>
  <c r="V499" s="1"/>
  <c r="X147"/>
  <c r="X499" s="1"/>
  <c r="Z147"/>
  <c r="Z499" s="1"/>
  <c r="AB147"/>
  <c r="AB499" s="1"/>
  <c r="AD147"/>
  <c r="AD499" s="1"/>
  <c r="AF147"/>
  <c r="AF499" s="1"/>
  <c r="AH147"/>
  <c r="AH499" s="1"/>
  <c r="AJ147"/>
  <c r="AJ499" s="1"/>
  <c r="AL147"/>
  <c r="AL499" s="1"/>
  <c r="AN147"/>
  <c r="AN499" s="1"/>
  <c r="AP147"/>
  <c r="AP499" s="1"/>
  <c r="AR147"/>
  <c r="AR499" s="1"/>
  <c r="AT147"/>
  <c r="AT499" s="1"/>
  <c r="AV147"/>
  <c r="AV499" s="1"/>
  <c r="AX147"/>
  <c r="AX499" s="1"/>
  <c r="AZ147"/>
  <c r="AZ499" s="1"/>
  <c r="BB147"/>
  <c r="BB499" s="1"/>
  <c r="BD147"/>
  <c r="BD499" s="1"/>
  <c r="BF147"/>
  <c r="BF499" s="1"/>
  <c r="BH147"/>
  <c r="BH499" s="1"/>
  <c r="BJ147"/>
  <c r="BJ499" s="1"/>
  <c r="BL147"/>
  <c r="BL499" s="1"/>
  <c r="H148"/>
  <c r="H500" s="1"/>
  <c r="J148"/>
  <c r="J500" s="1"/>
  <c r="L148"/>
  <c r="L500" s="1"/>
  <c r="N148"/>
  <c r="N500" s="1"/>
  <c r="P148"/>
  <c r="P500" s="1"/>
  <c r="R148"/>
  <c r="R500" s="1"/>
  <c r="T148"/>
  <c r="T500" s="1"/>
  <c r="V148"/>
  <c r="V500" s="1"/>
  <c r="X148"/>
  <c r="X500" s="1"/>
  <c r="Z148"/>
  <c r="Z500" s="1"/>
  <c r="AB148"/>
  <c r="AB500" s="1"/>
  <c r="AD148"/>
  <c r="AD500" s="1"/>
  <c r="AF148"/>
  <c r="AF500" s="1"/>
  <c r="AH148"/>
  <c r="AH500" s="1"/>
  <c r="AJ148"/>
  <c r="AJ500" s="1"/>
  <c r="AL148"/>
  <c r="AL500" s="1"/>
  <c r="AN148"/>
  <c r="AN500" s="1"/>
  <c r="AP148"/>
  <c r="AP500" s="1"/>
  <c r="AR148"/>
  <c r="AR500" s="1"/>
  <c r="AT148"/>
  <c r="AT500" s="1"/>
  <c r="AV148"/>
  <c r="AV500" s="1"/>
  <c r="AX148"/>
  <c r="AX500" s="1"/>
  <c r="AZ148"/>
  <c r="AZ500" s="1"/>
  <c r="BB148"/>
  <c r="BB500" s="1"/>
  <c r="BD148"/>
  <c r="BD500" s="1"/>
  <c r="BF148"/>
  <c r="BF500" s="1"/>
  <c r="BH148"/>
  <c r="BH500" s="1"/>
  <c r="BJ148"/>
  <c r="BJ500" s="1"/>
  <c r="BL148"/>
  <c r="BL500" s="1"/>
  <c r="H149"/>
  <c r="H501" s="1"/>
  <c r="J149"/>
  <c r="J501" s="1"/>
  <c r="L149"/>
  <c r="L501" s="1"/>
  <c r="N149"/>
  <c r="N501" s="1"/>
  <c r="P149"/>
  <c r="P501" s="1"/>
  <c r="R149"/>
  <c r="R501" s="1"/>
  <c r="T149"/>
  <c r="T501" s="1"/>
  <c r="V149"/>
  <c r="V501" s="1"/>
  <c r="X149"/>
  <c r="X501" s="1"/>
  <c r="Z149"/>
  <c r="Z501" s="1"/>
  <c r="AB149"/>
  <c r="AB501" s="1"/>
  <c r="AD149"/>
  <c r="AD501" s="1"/>
  <c r="AF149"/>
  <c r="AF501" s="1"/>
  <c r="AH149"/>
  <c r="AH501" s="1"/>
  <c r="AJ149"/>
  <c r="AJ501" s="1"/>
  <c r="AL149"/>
  <c r="AL501" s="1"/>
  <c r="AN149"/>
  <c r="AN501" s="1"/>
  <c r="AP149"/>
  <c r="AP501" s="1"/>
  <c r="AR149"/>
  <c r="AR501" s="1"/>
  <c r="AT149"/>
  <c r="AT501" s="1"/>
  <c r="AV149"/>
  <c r="AV501" s="1"/>
  <c r="AX149"/>
  <c r="AX501" s="1"/>
  <c r="AZ149"/>
  <c r="AZ501" s="1"/>
  <c r="BB149"/>
  <c r="BB501" s="1"/>
  <c r="BD149"/>
  <c r="BD501" s="1"/>
  <c r="BF149"/>
  <c r="BF501" s="1"/>
  <c r="BH149"/>
  <c r="BH501" s="1"/>
  <c r="BJ149"/>
  <c r="BJ501" s="1"/>
  <c r="BL149"/>
  <c r="BL501" s="1"/>
  <c r="H150"/>
  <c r="H502" s="1"/>
  <c r="J150"/>
  <c r="J502" s="1"/>
  <c r="L150"/>
  <c r="L502" s="1"/>
  <c r="N150"/>
  <c r="N502" s="1"/>
  <c r="P150"/>
  <c r="P502" s="1"/>
  <c r="R150"/>
  <c r="R502" s="1"/>
  <c r="T150"/>
  <c r="T502" s="1"/>
  <c r="V150"/>
  <c r="V502" s="1"/>
  <c r="X150"/>
  <c r="X502" s="1"/>
  <c r="Z150"/>
  <c r="Z502" s="1"/>
  <c r="AB150"/>
  <c r="AB502" s="1"/>
  <c r="AD150"/>
  <c r="AD502" s="1"/>
  <c r="AF150"/>
  <c r="AF502" s="1"/>
  <c r="AH150"/>
  <c r="AH502" s="1"/>
  <c r="AJ150"/>
  <c r="AJ502" s="1"/>
  <c r="AL150"/>
  <c r="AL502" s="1"/>
  <c r="AN150"/>
  <c r="AN502" s="1"/>
  <c r="AP150"/>
  <c r="AP502" s="1"/>
  <c r="AR150"/>
  <c r="AR502" s="1"/>
  <c r="AT150"/>
  <c r="AT502" s="1"/>
  <c r="AV150"/>
  <c r="AV502" s="1"/>
  <c r="AX150"/>
  <c r="AX502" s="1"/>
  <c r="AZ150"/>
  <c r="AZ502" s="1"/>
  <c r="BB150"/>
  <c r="BB502" s="1"/>
  <c r="BD150"/>
  <c r="BD502" s="1"/>
  <c r="BF150"/>
  <c r="BF502" s="1"/>
  <c r="BH150"/>
  <c r="BH502" s="1"/>
  <c r="BJ150"/>
  <c r="BJ502" s="1"/>
  <c r="BL150"/>
  <c r="BL502" s="1"/>
  <c r="H151"/>
  <c r="H503" s="1"/>
  <c r="J151"/>
  <c r="J503" s="1"/>
  <c r="L151"/>
  <c r="L503" s="1"/>
  <c r="N151"/>
  <c r="N503" s="1"/>
  <c r="P151"/>
  <c r="P503" s="1"/>
  <c r="R151"/>
  <c r="R503" s="1"/>
  <c r="T151"/>
  <c r="T503" s="1"/>
  <c r="V151"/>
  <c r="V503" s="1"/>
  <c r="X151"/>
  <c r="X503" s="1"/>
  <c r="Z151"/>
  <c r="Z503" s="1"/>
  <c r="AB151"/>
  <c r="AB503" s="1"/>
  <c r="AD151"/>
  <c r="AD503" s="1"/>
  <c r="AF151"/>
  <c r="AF503" s="1"/>
  <c r="AH151"/>
  <c r="AH503" s="1"/>
  <c r="AJ151"/>
  <c r="AJ503" s="1"/>
  <c r="AL151"/>
  <c r="AL503" s="1"/>
  <c r="AN151"/>
  <c r="AN503" s="1"/>
  <c r="AP151"/>
  <c r="AP503" s="1"/>
  <c r="AR151"/>
  <c r="AR503" s="1"/>
  <c r="AT151"/>
  <c r="AT503" s="1"/>
  <c r="AV151"/>
  <c r="AV503" s="1"/>
  <c r="AX151"/>
  <c r="AX503" s="1"/>
  <c r="AZ151"/>
  <c r="AZ503" s="1"/>
  <c r="BB151"/>
  <c r="BB503" s="1"/>
  <c r="BD151"/>
  <c r="BD503" s="1"/>
  <c r="BF151"/>
  <c r="BF503" s="1"/>
  <c r="BH151"/>
  <c r="BH503" s="1"/>
  <c r="BJ151"/>
  <c r="BJ503" s="1"/>
  <c r="BL151"/>
  <c r="BL503" s="1"/>
  <c r="H152"/>
  <c r="H504" s="1"/>
  <c r="J152"/>
  <c r="J504" s="1"/>
  <c r="L152"/>
  <c r="L504" s="1"/>
  <c r="N152"/>
  <c r="N504" s="1"/>
  <c r="P152"/>
  <c r="P504" s="1"/>
  <c r="R152"/>
  <c r="R504" s="1"/>
  <c r="T152"/>
  <c r="T504" s="1"/>
  <c r="V152"/>
  <c r="V504" s="1"/>
  <c r="X152"/>
  <c r="X504" s="1"/>
  <c r="Z152"/>
  <c r="Z504" s="1"/>
  <c r="AB152"/>
  <c r="AB504" s="1"/>
  <c r="AD152"/>
  <c r="AD504" s="1"/>
  <c r="AF152"/>
  <c r="AF504" s="1"/>
  <c r="AH152"/>
  <c r="AH504" s="1"/>
  <c r="AJ152"/>
  <c r="AJ504" s="1"/>
  <c r="AL152"/>
  <c r="AL504" s="1"/>
  <c r="AN152"/>
  <c r="AN504" s="1"/>
  <c r="AP152"/>
  <c r="AP504" s="1"/>
  <c r="AR152"/>
  <c r="AR504" s="1"/>
  <c r="AT152"/>
  <c r="AT504" s="1"/>
  <c r="AV152"/>
  <c r="AV504" s="1"/>
  <c r="AX152"/>
  <c r="AX504" s="1"/>
  <c r="AZ152"/>
  <c r="AZ504" s="1"/>
  <c r="BB152"/>
  <c r="BB504" s="1"/>
  <c r="BD152"/>
  <c r="BD504" s="1"/>
  <c r="BF152"/>
  <c r="BF504" s="1"/>
  <c r="BH152"/>
  <c r="BH504" s="1"/>
  <c r="BJ152"/>
  <c r="BJ504" s="1"/>
  <c r="BL152"/>
  <c r="BL504" s="1"/>
  <c r="H153"/>
  <c r="H505" s="1"/>
  <c r="J153"/>
  <c r="J505" s="1"/>
  <c r="L153"/>
  <c r="L505" s="1"/>
  <c r="N153"/>
  <c r="N505" s="1"/>
  <c r="P153"/>
  <c r="P505" s="1"/>
  <c r="R153"/>
  <c r="R505" s="1"/>
  <c r="T153"/>
  <c r="T505" s="1"/>
  <c r="V153"/>
  <c r="V505" s="1"/>
  <c r="X153"/>
  <c r="X505" s="1"/>
  <c r="Z153"/>
  <c r="Z505" s="1"/>
  <c r="AB153"/>
  <c r="AB505" s="1"/>
  <c r="AD153"/>
  <c r="AD505" s="1"/>
  <c r="AF153"/>
  <c r="AF505" s="1"/>
  <c r="AH153"/>
  <c r="AH505" s="1"/>
  <c r="AJ153"/>
  <c r="AJ505" s="1"/>
  <c r="AL153"/>
  <c r="AL505" s="1"/>
  <c r="AN153"/>
  <c r="AN505" s="1"/>
  <c r="AP153"/>
  <c r="AP505" s="1"/>
  <c r="AR153"/>
  <c r="AR505" s="1"/>
  <c r="AT153"/>
  <c r="AT505" s="1"/>
  <c r="AV153"/>
  <c r="AV505" s="1"/>
  <c r="AX153"/>
  <c r="AX505" s="1"/>
  <c r="AZ153"/>
  <c r="AZ505" s="1"/>
  <c r="BB153"/>
  <c r="BB505" s="1"/>
  <c r="BD153"/>
  <c r="BD505" s="1"/>
  <c r="BF153"/>
  <c r="BF505" s="1"/>
  <c r="BH153"/>
  <c r="BH505" s="1"/>
  <c r="BJ153"/>
  <c r="BJ505" s="1"/>
  <c r="BL153"/>
  <c r="BL505" s="1"/>
  <c r="H154"/>
  <c r="H506" s="1"/>
  <c r="J154"/>
  <c r="J506" s="1"/>
  <c r="L154"/>
  <c r="L506" s="1"/>
  <c r="N154"/>
  <c r="N506" s="1"/>
  <c r="P154"/>
  <c r="P506" s="1"/>
  <c r="R154"/>
  <c r="R506" s="1"/>
  <c r="T154"/>
  <c r="T506" s="1"/>
  <c r="V154"/>
  <c r="V506" s="1"/>
  <c r="X154"/>
  <c r="X506" s="1"/>
  <c r="Z154"/>
  <c r="Z506" s="1"/>
  <c r="AB154"/>
  <c r="AB506" s="1"/>
  <c r="AD154"/>
  <c r="AD506" s="1"/>
  <c r="AF154"/>
  <c r="AF506" s="1"/>
  <c r="AH154"/>
  <c r="AH506" s="1"/>
  <c r="AJ154"/>
  <c r="AJ506" s="1"/>
  <c r="AL154"/>
  <c r="AL506" s="1"/>
  <c r="AN154"/>
  <c r="AN506" s="1"/>
  <c r="AP154"/>
  <c r="AP506" s="1"/>
  <c r="AR154"/>
  <c r="AR506" s="1"/>
  <c r="AT154"/>
  <c r="AT506" s="1"/>
  <c r="AV154"/>
  <c r="AV506" s="1"/>
  <c r="AX154"/>
  <c r="AX506" s="1"/>
  <c r="AZ154"/>
  <c r="AZ506" s="1"/>
  <c r="BB154"/>
  <c r="BB506" s="1"/>
  <c r="BD154"/>
  <c r="BD506" s="1"/>
  <c r="BF154"/>
  <c r="BF506" s="1"/>
  <c r="BH154"/>
  <c r="BH506" s="1"/>
  <c r="BJ154"/>
  <c r="BJ506" s="1"/>
  <c r="BL154"/>
  <c r="BL506" s="1"/>
  <c r="H155"/>
  <c r="H507" s="1"/>
  <c r="J155"/>
  <c r="J507" s="1"/>
  <c r="L155"/>
  <c r="L507" s="1"/>
  <c r="N155"/>
  <c r="N507" s="1"/>
  <c r="P155"/>
  <c r="P507" s="1"/>
  <c r="R155"/>
  <c r="R507" s="1"/>
  <c r="T155"/>
  <c r="T507" s="1"/>
  <c r="V155"/>
  <c r="V507" s="1"/>
  <c r="X155"/>
  <c r="X507" s="1"/>
  <c r="Z155"/>
  <c r="Z507" s="1"/>
  <c r="AB155"/>
  <c r="AB507" s="1"/>
  <c r="AD155"/>
  <c r="AD507" s="1"/>
  <c r="AF155"/>
  <c r="AF507" s="1"/>
  <c r="AH155"/>
  <c r="AH507" s="1"/>
  <c r="AJ155"/>
  <c r="AJ507" s="1"/>
  <c r="AL155"/>
  <c r="AL507" s="1"/>
  <c r="AN155"/>
  <c r="AN507" s="1"/>
  <c r="AP155"/>
  <c r="AP507" s="1"/>
  <c r="AR155"/>
  <c r="AR507" s="1"/>
  <c r="AT155"/>
  <c r="AT507" s="1"/>
  <c r="AV155"/>
  <c r="AV507" s="1"/>
  <c r="AX155"/>
  <c r="AX507" s="1"/>
  <c r="AZ155"/>
  <c r="AZ507" s="1"/>
  <c r="BB155"/>
  <c r="BB507" s="1"/>
  <c r="BD155"/>
  <c r="BD507" s="1"/>
  <c r="BF155"/>
  <c r="BF507" s="1"/>
  <c r="BH155"/>
  <c r="BH507" s="1"/>
  <c r="BJ155"/>
  <c r="BJ507" s="1"/>
  <c r="BL155"/>
  <c r="BL507" s="1"/>
  <c r="H156"/>
  <c r="H508" s="1"/>
  <c r="J156"/>
  <c r="J508" s="1"/>
  <c r="L156"/>
  <c r="L508" s="1"/>
  <c r="N156"/>
  <c r="N508" s="1"/>
  <c r="P156"/>
  <c r="P508" s="1"/>
  <c r="R156"/>
  <c r="R508" s="1"/>
  <c r="T156"/>
  <c r="T508" s="1"/>
  <c r="V156"/>
  <c r="V508" s="1"/>
  <c r="X156"/>
  <c r="X508" s="1"/>
  <c r="Z156"/>
  <c r="Z508" s="1"/>
  <c r="AB156"/>
  <c r="AB508" s="1"/>
  <c r="AD156"/>
  <c r="AD508" s="1"/>
  <c r="AF156"/>
  <c r="AF508" s="1"/>
  <c r="AH156"/>
  <c r="AH508" s="1"/>
  <c r="AJ156"/>
  <c r="AJ508" s="1"/>
  <c r="AL156"/>
  <c r="AL508" s="1"/>
  <c r="AN156"/>
  <c r="AN508" s="1"/>
  <c r="AP156"/>
  <c r="AP508" s="1"/>
  <c r="AR156"/>
  <c r="AR508" s="1"/>
  <c r="AT156"/>
  <c r="AT508" s="1"/>
  <c r="AV156"/>
  <c r="AV508" s="1"/>
  <c r="AX156"/>
  <c r="AX508" s="1"/>
  <c r="AZ156"/>
  <c r="AZ508" s="1"/>
  <c r="BB156"/>
  <c r="BB508" s="1"/>
  <c r="BD156"/>
  <c r="BD508" s="1"/>
  <c r="BF156"/>
  <c r="BF508" s="1"/>
  <c r="BH156"/>
  <c r="BH508" s="1"/>
  <c r="BJ156"/>
  <c r="BJ508" s="1"/>
  <c r="BL156"/>
  <c r="BL508" s="1"/>
  <c r="H157"/>
  <c r="H509" s="1"/>
  <c r="J157"/>
  <c r="J509" s="1"/>
  <c r="L157"/>
  <c r="L509" s="1"/>
  <c r="N157"/>
  <c r="N509" s="1"/>
  <c r="P157"/>
  <c r="P509" s="1"/>
  <c r="R157"/>
  <c r="R509" s="1"/>
  <c r="T157"/>
  <c r="T509" s="1"/>
  <c r="V157"/>
  <c r="V509" s="1"/>
  <c r="X157"/>
  <c r="X509" s="1"/>
  <c r="Z157"/>
  <c r="Z509" s="1"/>
  <c r="AB157"/>
  <c r="AB509" s="1"/>
  <c r="AD157"/>
  <c r="AD509" s="1"/>
  <c r="AF157"/>
  <c r="AF509" s="1"/>
  <c r="AH157"/>
  <c r="AH509" s="1"/>
  <c r="AJ157"/>
  <c r="AJ509" s="1"/>
  <c r="AL157"/>
  <c r="AL509" s="1"/>
  <c r="AN157"/>
  <c r="AN509" s="1"/>
  <c r="AP157"/>
  <c r="AP509" s="1"/>
  <c r="AR157"/>
  <c r="AR509" s="1"/>
  <c r="AT157"/>
  <c r="AT509" s="1"/>
  <c r="AV157"/>
  <c r="AV509" s="1"/>
  <c r="AX157"/>
  <c r="AX509" s="1"/>
  <c r="AZ157"/>
  <c r="AZ509" s="1"/>
  <c r="BB157"/>
  <c r="BB509" s="1"/>
  <c r="BD157"/>
  <c r="BD509" s="1"/>
  <c r="BF157"/>
  <c r="BF509" s="1"/>
  <c r="BH157"/>
  <c r="BH509" s="1"/>
  <c r="BJ157"/>
  <c r="BJ509" s="1"/>
  <c r="BL157"/>
  <c r="BL509" s="1"/>
  <c r="H158"/>
  <c r="H510" s="1"/>
  <c r="J158"/>
  <c r="J510" s="1"/>
  <c r="L158"/>
  <c r="L510" s="1"/>
  <c r="N158"/>
  <c r="N510" s="1"/>
  <c r="P158"/>
  <c r="P510" s="1"/>
  <c r="R158"/>
  <c r="R510" s="1"/>
  <c r="T158"/>
  <c r="T510" s="1"/>
  <c r="V158"/>
  <c r="V510" s="1"/>
  <c r="X158"/>
  <c r="X510" s="1"/>
  <c r="Z158"/>
  <c r="Z510" s="1"/>
  <c r="AB158"/>
  <c r="AB510" s="1"/>
  <c r="AD158"/>
  <c r="AD510" s="1"/>
  <c r="AF158"/>
  <c r="AF510" s="1"/>
  <c r="AH158"/>
  <c r="AH510" s="1"/>
  <c r="AJ158"/>
  <c r="AJ510" s="1"/>
  <c r="AL158"/>
  <c r="AL510" s="1"/>
  <c r="AN158"/>
  <c r="AN510" s="1"/>
  <c r="AP158"/>
  <c r="AP510" s="1"/>
  <c r="AR158"/>
  <c r="AR510" s="1"/>
  <c r="AT158"/>
  <c r="AT510" s="1"/>
  <c r="AV158"/>
  <c r="AV510" s="1"/>
  <c r="AX158"/>
  <c r="AX510" s="1"/>
  <c r="AZ158"/>
  <c r="AZ510" s="1"/>
  <c r="BB158"/>
  <c r="BB510" s="1"/>
  <c r="BD158"/>
  <c r="BD510" s="1"/>
  <c r="BF158"/>
  <c r="BF510" s="1"/>
  <c r="BH158"/>
  <c r="BH510" s="1"/>
  <c r="BJ158"/>
  <c r="BJ510" s="1"/>
  <c r="BL158"/>
  <c r="BL510" s="1"/>
  <c r="H159"/>
  <c r="H511" s="1"/>
  <c r="J159"/>
  <c r="J511" s="1"/>
  <c r="L159"/>
  <c r="L511" s="1"/>
  <c r="N159"/>
  <c r="N511" s="1"/>
  <c r="P159"/>
  <c r="P511" s="1"/>
  <c r="R159"/>
  <c r="R511" s="1"/>
  <c r="T159"/>
  <c r="T511" s="1"/>
  <c r="V159"/>
  <c r="V511" s="1"/>
  <c r="X159"/>
  <c r="X511" s="1"/>
  <c r="Z159"/>
  <c r="Z511" s="1"/>
  <c r="AB159"/>
  <c r="AB511" s="1"/>
  <c r="AD159"/>
  <c r="AD511" s="1"/>
  <c r="AF159"/>
  <c r="AF511" s="1"/>
  <c r="AH159"/>
  <c r="AH511" s="1"/>
  <c r="AJ159"/>
  <c r="AJ511" s="1"/>
  <c r="AL159"/>
  <c r="AL511" s="1"/>
  <c r="AN159"/>
  <c r="AN511" s="1"/>
  <c r="AP159"/>
  <c r="AP511" s="1"/>
  <c r="AR159"/>
  <c r="AR511" s="1"/>
  <c r="AT159"/>
  <c r="AT511" s="1"/>
  <c r="AV159"/>
  <c r="AV511" s="1"/>
  <c r="AX159"/>
  <c r="AX511" s="1"/>
  <c r="AZ159"/>
  <c r="AZ511" s="1"/>
  <c r="BB159"/>
  <c r="BB511" s="1"/>
  <c r="BD159"/>
  <c r="BD511" s="1"/>
  <c r="BF159"/>
  <c r="BF511" s="1"/>
  <c r="BH159"/>
  <c r="BH511" s="1"/>
  <c r="BJ159"/>
  <c r="BJ511" s="1"/>
  <c r="BL159"/>
  <c r="BL511" s="1"/>
  <c r="H160"/>
  <c r="H512" s="1"/>
  <c r="J160"/>
  <c r="J512" s="1"/>
  <c r="L160"/>
  <c r="L512" s="1"/>
  <c r="N160"/>
  <c r="N512" s="1"/>
  <c r="P160"/>
  <c r="P512" s="1"/>
  <c r="R160"/>
  <c r="R512" s="1"/>
  <c r="T160"/>
  <c r="T512" s="1"/>
  <c r="V160"/>
  <c r="V512" s="1"/>
  <c r="X160"/>
  <c r="X512" s="1"/>
  <c r="Z160"/>
  <c r="Z512" s="1"/>
  <c r="AB160"/>
  <c r="AB512" s="1"/>
  <c r="AD160"/>
  <c r="AD512" s="1"/>
  <c r="AF160"/>
  <c r="AF512" s="1"/>
  <c r="AH160"/>
  <c r="AH512" s="1"/>
  <c r="AJ160"/>
  <c r="AJ512" s="1"/>
  <c r="AL160"/>
  <c r="AL512" s="1"/>
  <c r="AN160"/>
  <c r="AN512" s="1"/>
  <c r="AP160"/>
  <c r="AP512" s="1"/>
  <c r="AR160"/>
  <c r="AR512" s="1"/>
  <c r="AT160"/>
  <c r="AT512" s="1"/>
  <c r="AV160"/>
  <c r="AV512" s="1"/>
  <c r="AX160"/>
  <c r="AX512" s="1"/>
  <c r="AZ160"/>
  <c r="AZ512" s="1"/>
  <c r="BB160"/>
  <c r="BB512" s="1"/>
  <c r="BD160"/>
  <c r="BD512" s="1"/>
  <c r="BF160"/>
  <c r="BF512" s="1"/>
  <c r="BH160"/>
  <c r="BH512" s="1"/>
  <c r="BJ160"/>
  <c r="BJ512" s="1"/>
  <c r="BL160"/>
  <c r="BL512" s="1"/>
  <c r="H161"/>
  <c r="H513" s="1"/>
  <c r="J161"/>
  <c r="J513" s="1"/>
  <c r="L161"/>
  <c r="L513" s="1"/>
  <c r="N161"/>
  <c r="N513" s="1"/>
  <c r="P161"/>
  <c r="P513" s="1"/>
  <c r="R161"/>
  <c r="R513" s="1"/>
  <c r="T161"/>
  <c r="T513" s="1"/>
  <c r="V161"/>
  <c r="V513" s="1"/>
  <c r="X161"/>
  <c r="X513" s="1"/>
  <c r="Z161"/>
  <c r="Z513" s="1"/>
  <c r="AB161"/>
  <c r="AB513" s="1"/>
  <c r="AD161"/>
  <c r="AD513" s="1"/>
  <c r="AF161"/>
  <c r="AF513" s="1"/>
  <c r="AH161"/>
  <c r="AH513" s="1"/>
  <c r="AJ161"/>
  <c r="AJ513" s="1"/>
  <c r="AL161"/>
  <c r="AL513" s="1"/>
  <c r="AN161"/>
  <c r="AN513" s="1"/>
  <c r="AP161"/>
  <c r="AP513" s="1"/>
  <c r="AR161"/>
  <c r="AR513" s="1"/>
  <c r="AT161"/>
  <c r="AT513" s="1"/>
  <c r="AV161"/>
  <c r="AV513" s="1"/>
  <c r="AX161"/>
  <c r="AX513" s="1"/>
  <c r="AZ161"/>
  <c r="AZ513" s="1"/>
  <c r="BB161"/>
  <c r="BB513" s="1"/>
  <c r="BD161"/>
  <c r="BD513" s="1"/>
  <c r="BF161"/>
  <c r="BF513" s="1"/>
  <c r="BH161"/>
  <c r="BH513" s="1"/>
  <c r="BJ161"/>
  <c r="BJ513" s="1"/>
  <c r="BL161"/>
  <c r="BL513" s="1"/>
  <c r="H162"/>
  <c r="H514" s="1"/>
  <c r="J162"/>
  <c r="J514" s="1"/>
  <c r="L162"/>
  <c r="L514" s="1"/>
  <c r="N162"/>
  <c r="N514" s="1"/>
  <c r="P162"/>
  <c r="P514" s="1"/>
  <c r="R162"/>
  <c r="R514" s="1"/>
  <c r="T162"/>
  <c r="T514" s="1"/>
  <c r="V162"/>
  <c r="V514" s="1"/>
  <c r="X162"/>
  <c r="X514" s="1"/>
  <c r="Z162"/>
  <c r="Z514" s="1"/>
  <c r="AB162"/>
  <c r="AB514" s="1"/>
  <c r="AD162"/>
  <c r="AD514" s="1"/>
  <c r="AF162"/>
  <c r="AF514" s="1"/>
  <c r="AH162"/>
  <c r="AH514" s="1"/>
  <c r="AJ162"/>
  <c r="AJ514" s="1"/>
  <c r="AL162"/>
  <c r="AL514" s="1"/>
  <c r="AN162"/>
  <c r="AN514" s="1"/>
  <c r="AP162"/>
  <c r="AP514" s="1"/>
  <c r="AR162"/>
  <c r="AR514" s="1"/>
  <c r="AT162"/>
  <c r="AT514" s="1"/>
  <c r="AV162"/>
  <c r="AV514" s="1"/>
  <c r="AX162"/>
  <c r="AX514" s="1"/>
  <c r="AZ162"/>
  <c r="AZ514" s="1"/>
  <c r="BB162"/>
  <c r="BB514" s="1"/>
  <c r="BD162"/>
  <c r="BD514" s="1"/>
  <c r="BF162"/>
  <c r="BF514" s="1"/>
  <c r="BH162"/>
  <c r="BH514" s="1"/>
  <c r="BJ162"/>
  <c r="BJ514" s="1"/>
  <c r="BL162"/>
  <c r="BL514" s="1"/>
  <c r="H163"/>
  <c r="H515" s="1"/>
  <c r="J163"/>
  <c r="J515" s="1"/>
  <c r="L163"/>
  <c r="L515" s="1"/>
  <c r="N163"/>
  <c r="N515" s="1"/>
  <c r="P163"/>
  <c r="P515" s="1"/>
  <c r="R163"/>
  <c r="R515" s="1"/>
  <c r="T163"/>
  <c r="T515" s="1"/>
  <c r="V163"/>
  <c r="V515" s="1"/>
  <c r="X163"/>
  <c r="X515" s="1"/>
  <c r="Z163"/>
  <c r="Z515" s="1"/>
  <c r="AB163"/>
  <c r="AB515" s="1"/>
  <c r="AD163"/>
  <c r="AD515" s="1"/>
  <c r="AF163"/>
  <c r="AF515" s="1"/>
  <c r="AH163"/>
  <c r="AH515" s="1"/>
  <c r="AJ163"/>
  <c r="AJ515" s="1"/>
  <c r="AL163"/>
  <c r="AL515" s="1"/>
  <c r="AN163"/>
  <c r="AN515" s="1"/>
  <c r="AP163"/>
  <c r="AP515" s="1"/>
  <c r="AR163"/>
  <c r="AR515" s="1"/>
  <c r="AT163"/>
  <c r="AT515" s="1"/>
  <c r="AV163"/>
  <c r="AV515" s="1"/>
  <c r="AX163"/>
  <c r="AX515" s="1"/>
  <c r="AZ163"/>
  <c r="AZ515" s="1"/>
  <c r="BB163"/>
  <c r="BB515" s="1"/>
  <c r="BD163"/>
  <c r="BD515" s="1"/>
  <c r="BF163"/>
  <c r="BF515" s="1"/>
  <c r="BH163"/>
  <c r="BH515" s="1"/>
  <c r="BJ163"/>
  <c r="BJ515" s="1"/>
  <c r="BL163"/>
  <c r="BL515" s="1"/>
  <c r="H164"/>
  <c r="H516" s="1"/>
  <c r="J164"/>
  <c r="J516" s="1"/>
  <c r="L164"/>
  <c r="L516" s="1"/>
  <c r="N164"/>
  <c r="N516" s="1"/>
  <c r="P164"/>
  <c r="P516" s="1"/>
  <c r="R164"/>
  <c r="R516" s="1"/>
  <c r="T164"/>
  <c r="T516" s="1"/>
  <c r="V164"/>
  <c r="V516" s="1"/>
  <c r="X164"/>
  <c r="X516" s="1"/>
  <c r="Z164"/>
  <c r="Z516" s="1"/>
  <c r="AB164"/>
  <c r="AB516" s="1"/>
  <c r="AD164"/>
  <c r="AD516" s="1"/>
  <c r="AF164"/>
  <c r="AF516" s="1"/>
  <c r="AH164"/>
  <c r="AH516" s="1"/>
  <c r="AJ164"/>
  <c r="AJ516" s="1"/>
  <c r="AL164"/>
  <c r="AL516" s="1"/>
  <c r="AN164"/>
  <c r="AN516" s="1"/>
  <c r="AP164"/>
  <c r="AP516" s="1"/>
  <c r="AR164"/>
  <c r="AR516" s="1"/>
  <c r="AT164"/>
  <c r="AT516" s="1"/>
  <c r="AV164"/>
  <c r="AV516" s="1"/>
  <c r="AX164"/>
  <c r="AX516" s="1"/>
  <c r="AZ164"/>
  <c r="AZ516" s="1"/>
  <c r="BB164"/>
  <c r="BB516" s="1"/>
  <c r="BD164"/>
  <c r="BD516" s="1"/>
  <c r="BF164"/>
  <c r="BF516" s="1"/>
  <c r="BH164"/>
  <c r="BH516" s="1"/>
  <c r="BJ164"/>
  <c r="BJ516" s="1"/>
  <c r="BL164"/>
  <c r="BL516" s="1"/>
  <c r="H165"/>
  <c r="H517" s="1"/>
  <c r="J165"/>
  <c r="J517" s="1"/>
  <c r="L165"/>
  <c r="L517" s="1"/>
  <c r="N165"/>
  <c r="N517" s="1"/>
  <c r="P165"/>
  <c r="P517" s="1"/>
  <c r="R165"/>
  <c r="R517" s="1"/>
  <c r="T165"/>
  <c r="T517" s="1"/>
  <c r="V165"/>
  <c r="V517" s="1"/>
  <c r="X165"/>
  <c r="X517" s="1"/>
  <c r="Z165"/>
  <c r="Z517" s="1"/>
  <c r="AB165"/>
  <c r="AB517" s="1"/>
  <c r="AD165"/>
  <c r="AD517" s="1"/>
  <c r="AF165"/>
  <c r="AF517" s="1"/>
  <c r="AH165"/>
  <c r="AH517" s="1"/>
  <c r="AL165"/>
  <c r="AL517" s="1"/>
  <c r="AP165"/>
  <c r="AP517" s="1"/>
  <c r="AT165"/>
  <c r="AT517" s="1"/>
  <c r="AX165"/>
  <c r="AX517" s="1"/>
  <c r="G4"/>
  <c r="G356" l="1"/>
  <c r="BP4"/>
  <c r="BO4" s="1"/>
  <c r="BL707"/>
  <c r="BH707"/>
  <c r="BD707"/>
  <c r="AZ707"/>
  <c r="AV707"/>
  <c r="AR707"/>
  <c r="AN707"/>
  <c r="AJ707"/>
  <c r="AF707"/>
  <c r="AB707"/>
  <c r="X707"/>
  <c r="T707"/>
  <c r="P707"/>
  <c r="L707"/>
  <c r="H707"/>
  <c r="G705"/>
  <c r="BP705" s="1"/>
  <c r="BO705" s="1"/>
  <c r="BP353"/>
  <c r="BO353" s="1"/>
  <c r="G703"/>
  <c r="BP703" s="1"/>
  <c r="BO703" s="1"/>
  <c r="BP351"/>
  <c r="BO351" s="1"/>
  <c r="G701"/>
  <c r="BP701" s="1"/>
  <c r="BO701" s="1"/>
  <c r="BP349"/>
  <c r="BO349" s="1"/>
  <c r="G699"/>
  <c r="BP699" s="1"/>
  <c r="BO699" s="1"/>
  <c r="BP347"/>
  <c r="BO347" s="1"/>
  <c r="G697"/>
  <c r="BP697" s="1"/>
  <c r="BO697" s="1"/>
  <c r="BP345"/>
  <c r="BO345" s="1"/>
  <c r="G695"/>
  <c r="BP695" s="1"/>
  <c r="BO695" s="1"/>
  <c r="BP343"/>
  <c r="BO343" s="1"/>
  <c r="G693"/>
  <c r="BP693" s="1"/>
  <c r="BO693" s="1"/>
  <c r="BP341"/>
  <c r="BO341" s="1"/>
  <c r="G691"/>
  <c r="BP691" s="1"/>
  <c r="BO691" s="1"/>
  <c r="BP339"/>
  <c r="BO339" s="1"/>
  <c r="G689"/>
  <c r="BP689" s="1"/>
  <c r="BO689" s="1"/>
  <c r="BP337"/>
  <c r="BO337" s="1"/>
  <c r="G687"/>
  <c r="BP687" s="1"/>
  <c r="BO687" s="1"/>
  <c r="BP335"/>
  <c r="BO335" s="1"/>
  <c r="G685"/>
  <c r="BP685" s="1"/>
  <c r="BO685" s="1"/>
  <c r="BP333"/>
  <c r="BO333" s="1"/>
  <c r="G683"/>
  <c r="BP683" s="1"/>
  <c r="BO683" s="1"/>
  <c r="BP331"/>
  <c r="BO331" s="1"/>
  <c r="G681"/>
  <c r="BP681" s="1"/>
  <c r="BO681" s="1"/>
  <c r="BP329"/>
  <c r="BO329" s="1"/>
  <c r="G679"/>
  <c r="BP679" s="1"/>
  <c r="BO679" s="1"/>
  <c r="BP327"/>
  <c r="BO327" s="1"/>
  <c r="G677"/>
  <c r="BP677" s="1"/>
  <c r="BO677" s="1"/>
  <c r="BP325"/>
  <c r="BO325" s="1"/>
  <c r="G675"/>
  <c r="BP675" s="1"/>
  <c r="BO675" s="1"/>
  <c r="BP323"/>
  <c r="BO323" s="1"/>
  <c r="G673"/>
  <c r="BP673" s="1"/>
  <c r="BO673" s="1"/>
  <c r="BP321"/>
  <c r="BO321" s="1"/>
  <c r="G671"/>
  <c r="BP671" s="1"/>
  <c r="BO671" s="1"/>
  <c r="BP319"/>
  <c r="BO319" s="1"/>
  <c r="G669"/>
  <c r="BP669" s="1"/>
  <c r="BO669" s="1"/>
  <c r="BP317"/>
  <c r="BO317" s="1"/>
  <c r="G667"/>
  <c r="BP667" s="1"/>
  <c r="BO667" s="1"/>
  <c r="BP315"/>
  <c r="BO315" s="1"/>
  <c r="G665"/>
  <c r="BP665" s="1"/>
  <c r="BO665" s="1"/>
  <c r="BP313"/>
  <c r="BO313" s="1"/>
  <c r="G663"/>
  <c r="BP663" s="1"/>
  <c r="BO663" s="1"/>
  <c r="BP311"/>
  <c r="BO311" s="1"/>
  <c r="G661"/>
  <c r="BP661" s="1"/>
  <c r="BO661" s="1"/>
  <c r="BP309"/>
  <c r="BO309" s="1"/>
  <c r="G659"/>
  <c r="BP659" s="1"/>
  <c r="BO659" s="1"/>
  <c r="BP307"/>
  <c r="BO307" s="1"/>
  <c r="G657"/>
  <c r="BP657" s="1"/>
  <c r="BO657" s="1"/>
  <c r="BP305"/>
  <c r="BO305" s="1"/>
  <c r="G655"/>
  <c r="BP655" s="1"/>
  <c r="BO655" s="1"/>
  <c r="BP303"/>
  <c r="BO303" s="1"/>
  <c r="G653"/>
  <c r="BP653" s="1"/>
  <c r="BO653" s="1"/>
  <c r="BP301"/>
  <c r="BO301" s="1"/>
  <c r="G651"/>
  <c r="BP651" s="1"/>
  <c r="BO651" s="1"/>
  <c r="BP299"/>
  <c r="BO299" s="1"/>
  <c r="G649"/>
  <c r="BP649" s="1"/>
  <c r="BO649" s="1"/>
  <c r="BP297"/>
  <c r="BO297" s="1"/>
  <c r="G647"/>
  <c r="BP647" s="1"/>
  <c r="BO647" s="1"/>
  <c r="BP295"/>
  <c r="BO295" s="1"/>
  <c r="G645"/>
  <c r="BP645" s="1"/>
  <c r="BO645" s="1"/>
  <c r="BP293"/>
  <c r="BO293" s="1"/>
  <c r="G643"/>
  <c r="BP643" s="1"/>
  <c r="BO643" s="1"/>
  <c r="BP291"/>
  <c r="BO291" s="1"/>
  <c r="G641"/>
  <c r="BP641" s="1"/>
  <c r="BO641" s="1"/>
  <c r="BP289"/>
  <c r="BO289" s="1"/>
  <c r="G639"/>
  <c r="BP639" s="1"/>
  <c r="BO639" s="1"/>
  <c r="BP287"/>
  <c r="BO287" s="1"/>
  <c r="G637"/>
  <c r="BP637" s="1"/>
  <c r="BO637" s="1"/>
  <c r="BP285"/>
  <c r="BO285" s="1"/>
  <c r="G635"/>
  <c r="BP635" s="1"/>
  <c r="BO635" s="1"/>
  <c r="BP283"/>
  <c r="BO283" s="1"/>
  <c r="G633"/>
  <c r="BP633" s="1"/>
  <c r="BO633" s="1"/>
  <c r="BP281"/>
  <c r="BO281" s="1"/>
  <c r="G631"/>
  <c r="BP631" s="1"/>
  <c r="BO631" s="1"/>
  <c r="BP279"/>
  <c r="BO279" s="1"/>
  <c r="G629"/>
  <c r="BP629" s="1"/>
  <c r="BO629" s="1"/>
  <c r="BP277"/>
  <c r="BO277" s="1"/>
  <c r="G627"/>
  <c r="BP627" s="1"/>
  <c r="BO627" s="1"/>
  <c r="BP275"/>
  <c r="BO275" s="1"/>
  <c r="G625"/>
  <c r="BP625" s="1"/>
  <c r="BO625" s="1"/>
  <c r="BP273"/>
  <c r="BO273" s="1"/>
  <c r="G623"/>
  <c r="BP623" s="1"/>
  <c r="BO623" s="1"/>
  <c r="BP271"/>
  <c r="BO271" s="1"/>
  <c r="G621"/>
  <c r="BP621" s="1"/>
  <c r="BO621" s="1"/>
  <c r="BP269"/>
  <c r="BO269" s="1"/>
  <c r="G619"/>
  <c r="BP619" s="1"/>
  <c r="BO619" s="1"/>
  <c r="BP267"/>
  <c r="BO267" s="1"/>
  <c r="G617"/>
  <c r="BP617" s="1"/>
  <c r="BO617" s="1"/>
  <c r="BP265"/>
  <c r="BO265" s="1"/>
  <c r="G615"/>
  <c r="BP615" s="1"/>
  <c r="BO615" s="1"/>
  <c r="BP263"/>
  <c r="BO263" s="1"/>
  <c r="G613"/>
  <c r="BP613" s="1"/>
  <c r="BO613" s="1"/>
  <c r="BP261"/>
  <c r="BO261" s="1"/>
  <c r="G611"/>
  <c r="BP611" s="1"/>
  <c r="BO611" s="1"/>
  <c r="BP259"/>
  <c r="BO259" s="1"/>
  <c r="G609"/>
  <c r="BP609" s="1"/>
  <c r="BO609" s="1"/>
  <c r="BP257"/>
  <c r="BO257" s="1"/>
  <c r="G607"/>
  <c r="BP607" s="1"/>
  <c r="BO607" s="1"/>
  <c r="BP255"/>
  <c r="BO255" s="1"/>
  <c r="G605"/>
  <c r="BP605" s="1"/>
  <c r="BO605" s="1"/>
  <c r="BP253"/>
  <c r="BO253" s="1"/>
  <c r="G603"/>
  <c r="BP603" s="1"/>
  <c r="BO603" s="1"/>
  <c r="BP251"/>
  <c r="BO251" s="1"/>
  <c r="G601"/>
  <c r="BP601" s="1"/>
  <c r="BO601" s="1"/>
  <c r="BP249"/>
  <c r="BO249" s="1"/>
  <c r="G599"/>
  <c r="BP599" s="1"/>
  <c r="BO599" s="1"/>
  <c r="BP247"/>
  <c r="BO247" s="1"/>
  <c r="G597"/>
  <c r="BP597" s="1"/>
  <c r="BO597" s="1"/>
  <c r="BP245"/>
  <c r="BO245" s="1"/>
  <c r="G595"/>
  <c r="BP595" s="1"/>
  <c r="BO595" s="1"/>
  <c r="BP243"/>
  <c r="BO243" s="1"/>
  <c r="G593"/>
  <c r="BP593" s="1"/>
  <c r="BO593" s="1"/>
  <c r="BP241"/>
  <c r="BO241" s="1"/>
  <c r="G591"/>
  <c r="BP591" s="1"/>
  <c r="BO591" s="1"/>
  <c r="BP239"/>
  <c r="BO239" s="1"/>
  <c r="G589"/>
  <c r="BP589" s="1"/>
  <c r="BO589" s="1"/>
  <c r="BP237"/>
  <c r="BO237" s="1"/>
  <c r="G587"/>
  <c r="BP587" s="1"/>
  <c r="BO587" s="1"/>
  <c r="BP235"/>
  <c r="BO235" s="1"/>
  <c r="G585"/>
  <c r="BP585" s="1"/>
  <c r="BO585" s="1"/>
  <c r="BP233"/>
  <c r="BO233" s="1"/>
  <c r="G583"/>
  <c r="BP583" s="1"/>
  <c r="BO583" s="1"/>
  <c r="BP231"/>
  <c r="BO231" s="1"/>
  <c r="G581"/>
  <c r="BP581" s="1"/>
  <c r="BO581" s="1"/>
  <c r="BP229"/>
  <c r="BO229" s="1"/>
  <c r="G579"/>
  <c r="BP579" s="1"/>
  <c r="BO579" s="1"/>
  <c r="BP227"/>
  <c r="BO227" s="1"/>
  <c r="G577"/>
  <c r="BP577" s="1"/>
  <c r="BO577" s="1"/>
  <c r="BP225"/>
  <c r="BO225" s="1"/>
  <c r="G575"/>
  <c r="BP575" s="1"/>
  <c r="BO575" s="1"/>
  <c r="BP223"/>
  <c r="BO223" s="1"/>
  <c r="G573"/>
  <c r="BP573" s="1"/>
  <c r="BO573" s="1"/>
  <c r="BP221"/>
  <c r="BO221" s="1"/>
  <c r="G571"/>
  <c r="BP571" s="1"/>
  <c r="BO571" s="1"/>
  <c r="BP219"/>
  <c r="BO219" s="1"/>
  <c r="G569"/>
  <c r="BP569" s="1"/>
  <c r="BO569" s="1"/>
  <c r="BP217"/>
  <c r="BO217" s="1"/>
  <c r="G567"/>
  <c r="BP567" s="1"/>
  <c r="BO567" s="1"/>
  <c r="BP215"/>
  <c r="BO215" s="1"/>
  <c r="G565"/>
  <c r="BP565" s="1"/>
  <c r="BO565" s="1"/>
  <c r="BP213"/>
  <c r="BO213" s="1"/>
  <c r="G563"/>
  <c r="BP563" s="1"/>
  <c r="BO563" s="1"/>
  <c r="BP211"/>
  <c r="BO211" s="1"/>
  <c r="G561"/>
  <c r="BP561" s="1"/>
  <c r="BO561" s="1"/>
  <c r="BP209"/>
  <c r="BO209" s="1"/>
  <c r="G559"/>
  <c r="BP559" s="1"/>
  <c r="BO559" s="1"/>
  <c r="BP207"/>
  <c r="BO207" s="1"/>
  <c r="G557"/>
  <c r="BP557" s="1"/>
  <c r="BO557" s="1"/>
  <c r="BP205"/>
  <c r="BO205" s="1"/>
  <c r="G555"/>
  <c r="BP555" s="1"/>
  <c r="BO555" s="1"/>
  <c r="BP203"/>
  <c r="BO203" s="1"/>
  <c r="G553"/>
  <c r="BP553" s="1"/>
  <c r="BO553" s="1"/>
  <c r="BP201"/>
  <c r="BO201" s="1"/>
  <c r="G551"/>
  <c r="BP551" s="1"/>
  <c r="BO551" s="1"/>
  <c r="BP199"/>
  <c r="BO199" s="1"/>
  <c r="G549"/>
  <c r="BP549" s="1"/>
  <c r="BO549" s="1"/>
  <c r="BP197"/>
  <c r="BO197" s="1"/>
  <c r="G547"/>
  <c r="BP547" s="1"/>
  <c r="BO547" s="1"/>
  <c r="BP195"/>
  <c r="BO195" s="1"/>
  <c r="G545"/>
  <c r="BP545" s="1"/>
  <c r="BO545" s="1"/>
  <c r="BP193"/>
  <c r="BO193" s="1"/>
  <c r="G543"/>
  <c r="BP543" s="1"/>
  <c r="BO543" s="1"/>
  <c r="BP191"/>
  <c r="BO191" s="1"/>
  <c r="G541"/>
  <c r="BP541" s="1"/>
  <c r="BO541" s="1"/>
  <c r="BP189"/>
  <c r="BO189" s="1"/>
  <c r="G539"/>
  <c r="BP539" s="1"/>
  <c r="BO539" s="1"/>
  <c r="BP187"/>
  <c r="BO187" s="1"/>
  <c r="G537"/>
  <c r="BP537" s="1"/>
  <c r="BO537" s="1"/>
  <c r="BP185"/>
  <c r="BO185" s="1"/>
  <c r="G535"/>
  <c r="BP535" s="1"/>
  <c r="BO535" s="1"/>
  <c r="BP183"/>
  <c r="BO183" s="1"/>
  <c r="G533"/>
  <c r="BP533" s="1"/>
  <c r="BO533" s="1"/>
  <c r="BP181"/>
  <c r="BO181" s="1"/>
  <c r="G531"/>
  <c r="BP531" s="1"/>
  <c r="BO531" s="1"/>
  <c r="BP179"/>
  <c r="BO179" s="1"/>
  <c r="G529"/>
  <c r="BP529" s="1"/>
  <c r="BO529" s="1"/>
  <c r="BP177"/>
  <c r="BO177" s="1"/>
  <c r="G527"/>
  <c r="BP527" s="1"/>
  <c r="BO527" s="1"/>
  <c r="BP175"/>
  <c r="BO175" s="1"/>
  <c r="G525"/>
  <c r="BP525" s="1"/>
  <c r="BO525" s="1"/>
  <c r="BP173"/>
  <c r="BO173" s="1"/>
  <c r="G523"/>
  <c r="BP523" s="1"/>
  <c r="BO523" s="1"/>
  <c r="BP171"/>
  <c r="BO171" s="1"/>
  <c r="G521"/>
  <c r="BP521" s="1"/>
  <c r="BO521" s="1"/>
  <c r="BP169"/>
  <c r="BO169" s="1"/>
  <c r="BJ707"/>
  <c r="BF707"/>
  <c r="BB707"/>
  <c r="AX707"/>
  <c r="AT707"/>
  <c r="AP707"/>
  <c r="AL707"/>
  <c r="AH707"/>
  <c r="AD707"/>
  <c r="Z707"/>
  <c r="V707"/>
  <c r="R707"/>
  <c r="N707"/>
  <c r="J707"/>
  <c r="BN707"/>
  <c r="G519"/>
  <c r="BP519" s="1"/>
  <c r="BO519" s="1"/>
  <c r="BP167"/>
  <c r="BO167" s="1"/>
  <c r="G517"/>
  <c r="BP517" s="1"/>
  <c r="BO517" s="1"/>
  <c r="BP165"/>
  <c r="BO165" s="1"/>
  <c r="G516"/>
  <c r="BP516" s="1"/>
  <c r="BO516" s="1"/>
  <c r="BP164"/>
  <c r="BO164" s="1"/>
  <c r="G515"/>
  <c r="BP515" s="1"/>
  <c r="BO515" s="1"/>
  <c r="BP163"/>
  <c r="BO163" s="1"/>
  <c r="G514"/>
  <c r="BP514" s="1"/>
  <c r="BO514" s="1"/>
  <c r="BP162"/>
  <c r="BO162" s="1"/>
  <c r="G513"/>
  <c r="BP513" s="1"/>
  <c r="BO513" s="1"/>
  <c r="BP161"/>
  <c r="BO161" s="1"/>
  <c r="G512"/>
  <c r="BP512" s="1"/>
  <c r="BO512" s="1"/>
  <c r="BP160"/>
  <c r="BO160" s="1"/>
  <c r="G511"/>
  <c r="BP511" s="1"/>
  <c r="BO511" s="1"/>
  <c r="BP159"/>
  <c r="BO159" s="1"/>
  <c r="G510"/>
  <c r="BP510" s="1"/>
  <c r="BO510" s="1"/>
  <c r="BP158"/>
  <c r="BO158" s="1"/>
  <c r="G509"/>
  <c r="BP509" s="1"/>
  <c r="BO509" s="1"/>
  <c r="BP157"/>
  <c r="BO157" s="1"/>
  <c r="G508"/>
  <c r="BP508" s="1"/>
  <c r="BO508" s="1"/>
  <c r="BP156"/>
  <c r="BO156" s="1"/>
  <c r="G507"/>
  <c r="BP507" s="1"/>
  <c r="BO507" s="1"/>
  <c r="BP155"/>
  <c r="BO155" s="1"/>
  <c r="G506"/>
  <c r="BP506" s="1"/>
  <c r="BO506" s="1"/>
  <c r="BP154"/>
  <c r="BO154" s="1"/>
  <c r="G505"/>
  <c r="BP505" s="1"/>
  <c r="BO505" s="1"/>
  <c r="BP153"/>
  <c r="BO153" s="1"/>
  <c r="G504"/>
  <c r="BP504" s="1"/>
  <c r="BO504" s="1"/>
  <c r="BP152"/>
  <c r="BO152" s="1"/>
  <c r="G503"/>
  <c r="BP503" s="1"/>
  <c r="BO503" s="1"/>
  <c r="BP151"/>
  <c r="BO151" s="1"/>
  <c r="G502"/>
  <c r="BP502" s="1"/>
  <c r="BO502" s="1"/>
  <c r="BP150"/>
  <c r="BO150" s="1"/>
  <c r="G501"/>
  <c r="BP501" s="1"/>
  <c r="BO501" s="1"/>
  <c r="BP149"/>
  <c r="BO149" s="1"/>
  <c r="G500"/>
  <c r="BP500" s="1"/>
  <c r="BO500" s="1"/>
  <c r="BP148"/>
  <c r="BO148" s="1"/>
  <c r="G499"/>
  <c r="BP499" s="1"/>
  <c r="BO499" s="1"/>
  <c r="BP147"/>
  <c r="BO147" s="1"/>
  <c r="G498"/>
  <c r="BP498" s="1"/>
  <c r="BO498" s="1"/>
  <c r="BP146"/>
  <c r="BO146" s="1"/>
  <c r="G497"/>
  <c r="BP497" s="1"/>
  <c r="BO497" s="1"/>
  <c r="BP145"/>
  <c r="BO145" s="1"/>
  <c r="G496"/>
  <c r="BP496" s="1"/>
  <c r="BO496" s="1"/>
  <c r="BP144"/>
  <c r="BO144" s="1"/>
  <c r="G495"/>
  <c r="BP495" s="1"/>
  <c r="BO495" s="1"/>
  <c r="BP143"/>
  <c r="BO143" s="1"/>
  <c r="G494"/>
  <c r="BP494" s="1"/>
  <c r="BO494" s="1"/>
  <c r="BP142"/>
  <c r="BO142" s="1"/>
  <c r="G493"/>
  <c r="BP493" s="1"/>
  <c r="BO493" s="1"/>
  <c r="BP141"/>
  <c r="BO141" s="1"/>
  <c r="G492"/>
  <c r="BP492" s="1"/>
  <c r="BO492" s="1"/>
  <c r="BP140"/>
  <c r="BO140" s="1"/>
  <c r="G491"/>
  <c r="BP491" s="1"/>
  <c r="BO491" s="1"/>
  <c r="BP139"/>
  <c r="BO139" s="1"/>
  <c r="G490"/>
  <c r="BP490" s="1"/>
  <c r="BO490" s="1"/>
  <c r="BP138"/>
  <c r="BO138" s="1"/>
  <c r="G489"/>
  <c r="BP489" s="1"/>
  <c r="BO489" s="1"/>
  <c r="BP137"/>
  <c r="BO137" s="1"/>
  <c r="G488"/>
  <c r="BP488" s="1"/>
  <c r="BO488" s="1"/>
  <c r="BP136"/>
  <c r="BO136" s="1"/>
  <c r="G487"/>
  <c r="BP487" s="1"/>
  <c r="BO487" s="1"/>
  <c r="BP135"/>
  <c r="BO135" s="1"/>
  <c r="G486"/>
  <c r="BP486" s="1"/>
  <c r="BO486" s="1"/>
  <c r="BP134"/>
  <c r="BO134" s="1"/>
  <c r="G485"/>
  <c r="BP485" s="1"/>
  <c r="BO485" s="1"/>
  <c r="BP133"/>
  <c r="BO133" s="1"/>
  <c r="G484"/>
  <c r="BP484" s="1"/>
  <c r="BO484" s="1"/>
  <c r="BP132"/>
  <c r="BO132" s="1"/>
  <c r="G483"/>
  <c r="BP483" s="1"/>
  <c r="BO483" s="1"/>
  <c r="BP131"/>
  <c r="BO131" s="1"/>
  <c r="G482"/>
  <c r="BP482" s="1"/>
  <c r="BO482" s="1"/>
  <c r="BP130"/>
  <c r="BO130" s="1"/>
  <c r="G481"/>
  <c r="BP481" s="1"/>
  <c r="BO481" s="1"/>
  <c r="BP129"/>
  <c r="BO129" s="1"/>
  <c r="G480"/>
  <c r="BP480" s="1"/>
  <c r="BO480" s="1"/>
  <c r="BP128"/>
  <c r="BO128" s="1"/>
  <c r="G479"/>
  <c r="BP479" s="1"/>
  <c r="BO479" s="1"/>
  <c r="BP127"/>
  <c r="BO127" s="1"/>
  <c r="G478"/>
  <c r="BP478" s="1"/>
  <c r="BO478" s="1"/>
  <c r="BP126"/>
  <c r="BO126" s="1"/>
  <c r="G477"/>
  <c r="BP477" s="1"/>
  <c r="BO477" s="1"/>
  <c r="BP125"/>
  <c r="BO125" s="1"/>
  <c r="G476"/>
  <c r="BP476" s="1"/>
  <c r="BO476" s="1"/>
  <c r="BP124"/>
  <c r="BO124" s="1"/>
  <c r="G475"/>
  <c r="BP475" s="1"/>
  <c r="BO475" s="1"/>
  <c r="BP123"/>
  <c r="BO123" s="1"/>
  <c r="G474"/>
  <c r="BP474" s="1"/>
  <c r="BO474" s="1"/>
  <c r="BP122"/>
  <c r="BO122" s="1"/>
  <c r="G473"/>
  <c r="BP473" s="1"/>
  <c r="BO473" s="1"/>
  <c r="BP121"/>
  <c r="BO121" s="1"/>
  <c r="G472"/>
  <c r="BP472" s="1"/>
  <c r="BO472" s="1"/>
  <c r="BP120"/>
  <c r="BO120" s="1"/>
  <c r="G471"/>
  <c r="BP471" s="1"/>
  <c r="BO471" s="1"/>
  <c r="BP119"/>
  <c r="BO119" s="1"/>
  <c r="G470"/>
  <c r="BP470" s="1"/>
  <c r="BO470" s="1"/>
  <c r="BP118"/>
  <c r="BO118" s="1"/>
  <c r="G469"/>
  <c r="BP469" s="1"/>
  <c r="BO469" s="1"/>
  <c r="BP117"/>
  <c r="BO117" s="1"/>
  <c r="G468"/>
  <c r="BP468" s="1"/>
  <c r="BO468" s="1"/>
  <c r="BP116"/>
  <c r="BO116" s="1"/>
  <c r="G467"/>
  <c r="BP467" s="1"/>
  <c r="BO467" s="1"/>
  <c r="BP115"/>
  <c r="BO115" s="1"/>
  <c r="G466"/>
  <c r="BP466" s="1"/>
  <c r="BO466" s="1"/>
  <c r="BP114"/>
  <c r="BO114" s="1"/>
  <c r="G465"/>
  <c r="BP465" s="1"/>
  <c r="BO465" s="1"/>
  <c r="BP113"/>
  <c r="BO113" s="1"/>
  <c r="G464"/>
  <c r="BP464" s="1"/>
  <c r="BO464" s="1"/>
  <c r="BP112"/>
  <c r="BO112" s="1"/>
  <c r="G463"/>
  <c r="BP463" s="1"/>
  <c r="BO463" s="1"/>
  <c r="BP111"/>
  <c r="BO111" s="1"/>
  <c r="G462"/>
  <c r="BP462" s="1"/>
  <c r="BO462" s="1"/>
  <c r="BP110"/>
  <c r="BO110" s="1"/>
  <c r="G461"/>
  <c r="BP461" s="1"/>
  <c r="BO461" s="1"/>
  <c r="BP109"/>
  <c r="BO109" s="1"/>
  <c r="G460"/>
  <c r="BP460" s="1"/>
  <c r="BO460" s="1"/>
  <c r="BP108"/>
  <c r="BO108" s="1"/>
  <c r="G459"/>
  <c r="BP459" s="1"/>
  <c r="BO459" s="1"/>
  <c r="BP107"/>
  <c r="BO107" s="1"/>
  <c r="G458"/>
  <c r="BP458" s="1"/>
  <c r="BO458" s="1"/>
  <c r="BP106"/>
  <c r="BO106" s="1"/>
  <c r="G457"/>
  <c r="BP457" s="1"/>
  <c r="BO457" s="1"/>
  <c r="BP105"/>
  <c r="BO105" s="1"/>
  <c r="G456"/>
  <c r="BP456" s="1"/>
  <c r="BO456" s="1"/>
  <c r="BP104"/>
  <c r="BO104" s="1"/>
  <c r="G455"/>
  <c r="BP455" s="1"/>
  <c r="BO455" s="1"/>
  <c r="BP103"/>
  <c r="BO103" s="1"/>
  <c r="G454"/>
  <c r="BP454" s="1"/>
  <c r="BO454" s="1"/>
  <c r="BP102"/>
  <c r="BO102" s="1"/>
  <c r="G453"/>
  <c r="BP453" s="1"/>
  <c r="BO453" s="1"/>
  <c r="BP101"/>
  <c r="BO101" s="1"/>
  <c r="G452"/>
  <c r="BP452" s="1"/>
  <c r="BO452" s="1"/>
  <c r="BP100"/>
  <c r="BO100" s="1"/>
  <c r="G451"/>
  <c r="BP451" s="1"/>
  <c r="BO451" s="1"/>
  <c r="BP99"/>
  <c r="BO99" s="1"/>
  <c r="G450"/>
  <c r="BP450" s="1"/>
  <c r="BO450" s="1"/>
  <c r="BP98"/>
  <c r="BO98" s="1"/>
  <c r="G449"/>
  <c r="BP449" s="1"/>
  <c r="BO449" s="1"/>
  <c r="BP97"/>
  <c r="BO97" s="1"/>
  <c r="G448"/>
  <c r="BP448" s="1"/>
  <c r="BO448" s="1"/>
  <c r="BP96"/>
  <c r="BO96" s="1"/>
  <c r="G447"/>
  <c r="BP447" s="1"/>
  <c r="BO447" s="1"/>
  <c r="BP95"/>
  <c r="BO95" s="1"/>
  <c r="G446"/>
  <c r="BP446" s="1"/>
  <c r="BO446" s="1"/>
  <c r="BP94"/>
  <c r="BO94" s="1"/>
  <c r="G445"/>
  <c r="BP445" s="1"/>
  <c r="BO445" s="1"/>
  <c r="BP93"/>
  <c r="BO93" s="1"/>
  <c r="G444"/>
  <c r="BP444" s="1"/>
  <c r="BO444" s="1"/>
  <c r="BP92"/>
  <c r="BO92" s="1"/>
  <c r="G443"/>
  <c r="BP443" s="1"/>
  <c r="BO443" s="1"/>
  <c r="BP91"/>
  <c r="BO91" s="1"/>
  <c r="G442"/>
  <c r="BP442" s="1"/>
  <c r="BO442" s="1"/>
  <c r="BP90"/>
  <c r="BO90" s="1"/>
  <c r="G441"/>
  <c r="BP441" s="1"/>
  <c r="BO441" s="1"/>
  <c r="BP89"/>
  <c r="BO89" s="1"/>
  <c r="G440"/>
  <c r="BP440" s="1"/>
  <c r="BO440" s="1"/>
  <c r="BP88"/>
  <c r="BO88" s="1"/>
  <c r="G439"/>
  <c r="BP439" s="1"/>
  <c r="BO439" s="1"/>
  <c r="BP87"/>
  <c r="BO87" s="1"/>
  <c r="G438"/>
  <c r="BP438" s="1"/>
  <c r="BO438" s="1"/>
  <c r="BP86"/>
  <c r="BO86" s="1"/>
  <c r="G437"/>
  <c r="BP437" s="1"/>
  <c r="BO437" s="1"/>
  <c r="BP85"/>
  <c r="BO85" s="1"/>
  <c r="G436"/>
  <c r="BP436" s="1"/>
  <c r="BO436" s="1"/>
  <c r="BP84"/>
  <c r="BO84" s="1"/>
  <c r="G435"/>
  <c r="BP435" s="1"/>
  <c r="BO435" s="1"/>
  <c r="BP83"/>
  <c r="BO83" s="1"/>
  <c r="G434"/>
  <c r="BP434" s="1"/>
  <c r="BO434" s="1"/>
  <c r="BP82"/>
  <c r="BO82" s="1"/>
  <c r="G433"/>
  <c r="BP433" s="1"/>
  <c r="BO433" s="1"/>
  <c r="BP81"/>
  <c r="BO81" s="1"/>
  <c r="G432"/>
  <c r="BP432" s="1"/>
  <c r="BO432" s="1"/>
  <c r="BP80"/>
  <c r="BO80" s="1"/>
  <c r="G431"/>
  <c r="BP431" s="1"/>
  <c r="BO431" s="1"/>
  <c r="BP79"/>
  <c r="BO79" s="1"/>
  <c r="G430"/>
  <c r="BP430" s="1"/>
  <c r="BO430" s="1"/>
  <c r="BP78"/>
  <c r="BO78" s="1"/>
  <c r="G429"/>
  <c r="BP429" s="1"/>
  <c r="BO429" s="1"/>
  <c r="BP77"/>
  <c r="BO77" s="1"/>
  <c r="G428"/>
  <c r="BP428" s="1"/>
  <c r="BO428" s="1"/>
  <c r="BP76"/>
  <c r="BO76" s="1"/>
  <c r="BP75"/>
  <c r="BO75" s="1"/>
  <c r="G427"/>
  <c r="BP427" s="1"/>
  <c r="BO427" s="1"/>
  <c r="G426"/>
  <c r="BP426" s="1"/>
  <c r="BO426" s="1"/>
  <c r="BP74"/>
  <c r="BO74" s="1"/>
  <c r="BP73"/>
  <c r="BO73" s="1"/>
  <c r="G425"/>
  <c r="BP425" s="1"/>
  <c r="BO425" s="1"/>
  <c r="G424"/>
  <c r="BP424" s="1"/>
  <c r="BO424" s="1"/>
  <c r="BP72"/>
  <c r="BO72" s="1"/>
  <c r="BP71"/>
  <c r="BO71" s="1"/>
  <c r="G423"/>
  <c r="BP423" s="1"/>
  <c r="BO423" s="1"/>
  <c r="G422"/>
  <c r="BP422" s="1"/>
  <c r="BO422" s="1"/>
  <c r="BP70"/>
  <c r="BO70" s="1"/>
  <c r="BP69"/>
  <c r="BO69" s="1"/>
  <c r="G421"/>
  <c r="BP421" s="1"/>
  <c r="BO421" s="1"/>
  <c r="G420"/>
  <c r="BP420" s="1"/>
  <c r="BO420" s="1"/>
  <c r="BP68"/>
  <c r="BO68" s="1"/>
  <c r="BP67"/>
  <c r="BO67" s="1"/>
  <c r="G419"/>
  <c r="BP419" s="1"/>
  <c r="BO419" s="1"/>
  <c r="G418"/>
  <c r="BP418" s="1"/>
  <c r="BO418" s="1"/>
  <c r="BP66"/>
  <c r="BO66" s="1"/>
  <c r="BP65"/>
  <c r="BO65" s="1"/>
  <c r="G417"/>
  <c r="BP417" s="1"/>
  <c r="BO417" s="1"/>
  <c r="G416"/>
  <c r="BP416" s="1"/>
  <c r="BO416" s="1"/>
  <c r="BP64"/>
  <c r="BO64" s="1"/>
  <c r="BP63"/>
  <c r="BO63" s="1"/>
  <c r="G415"/>
  <c r="BP415" s="1"/>
  <c r="BO415" s="1"/>
  <c r="G414"/>
  <c r="BP414" s="1"/>
  <c r="BO414" s="1"/>
  <c r="BP62"/>
  <c r="BO62" s="1"/>
  <c r="BP61"/>
  <c r="BO61" s="1"/>
  <c r="G413"/>
  <c r="BP413" s="1"/>
  <c r="BO413" s="1"/>
  <c r="G412"/>
  <c r="BP412" s="1"/>
  <c r="BO412" s="1"/>
  <c r="BP60"/>
  <c r="BO60" s="1"/>
  <c r="BP59"/>
  <c r="BO59" s="1"/>
  <c r="G411"/>
  <c r="BP411" s="1"/>
  <c r="BO411" s="1"/>
  <c r="G410"/>
  <c r="BP410" s="1"/>
  <c r="BO410" s="1"/>
  <c r="BP58"/>
  <c r="BO58" s="1"/>
  <c r="BP57"/>
  <c r="BO57" s="1"/>
  <c r="G409"/>
  <c r="BP409" s="1"/>
  <c r="BO409" s="1"/>
  <c r="G408"/>
  <c r="BP408" s="1"/>
  <c r="BO408" s="1"/>
  <c r="BP56"/>
  <c r="BO56" s="1"/>
  <c r="BP55"/>
  <c r="BO55" s="1"/>
  <c r="G407"/>
  <c r="BP407" s="1"/>
  <c r="BO407" s="1"/>
  <c r="G406"/>
  <c r="BP406" s="1"/>
  <c r="BO406" s="1"/>
  <c r="BP54"/>
  <c r="BO54" s="1"/>
  <c r="BP53"/>
  <c r="BO53" s="1"/>
  <c r="G405"/>
  <c r="BP405" s="1"/>
  <c r="BO405" s="1"/>
  <c r="G404"/>
  <c r="BP404" s="1"/>
  <c r="BO404" s="1"/>
  <c r="BP52"/>
  <c r="BO52" s="1"/>
  <c r="BP51"/>
  <c r="BO51" s="1"/>
  <c r="G403"/>
  <c r="BP403" s="1"/>
  <c r="BO403" s="1"/>
  <c r="G402"/>
  <c r="BP402" s="1"/>
  <c r="BO402" s="1"/>
  <c r="BP50"/>
  <c r="BO50" s="1"/>
  <c r="BP49"/>
  <c r="BO49" s="1"/>
  <c r="G401"/>
  <c r="BP401" s="1"/>
  <c r="BO401" s="1"/>
  <c r="G400"/>
  <c r="BP400" s="1"/>
  <c r="BO400" s="1"/>
  <c r="BP48"/>
  <c r="BO48" s="1"/>
  <c r="BP47"/>
  <c r="BO47" s="1"/>
  <c r="G399"/>
  <c r="BP399" s="1"/>
  <c r="BO399" s="1"/>
  <c r="G398"/>
  <c r="BP398" s="1"/>
  <c r="BO398" s="1"/>
  <c r="BP46"/>
  <c r="BO46" s="1"/>
  <c r="BP45"/>
  <c r="BO45" s="1"/>
  <c r="G397"/>
  <c r="BP397" s="1"/>
  <c r="BO397" s="1"/>
  <c r="G396"/>
  <c r="BP396" s="1"/>
  <c r="BO396" s="1"/>
  <c r="BP44"/>
  <c r="BO44" s="1"/>
  <c r="BP43"/>
  <c r="BO43" s="1"/>
  <c r="G395"/>
  <c r="BP395" s="1"/>
  <c r="BO395" s="1"/>
  <c r="G394"/>
  <c r="BP394" s="1"/>
  <c r="BO394" s="1"/>
  <c r="BP42"/>
  <c r="BO42" s="1"/>
  <c r="BP41"/>
  <c r="BO41" s="1"/>
  <c r="G393"/>
  <c r="BP393" s="1"/>
  <c r="BO393" s="1"/>
  <c r="G392"/>
  <c r="BP392" s="1"/>
  <c r="BO392" s="1"/>
  <c r="BP40"/>
  <c r="BO40" s="1"/>
  <c r="BP39"/>
  <c r="BO39" s="1"/>
  <c r="G391"/>
  <c r="BP391" s="1"/>
  <c r="BO391" s="1"/>
  <c r="G390"/>
  <c r="BP390" s="1"/>
  <c r="BO390" s="1"/>
  <c r="BP38"/>
  <c r="BO38" s="1"/>
  <c r="BP37"/>
  <c r="BO37" s="1"/>
  <c r="G389"/>
  <c r="BP389" s="1"/>
  <c r="BO389" s="1"/>
  <c r="G388"/>
  <c r="BP388" s="1"/>
  <c r="BO388" s="1"/>
  <c r="BP36"/>
  <c r="BO36" s="1"/>
  <c r="BP35"/>
  <c r="BO35" s="1"/>
  <c r="G387"/>
  <c r="BP387" s="1"/>
  <c r="BO387" s="1"/>
  <c r="G386"/>
  <c r="BP386" s="1"/>
  <c r="BO386" s="1"/>
  <c r="BP34"/>
  <c r="BO34" s="1"/>
  <c r="BP33"/>
  <c r="BO33" s="1"/>
  <c r="G385"/>
  <c r="BP385" s="1"/>
  <c r="BO385" s="1"/>
  <c r="G384"/>
  <c r="BP384" s="1"/>
  <c r="BO384" s="1"/>
  <c r="BP32"/>
  <c r="BO32" s="1"/>
  <c r="BP31"/>
  <c r="BO31" s="1"/>
  <c r="G383"/>
  <c r="BP383" s="1"/>
  <c r="BO383" s="1"/>
  <c r="G382"/>
  <c r="BP382" s="1"/>
  <c r="BO382" s="1"/>
  <c r="BP30"/>
  <c r="BO30" s="1"/>
  <c r="BP29"/>
  <c r="BO29" s="1"/>
  <c r="G381"/>
  <c r="BP381" s="1"/>
  <c r="BO381" s="1"/>
  <c r="G380"/>
  <c r="BP380" s="1"/>
  <c r="BO380" s="1"/>
  <c r="BP28"/>
  <c r="BO28" s="1"/>
  <c r="BP27"/>
  <c r="BO27" s="1"/>
  <c r="G379"/>
  <c r="BP379" s="1"/>
  <c r="BO379" s="1"/>
  <c r="G378"/>
  <c r="BP378" s="1"/>
  <c r="BO378" s="1"/>
  <c r="BP26"/>
  <c r="BO26" s="1"/>
  <c r="BP25"/>
  <c r="BO25" s="1"/>
  <c r="G377"/>
  <c r="BP377" s="1"/>
  <c r="BO377" s="1"/>
  <c r="G376"/>
  <c r="BP376" s="1"/>
  <c r="BO376" s="1"/>
  <c r="BP24"/>
  <c r="BO24" s="1"/>
  <c r="BP23"/>
  <c r="BO23" s="1"/>
  <c r="G375"/>
  <c r="BP375" s="1"/>
  <c r="BO375" s="1"/>
  <c r="G374"/>
  <c r="BP374" s="1"/>
  <c r="BO374" s="1"/>
  <c r="BP22"/>
  <c r="BO22" s="1"/>
  <c r="BP21"/>
  <c r="BO21" s="1"/>
  <c r="G373"/>
  <c r="BP373" s="1"/>
  <c r="BO373" s="1"/>
  <c r="G372"/>
  <c r="BP372" s="1"/>
  <c r="BO372" s="1"/>
  <c r="BP20"/>
  <c r="BO20" s="1"/>
  <c r="BP19"/>
  <c r="BO19" s="1"/>
  <c r="G371"/>
  <c r="BP371" s="1"/>
  <c r="BO371" s="1"/>
  <c r="G370"/>
  <c r="BP370" s="1"/>
  <c r="BO370" s="1"/>
  <c r="BP18"/>
  <c r="BO18" s="1"/>
  <c r="BP17"/>
  <c r="BO17" s="1"/>
  <c r="G369"/>
  <c r="BP369" s="1"/>
  <c r="BO369" s="1"/>
  <c r="G368"/>
  <c r="BP368" s="1"/>
  <c r="BO368" s="1"/>
  <c r="BP16"/>
  <c r="BO16" s="1"/>
  <c r="BP15"/>
  <c r="BO15" s="1"/>
  <c r="G367"/>
  <c r="BP367" s="1"/>
  <c r="BO367" s="1"/>
  <c r="G366"/>
  <c r="BP366" s="1"/>
  <c r="BO366" s="1"/>
  <c r="BP14"/>
  <c r="BO14" s="1"/>
  <c r="BP13"/>
  <c r="BO13" s="1"/>
  <c r="G365"/>
  <c r="BP365" s="1"/>
  <c r="BO365" s="1"/>
  <c r="G364"/>
  <c r="BP364" s="1"/>
  <c r="BO364" s="1"/>
  <c r="BP12"/>
  <c r="BO12" s="1"/>
  <c r="BP11"/>
  <c r="BO11" s="1"/>
  <c r="G363"/>
  <c r="BP363" s="1"/>
  <c r="BO363" s="1"/>
  <c r="G362"/>
  <c r="BP362" s="1"/>
  <c r="BO362" s="1"/>
  <c r="BP10"/>
  <c r="BO10" s="1"/>
  <c r="BP9"/>
  <c r="BO9" s="1"/>
  <c r="G361"/>
  <c r="BP361" s="1"/>
  <c r="BO361" s="1"/>
  <c r="G360"/>
  <c r="BP360" s="1"/>
  <c r="BO360" s="1"/>
  <c r="BP8"/>
  <c r="BO8" s="1"/>
  <c r="BP7"/>
  <c r="BO7" s="1"/>
  <c r="G359"/>
  <c r="BP359" s="1"/>
  <c r="BO359" s="1"/>
  <c r="G358"/>
  <c r="BP358" s="1"/>
  <c r="BO358" s="1"/>
  <c r="BP6"/>
  <c r="BO6" s="1"/>
  <c r="BP5"/>
  <c r="BO5" s="1"/>
  <c r="G357"/>
  <c r="BP357" s="1"/>
  <c r="BO357" s="1"/>
  <c r="G704"/>
  <c r="BP704" s="1"/>
  <c r="BO704" s="1"/>
  <c r="BP352"/>
  <c r="BO352" s="1"/>
  <c r="G702"/>
  <c r="BP702" s="1"/>
  <c r="BO702" s="1"/>
  <c r="BP350"/>
  <c r="BO350" s="1"/>
  <c r="G700"/>
  <c r="BP700" s="1"/>
  <c r="BO700" s="1"/>
  <c r="BP348"/>
  <c r="BO348" s="1"/>
  <c r="G698"/>
  <c r="BP698" s="1"/>
  <c r="BO698" s="1"/>
  <c r="BP346"/>
  <c r="BO346" s="1"/>
  <c r="G696"/>
  <c r="BP696" s="1"/>
  <c r="BO696" s="1"/>
  <c r="BP344"/>
  <c r="BO344" s="1"/>
  <c r="G694"/>
  <c r="BP694" s="1"/>
  <c r="BO694" s="1"/>
  <c r="BP342"/>
  <c r="BO342" s="1"/>
  <c r="G692"/>
  <c r="BP692" s="1"/>
  <c r="BO692" s="1"/>
  <c r="BP340"/>
  <c r="BO340" s="1"/>
  <c r="G690"/>
  <c r="BP690" s="1"/>
  <c r="BO690" s="1"/>
  <c r="BP338"/>
  <c r="BO338" s="1"/>
  <c r="G688"/>
  <c r="BP688" s="1"/>
  <c r="BO688" s="1"/>
  <c r="BP336"/>
  <c r="BO336" s="1"/>
  <c r="G686"/>
  <c r="BP686" s="1"/>
  <c r="BO686" s="1"/>
  <c r="BP334"/>
  <c r="BO334" s="1"/>
  <c r="G684"/>
  <c r="BP684" s="1"/>
  <c r="BO684" s="1"/>
  <c r="BP332"/>
  <c r="BO332" s="1"/>
  <c r="G682"/>
  <c r="BP682" s="1"/>
  <c r="BO682" s="1"/>
  <c r="BP330"/>
  <c r="BO330" s="1"/>
  <c r="G680"/>
  <c r="BP680" s="1"/>
  <c r="BO680" s="1"/>
  <c r="BP328"/>
  <c r="BO328" s="1"/>
  <c r="G678"/>
  <c r="BP678" s="1"/>
  <c r="BO678" s="1"/>
  <c r="BP326"/>
  <c r="BO326" s="1"/>
  <c r="G676"/>
  <c r="BP676" s="1"/>
  <c r="BO676" s="1"/>
  <c r="BP324"/>
  <c r="BO324" s="1"/>
  <c r="G674"/>
  <c r="BP674" s="1"/>
  <c r="BO674" s="1"/>
  <c r="BP322"/>
  <c r="BO322" s="1"/>
  <c r="G672"/>
  <c r="BP672" s="1"/>
  <c r="BO672" s="1"/>
  <c r="BP320"/>
  <c r="BO320" s="1"/>
  <c r="G670"/>
  <c r="BP670" s="1"/>
  <c r="BO670" s="1"/>
  <c r="BP318"/>
  <c r="BO318" s="1"/>
  <c r="G668"/>
  <c r="BP668" s="1"/>
  <c r="BO668" s="1"/>
  <c r="BP316"/>
  <c r="BO316" s="1"/>
  <c r="G666"/>
  <c r="BP666" s="1"/>
  <c r="BO666" s="1"/>
  <c r="BP314"/>
  <c r="BO314" s="1"/>
  <c r="G664"/>
  <c r="BP664" s="1"/>
  <c r="BO664" s="1"/>
  <c r="BP312"/>
  <c r="BO312" s="1"/>
  <c r="G662"/>
  <c r="BP662" s="1"/>
  <c r="BO662" s="1"/>
  <c r="BP310"/>
  <c r="BO310" s="1"/>
  <c r="G660"/>
  <c r="BP660" s="1"/>
  <c r="BO660" s="1"/>
  <c r="BP308"/>
  <c r="BO308" s="1"/>
  <c r="G658"/>
  <c r="BP658" s="1"/>
  <c r="BO658" s="1"/>
  <c r="BP306"/>
  <c r="BO306" s="1"/>
  <c r="G656"/>
  <c r="BP656" s="1"/>
  <c r="BO656" s="1"/>
  <c r="BP304"/>
  <c r="BO304" s="1"/>
  <c r="G654"/>
  <c r="BP654" s="1"/>
  <c r="BO654" s="1"/>
  <c r="BP302"/>
  <c r="BO302" s="1"/>
  <c r="G652"/>
  <c r="BP652" s="1"/>
  <c r="BO652" s="1"/>
  <c r="BP300"/>
  <c r="BO300" s="1"/>
  <c r="G650"/>
  <c r="BP650" s="1"/>
  <c r="BO650" s="1"/>
  <c r="BP298"/>
  <c r="BO298" s="1"/>
  <c r="G648"/>
  <c r="BP648" s="1"/>
  <c r="BO648" s="1"/>
  <c r="BP296"/>
  <c r="BO296" s="1"/>
  <c r="G646"/>
  <c r="BP646" s="1"/>
  <c r="BO646" s="1"/>
  <c r="BP294"/>
  <c r="BO294" s="1"/>
  <c r="G644"/>
  <c r="BP644" s="1"/>
  <c r="BO644" s="1"/>
  <c r="BP292"/>
  <c r="BO292" s="1"/>
  <c r="G642"/>
  <c r="BP642" s="1"/>
  <c r="BO642" s="1"/>
  <c r="BP290"/>
  <c r="BO290" s="1"/>
  <c r="G640"/>
  <c r="BP640" s="1"/>
  <c r="BO640" s="1"/>
  <c r="BP288"/>
  <c r="BO288" s="1"/>
  <c r="G638"/>
  <c r="BP638" s="1"/>
  <c r="BO638" s="1"/>
  <c r="BP286"/>
  <c r="BO286" s="1"/>
  <c r="G636"/>
  <c r="BP636" s="1"/>
  <c r="BO636" s="1"/>
  <c r="BP284"/>
  <c r="BO284" s="1"/>
  <c r="G634"/>
  <c r="BP634" s="1"/>
  <c r="BO634" s="1"/>
  <c r="BP282"/>
  <c r="BO282" s="1"/>
  <c r="G632"/>
  <c r="BP632" s="1"/>
  <c r="BO632" s="1"/>
  <c r="BP280"/>
  <c r="BO280" s="1"/>
  <c r="G630"/>
  <c r="BP630" s="1"/>
  <c r="BO630" s="1"/>
  <c r="BP278"/>
  <c r="BO278" s="1"/>
  <c r="G628"/>
  <c r="BP628" s="1"/>
  <c r="BO628" s="1"/>
  <c r="BP276"/>
  <c r="BO276" s="1"/>
  <c r="G626"/>
  <c r="BP626" s="1"/>
  <c r="BO626" s="1"/>
  <c r="BP274"/>
  <c r="BO274" s="1"/>
  <c r="G624"/>
  <c r="BP624" s="1"/>
  <c r="BO624" s="1"/>
  <c r="BP272"/>
  <c r="BO272" s="1"/>
  <c r="G622"/>
  <c r="BP622" s="1"/>
  <c r="BO622" s="1"/>
  <c r="BP270"/>
  <c r="BO270" s="1"/>
  <c r="G620"/>
  <c r="BP620" s="1"/>
  <c r="BO620" s="1"/>
  <c r="BP268"/>
  <c r="BO268" s="1"/>
  <c r="G618"/>
  <c r="BP618" s="1"/>
  <c r="BO618" s="1"/>
  <c r="BP266"/>
  <c r="BO266" s="1"/>
  <c r="G616"/>
  <c r="BP616" s="1"/>
  <c r="BO616" s="1"/>
  <c r="BP264"/>
  <c r="BO264" s="1"/>
  <c r="G614"/>
  <c r="BP614" s="1"/>
  <c r="BO614" s="1"/>
  <c r="BP262"/>
  <c r="BO262" s="1"/>
  <c r="G612"/>
  <c r="BP612" s="1"/>
  <c r="BO612" s="1"/>
  <c r="BP260"/>
  <c r="BO260" s="1"/>
  <c r="G610"/>
  <c r="BP610" s="1"/>
  <c r="BO610" s="1"/>
  <c r="BP258"/>
  <c r="BO258" s="1"/>
  <c r="G608"/>
  <c r="BP608" s="1"/>
  <c r="BO608" s="1"/>
  <c r="BP256"/>
  <c r="BO256" s="1"/>
  <c r="G606"/>
  <c r="BP606" s="1"/>
  <c r="BO606" s="1"/>
  <c r="BP254"/>
  <c r="BO254" s="1"/>
  <c r="G604"/>
  <c r="BP604" s="1"/>
  <c r="BO604" s="1"/>
  <c r="BP252"/>
  <c r="BO252" s="1"/>
  <c r="G602"/>
  <c r="BP602" s="1"/>
  <c r="BO602" s="1"/>
  <c r="BP250"/>
  <c r="BO250" s="1"/>
  <c r="G600"/>
  <c r="BP600" s="1"/>
  <c r="BO600" s="1"/>
  <c r="BP248"/>
  <c r="BO248" s="1"/>
  <c r="G598"/>
  <c r="BP598" s="1"/>
  <c r="BO598" s="1"/>
  <c r="BP246"/>
  <c r="BO246" s="1"/>
  <c r="G596"/>
  <c r="BP596" s="1"/>
  <c r="BO596" s="1"/>
  <c r="BP244"/>
  <c r="BO244" s="1"/>
  <c r="G594"/>
  <c r="BP594" s="1"/>
  <c r="BO594" s="1"/>
  <c r="BP242"/>
  <c r="BO242" s="1"/>
  <c r="G592"/>
  <c r="BP592" s="1"/>
  <c r="BO592" s="1"/>
  <c r="BP240"/>
  <c r="BO240" s="1"/>
  <c r="G590"/>
  <c r="BP590" s="1"/>
  <c r="BO590" s="1"/>
  <c r="BP238"/>
  <c r="BO238" s="1"/>
  <c r="G588"/>
  <c r="BP588" s="1"/>
  <c r="BO588" s="1"/>
  <c r="BP236"/>
  <c r="BO236" s="1"/>
  <c r="G586"/>
  <c r="BP586" s="1"/>
  <c r="BO586" s="1"/>
  <c r="BP234"/>
  <c r="BO234" s="1"/>
  <c r="G584"/>
  <c r="BP584" s="1"/>
  <c r="BO584" s="1"/>
  <c r="BP232"/>
  <c r="BO232" s="1"/>
  <c r="G582"/>
  <c r="BP582" s="1"/>
  <c r="BO582" s="1"/>
  <c r="BP230"/>
  <c r="BO230" s="1"/>
  <c r="G580"/>
  <c r="BP580" s="1"/>
  <c r="BO580" s="1"/>
  <c r="BP228"/>
  <c r="BO228" s="1"/>
  <c r="G578"/>
  <c r="BP578" s="1"/>
  <c r="BO578" s="1"/>
  <c r="BP226"/>
  <c r="BO226" s="1"/>
  <c r="G576"/>
  <c r="BP576" s="1"/>
  <c r="BO576" s="1"/>
  <c r="BP224"/>
  <c r="BO224" s="1"/>
  <c r="G574"/>
  <c r="BP574" s="1"/>
  <c r="BO574" s="1"/>
  <c r="BP222"/>
  <c r="BO222" s="1"/>
  <c r="G572"/>
  <c r="BP572" s="1"/>
  <c r="BO572" s="1"/>
  <c r="BP220"/>
  <c r="BO220" s="1"/>
  <c r="G570"/>
  <c r="BP570" s="1"/>
  <c r="BO570" s="1"/>
  <c r="BP218"/>
  <c r="BO218" s="1"/>
  <c r="G568"/>
  <c r="BP568" s="1"/>
  <c r="BO568" s="1"/>
  <c r="BP216"/>
  <c r="BO216" s="1"/>
  <c r="G566"/>
  <c r="BP566" s="1"/>
  <c r="BO566" s="1"/>
  <c r="BP214"/>
  <c r="BO214" s="1"/>
  <c r="G564"/>
  <c r="BP564" s="1"/>
  <c r="BO564" s="1"/>
  <c r="BP212"/>
  <c r="BO212" s="1"/>
  <c r="G562"/>
  <c r="BP562" s="1"/>
  <c r="BO562" s="1"/>
  <c r="BP210"/>
  <c r="BO210" s="1"/>
  <c r="G560"/>
  <c r="BP560" s="1"/>
  <c r="BO560" s="1"/>
  <c r="BP208"/>
  <c r="BO208" s="1"/>
  <c r="G558"/>
  <c r="BP558" s="1"/>
  <c r="BO558" s="1"/>
  <c r="BP206"/>
  <c r="BO206" s="1"/>
  <c r="G556"/>
  <c r="BP556" s="1"/>
  <c r="BO556" s="1"/>
  <c r="BP204"/>
  <c r="BO204" s="1"/>
  <c r="G554"/>
  <c r="BP554" s="1"/>
  <c r="BO554" s="1"/>
  <c r="BP202"/>
  <c r="BO202" s="1"/>
  <c r="G552"/>
  <c r="BP552" s="1"/>
  <c r="BO552" s="1"/>
  <c r="BP200"/>
  <c r="BO200" s="1"/>
  <c r="G550"/>
  <c r="BP550" s="1"/>
  <c r="BO550" s="1"/>
  <c r="BP198"/>
  <c r="BO198" s="1"/>
  <c r="G548"/>
  <c r="BP548" s="1"/>
  <c r="BO548" s="1"/>
  <c r="BP196"/>
  <c r="BO196" s="1"/>
  <c r="G546"/>
  <c r="BP546" s="1"/>
  <c r="BO546" s="1"/>
  <c r="BP194"/>
  <c r="BO194" s="1"/>
  <c r="G544"/>
  <c r="BP544" s="1"/>
  <c r="BO544" s="1"/>
  <c r="BP192"/>
  <c r="BO192" s="1"/>
  <c r="G542"/>
  <c r="BP542" s="1"/>
  <c r="BO542" s="1"/>
  <c r="BP190"/>
  <c r="BO190" s="1"/>
  <c r="G540"/>
  <c r="BP540" s="1"/>
  <c r="BO540" s="1"/>
  <c r="BP188"/>
  <c r="BO188" s="1"/>
  <c r="G538"/>
  <c r="BP538" s="1"/>
  <c r="BO538" s="1"/>
  <c r="BP186"/>
  <c r="BO186" s="1"/>
  <c r="G536"/>
  <c r="BP536" s="1"/>
  <c r="BO536" s="1"/>
  <c r="BP184"/>
  <c r="BO184" s="1"/>
  <c r="G534"/>
  <c r="BP534" s="1"/>
  <c r="BO534" s="1"/>
  <c r="BP182"/>
  <c r="BO182" s="1"/>
  <c r="G532"/>
  <c r="BP532" s="1"/>
  <c r="BO532" s="1"/>
  <c r="BP180"/>
  <c r="BO180" s="1"/>
  <c r="G530"/>
  <c r="BP530" s="1"/>
  <c r="BO530" s="1"/>
  <c r="BP178"/>
  <c r="BO178" s="1"/>
  <c r="G528"/>
  <c r="BP528" s="1"/>
  <c r="BO528" s="1"/>
  <c r="BP176"/>
  <c r="BO176" s="1"/>
  <c r="G526"/>
  <c r="BP526" s="1"/>
  <c r="BO526" s="1"/>
  <c r="BP174"/>
  <c r="BO174" s="1"/>
  <c r="G524"/>
  <c r="BP524" s="1"/>
  <c r="BO524" s="1"/>
  <c r="BP172"/>
  <c r="BO172" s="1"/>
  <c r="G522"/>
  <c r="BP522" s="1"/>
  <c r="BO522" s="1"/>
  <c r="BP170"/>
  <c r="BO170" s="1"/>
  <c r="G520"/>
  <c r="BP520" s="1"/>
  <c r="BO520" s="1"/>
  <c r="BP168"/>
  <c r="BO168" s="1"/>
  <c r="G518"/>
  <c r="BP518" s="1"/>
  <c r="BO518" s="1"/>
  <c r="BP166"/>
  <c r="BO166" s="1"/>
  <c r="BK707"/>
  <c r="BG707"/>
  <c r="BC707"/>
  <c r="AY707"/>
  <c r="AU707"/>
  <c r="AQ707"/>
  <c r="AM707"/>
  <c r="AI707"/>
  <c r="AE707"/>
  <c r="AA707"/>
  <c r="W707"/>
  <c r="S707"/>
  <c r="O707"/>
  <c r="K707"/>
  <c r="BM707"/>
  <c r="BI707"/>
  <c r="BK709" s="1"/>
  <c r="BE707"/>
  <c r="BA707"/>
  <c r="AW707"/>
  <c r="AY709" s="1"/>
  <c r="AS707"/>
  <c r="AO707"/>
  <c r="AK707"/>
  <c r="AM709" s="1"/>
  <c r="AG707"/>
  <c r="AC707"/>
  <c r="Y707"/>
  <c r="AA709" s="1"/>
  <c r="U707"/>
  <c r="Q707"/>
  <c r="M707"/>
  <c r="O709" s="1"/>
  <c r="I707"/>
  <c r="AG709" l="1"/>
  <c r="BE709"/>
  <c r="L709"/>
  <c r="AJ709"/>
  <c r="BH709"/>
  <c r="R709"/>
  <c r="AP709"/>
  <c r="BN709"/>
  <c r="U709"/>
  <c r="AS709"/>
  <c r="X709"/>
  <c r="AV709"/>
  <c r="AD709"/>
  <c r="BB709"/>
  <c r="G707"/>
  <c r="I709" s="1"/>
  <c r="BP356"/>
  <c r="BP707" l="1"/>
  <c r="BO356"/>
  <c r="BO707" s="1"/>
  <c r="BQ707" l="1"/>
</calcChain>
</file>

<file path=xl/sharedStrings.xml><?xml version="1.0" encoding="utf-8"?>
<sst xmlns="http://schemas.openxmlformats.org/spreadsheetml/2006/main" count="380" uniqueCount="377">
  <si>
    <t>Coin-operated apparel laundry and drycleaning</t>
  </si>
  <si>
    <t>Vehicle inspection</t>
  </si>
  <si>
    <t>Driver's license</t>
  </si>
  <si>
    <t>Coin operated household laundry and drycleaning</t>
  </si>
  <si>
    <t>Intracity mass transit</t>
  </si>
  <si>
    <t>Local automobile registration</t>
  </si>
  <si>
    <t>Legal fees</t>
  </si>
  <si>
    <t>Vehicle tolls</t>
  </si>
  <si>
    <t>Safe deposit box rental</t>
  </si>
  <si>
    <t>Newspapers</t>
  </si>
  <si>
    <t>Alterations and repairs</t>
  </si>
  <si>
    <t>Automobile towing charges</t>
  </si>
  <si>
    <t>Parking fees</t>
  </si>
  <si>
    <t>Haircuts and other barber shop services for males</t>
  </si>
  <si>
    <t>Beauty parlor services for females</t>
  </si>
  <si>
    <t>State automobile registration</t>
  </si>
  <si>
    <t>Services by other medical professionals</t>
  </si>
  <si>
    <t>Hearing aids</t>
  </si>
  <si>
    <t>Shoe repair and other shoe services</t>
  </si>
  <si>
    <t>Garbage and trash collection</t>
  </si>
  <si>
    <t>Pet services</t>
  </si>
  <si>
    <t>Taxi fare</t>
  </si>
  <si>
    <t>Care of invalids, elderly and convalescents in the home</t>
  </si>
  <si>
    <t>Household laundry and drycleaning, excl coin operated</t>
  </si>
  <si>
    <t>Watch and jewelry repair</t>
  </si>
  <si>
    <t>Photographic and darkroom supplies</t>
  </si>
  <si>
    <t>Physicians' services</t>
  </si>
  <si>
    <t>Film processing</t>
  </si>
  <si>
    <t>Wine away from home</t>
  </si>
  <si>
    <t>Postage</t>
  </si>
  <si>
    <t>Water softening service</t>
  </si>
  <si>
    <t>Apparel laundry and drycleaning, excl coin operated</t>
  </si>
  <si>
    <t>Plumbing supplies and equipment</t>
  </si>
  <si>
    <t>Repair of television, radio and sound equipment</t>
  </si>
  <si>
    <t>Dental services</t>
  </si>
  <si>
    <t>Other entertainment services</t>
  </si>
  <si>
    <t>Beer, ale, other alcoholic malt beverages away from home</t>
  </si>
  <si>
    <t>Checking accounts and special check services</t>
  </si>
  <si>
    <t>Intrastate telephone services</t>
  </si>
  <si>
    <t>Veterinarian services</t>
  </si>
  <si>
    <t>Domestic services</t>
  </si>
  <si>
    <t>Club membership dues and fees</t>
  </si>
  <si>
    <t>Elementary and high school books and supplies</t>
  </si>
  <si>
    <t>Fees for lessons or instructions</t>
  </si>
  <si>
    <t>Miscellaneous supplies and equipment</t>
  </si>
  <si>
    <t>Cemetery lots and cripts</t>
  </si>
  <si>
    <t>Day care and nursery school</t>
  </si>
  <si>
    <t>Encyclopedias and other sets of reference books</t>
  </si>
  <si>
    <t>Technical and business school tuition and fixed fees</t>
  </si>
  <si>
    <t>Residential water and sewer service</t>
  </si>
  <si>
    <t>Distilled spirits away from home</t>
  </si>
  <si>
    <t>Tax return preparation and other accounting fees</t>
  </si>
  <si>
    <t>Breakfast or brunch</t>
  </si>
  <si>
    <t>Magazines</t>
  </si>
  <si>
    <t>Housing at school, excl board</t>
  </si>
  <si>
    <t>Admission to movies, theaters, and concerts</t>
  </si>
  <si>
    <t>Eyeglasses and eyecare</t>
  </si>
  <si>
    <t>Lunch</t>
  </si>
  <si>
    <t>Dinner</t>
  </si>
  <si>
    <t>Nonelectric articles for the hair</t>
  </si>
  <si>
    <t>Other information processing equipment</t>
  </si>
  <si>
    <t>Photographer fees</t>
  </si>
  <si>
    <t>Nursing and convalescent home care</t>
  </si>
  <si>
    <t>Elementary and high school tuition and fixed fees</t>
  </si>
  <si>
    <t>Moving, storage, freight expense</t>
  </si>
  <si>
    <t>Tenants' insurance</t>
  </si>
  <si>
    <t>Snacks and nonalcoholic beverages</t>
  </si>
  <si>
    <t>Tools and equipment for painting</t>
  </si>
  <si>
    <t>Inside home maintenance and repair services</t>
  </si>
  <si>
    <t>Supportive and convalescent medical equipment</t>
  </si>
  <si>
    <t>Medical equipment for general use</t>
  </si>
  <si>
    <t>Clothing rental</t>
  </si>
  <si>
    <t>College tuition and fixed fees</t>
  </si>
  <si>
    <t>Intercity train fare</t>
  </si>
  <si>
    <t>Plastic dinnerware</t>
  </si>
  <si>
    <t>College textbooks</t>
  </si>
  <si>
    <t>Electrical supplies, heating and cooling equipment</t>
  </si>
  <si>
    <t>Fees for participant sports</t>
  </si>
  <si>
    <t>Reupholstery of furniture</t>
  </si>
  <si>
    <t>Interstate telephone services</t>
  </si>
  <si>
    <t>Power tools</t>
  </si>
  <si>
    <t>Other hardware</t>
  </si>
  <si>
    <t>Nonpowered hand tools</t>
  </si>
  <si>
    <t>Cosmetics, bath/nail/make-up preparations &amp; implements</t>
  </si>
  <si>
    <t>Kitchen and dining room linens</t>
  </si>
  <si>
    <t>Blacktop and masonry materials</t>
  </si>
  <si>
    <t>Stationery, stationery supplies, giftwrap</t>
  </si>
  <si>
    <t>Records and tapes, prerecorded and blank</t>
  </si>
  <si>
    <t>Hospital services</t>
  </si>
  <si>
    <t>Gardening and lawn care services</t>
  </si>
  <si>
    <t>Automotive maintenance and servicing</t>
  </si>
  <si>
    <t>Film</t>
  </si>
  <si>
    <t>Purchase of pets, pet supplies, and accessories</t>
  </si>
  <si>
    <t>Sewing notions and patterns</t>
  </si>
  <si>
    <t>Tableware and nonelectric kitchenware</t>
  </si>
  <si>
    <t>Laundry and cleaning equipment</t>
  </si>
  <si>
    <t>Books not purchased through book clubs</t>
  </si>
  <si>
    <t>Electric personal care appliances</t>
  </si>
  <si>
    <t>Calculators, adding machines, and typewriters</t>
  </si>
  <si>
    <t>Women's hosiery</t>
  </si>
  <si>
    <t>Clocks</t>
  </si>
  <si>
    <t>Videocassettes and discs, blank and prerecorded</t>
  </si>
  <si>
    <t>Deodorant/suntan preparations, sanitary/footcare products</t>
  </si>
  <si>
    <t>Coolant, brake fluid, transmission fluid, and additives</t>
  </si>
  <si>
    <t>Paint, wallpaper and supplies</t>
  </si>
  <si>
    <t>Hard surface floor covering</t>
  </si>
  <si>
    <t>Unpowered boats and trailers</t>
  </si>
  <si>
    <t>Telephone services, local charges</t>
  </si>
  <si>
    <t>Internal and respiratory over-the-counter drugs</t>
  </si>
  <si>
    <t>Dental products, nonelectric dental articles</t>
  </si>
  <si>
    <t>Toys, games and hobbies</t>
  </si>
  <si>
    <t>Infants' and toddlers' underwear</t>
  </si>
  <si>
    <t>Topicals and dressings</t>
  </si>
  <si>
    <t>Slipcovers and decorative pillows</t>
  </si>
  <si>
    <t>Distilled spirits at home (excl whiskey)</t>
  </si>
  <si>
    <t>Replacement of installed wall to wall carpet</t>
  </si>
  <si>
    <t>Floor coverings</t>
  </si>
  <si>
    <t>Funeral expenses</t>
  </si>
  <si>
    <t>Landscaping items</t>
  </si>
  <si>
    <t>Shaving products, nonelectric shaving articles</t>
  </si>
  <si>
    <t>Products for the hair</t>
  </si>
  <si>
    <t>Whiskey at home</t>
  </si>
  <si>
    <t>Automobile insurance</t>
  </si>
  <si>
    <t>Lawn and garden supplies</t>
  </si>
  <si>
    <t>Vehicle parts and equipment other than tires</t>
  </si>
  <si>
    <t>Other laundry and cleaning products</t>
  </si>
  <si>
    <t>Infants' equipment</t>
  </si>
  <si>
    <t>Nonelectric cookingware</t>
  </si>
  <si>
    <t>Music instruments and accessories</t>
  </si>
  <si>
    <t>Photographic equipment</t>
  </si>
  <si>
    <t>Candy and chewing gum</t>
  </si>
  <si>
    <t>Computer software and accessories</t>
  </si>
  <si>
    <t>Household decorative items</t>
  </si>
  <si>
    <t>Indoor, warm weather and winter sports equipment</t>
  </si>
  <si>
    <t>Tobacco products other than cigarettes</t>
  </si>
  <si>
    <t>Prescription drugs and medical supplies</t>
  </si>
  <si>
    <t>Miscellaneous household products</t>
  </si>
  <si>
    <t>Repair of household appliances</t>
  </si>
  <si>
    <t>Fabric for making clothes</t>
  </si>
  <si>
    <t>Boys' underwear, nightwear and hosiery</t>
  </si>
  <si>
    <t>Hunting, fishing, and camping equipment</t>
  </si>
  <si>
    <t>Boys' accessories</t>
  </si>
  <si>
    <t>Infants' furniture</t>
  </si>
  <si>
    <t>Pet food</t>
  </si>
  <si>
    <t>Men's underwear and hosiery</t>
  </si>
  <si>
    <t>Salt and other seasonings and spices</t>
  </si>
  <si>
    <t>Sewing materials for household items</t>
  </si>
  <si>
    <t>Men's nightwear</t>
  </si>
  <si>
    <t>Telephone, peripheral equipment and accessories</t>
  </si>
  <si>
    <t>Books purchased through book clubs</t>
  </si>
  <si>
    <t>Indoor plants and fresh cut flowers</t>
  </si>
  <si>
    <t>Flatware</t>
  </si>
  <si>
    <t>Glassware</t>
  </si>
  <si>
    <t>Automotive brake work</t>
  </si>
  <si>
    <t>Automotive drive train repair</t>
  </si>
  <si>
    <t>Men's accessories</t>
  </si>
  <si>
    <t>Watches</t>
  </si>
  <si>
    <t>Living room tables</t>
  </si>
  <si>
    <t>Portable cool/heat equip., small electric kitchen appliances</t>
  </si>
  <si>
    <t>Soaps and detergents</t>
  </si>
  <si>
    <t>Wine at home</t>
  </si>
  <si>
    <t>Lamps and lighting fixtures</t>
  </si>
  <si>
    <t>Repair to steering, front end, cooling system and A/C</t>
  </si>
  <si>
    <t>Community antenna or cable TV</t>
  </si>
  <si>
    <t>Bicycles</t>
  </si>
  <si>
    <t>Automotive body work</t>
  </si>
  <si>
    <t>Window coverings</t>
  </si>
  <si>
    <t>Other condiments (excl olives, pickles, relishes)</t>
  </si>
  <si>
    <t>Rolls, biscuits, muffins (excl frozen)</t>
  </si>
  <si>
    <t>Intercity bus fare</t>
  </si>
  <si>
    <t>China and other dinnerware</t>
  </si>
  <si>
    <t>Outboard motors and powered sports vehicles</t>
  </si>
  <si>
    <t>Sweet rolls, coffee cake and doughnuts (excl frozen)</t>
  </si>
  <si>
    <t>Canned ham</t>
  </si>
  <si>
    <t>Bedroom furniture other than mattress and springs</t>
  </si>
  <si>
    <t>Occasional furniture</t>
  </si>
  <si>
    <t>Beer, ale, and other alcoholic malt</t>
  </si>
  <si>
    <t>Baby food</t>
  </si>
  <si>
    <t>Cakes and cupcakes (excl frozen)</t>
  </si>
  <si>
    <t>Nondairy cream substitutes</t>
  </si>
  <si>
    <t>Tea</t>
  </si>
  <si>
    <t>Automotive power plant repair</t>
  </si>
  <si>
    <t>Other noncarbonated drinks</t>
  </si>
  <si>
    <t>Lumber, paneling, wall and ceiling tile, awnings, glass</t>
  </si>
  <si>
    <t>Nuts</t>
  </si>
  <si>
    <t>Cigarettes</t>
  </si>
  <si>
    <t>Mattress and springs</t>
  </si>
  <si>
    <t>Smoking accessories</t>
  </si>
  <si>
    <t>Women's underwear</t>
  </si>
  <si>
    <t>Men's footwear</t>
  </si>
  <si>
    <t>Other sweets (excl candy and gum)</t>
  </si>
  <si>
    <t>Admission to sporting events</t>
  </si>
  <si>
    <t>Bathroom linens</t>
  </si>
  <si>
    <t>Serving pieces other than silver or glass</t>
  </si>
  <si>
    <t>Sugar and artificial sweeteners</t>
  </si>
  <si>
    <t>Girls' hosiery and accessories</t>
  </si>
  <si>
    <t>Lawn and garden equipment</t>
  </si>
  <si>
    <t>Video game hardware, software and accessories</t>
  </si>
  <si>
    <t>Jewelry</t>
  </si>
  <si>
    <t>Curtains and drapes</t>
  </si>
  <si>
    <t>Kitchen and dining room furniture</t>
  </si>
  <si>
    <t>Cleansing and toilet tissue, paper towels, napkins</t>
  </si>
  <si>
    <t>Girls' footwear</t>
  </si>
  <si>
    <t>Sofas</t>
  </si>
  <si>
    <t>New motorcycles</t>
  </si>
  <si>
    <t>Instant and freeze dried coffee</t>
  </si>
  <si>
    <t>Girls' underwear and nightwear</t>
  </si>
  <si>
    <t>Other processed vegetables</t>
  </si>
  <si>
    <t>Other fuels</t>
  </si>
  <si>
    <t>Canned and dried fruits</t>
  </si>
  <si>
    <t>Noncarbonated fruit flavored drinks</t>
  </si>
  <si>
    <t>Other fats and oils</t>
  </si>
  <si>
    <t>Outdoor equipment</t>
  </si>
  <si>
    <t>Macaroni and cornmeal</t>
  </si>
  <si>
    <t>Cereal</t>
  </si>
  <si>
    <t>Radio, phonographs and taperecorders/players</t>
  </si>
  <si>
    <t>Pies, tarts, turnovers (excl frozen)</t>
  </si>
  <si>
    <t>White bread</t>
  </si>
  <si>
    <t>Truck rental</t>
  </si>
  <si>
    <t>Canned beans other than lima beans</t>
  </si>
  <si>
    <t>Boys' suits, sportcoats, and pants</t>
  </si>
  <si>
    <t>Men's suits</t>
  </si>
  <si>
    <t>Canned and packaged soup</t>
  </si>
  <si>
    <t>Lamb, organ meats, and game</t>
  </si>
  <si>
    <t>Men's pants and shorts</t>
  </si>
  <si>
    <t>Women's accessories</t>
  </si>
  <si>
    <t>Rice</t>
  </si>
  <si>
    <t>Canned or packaged salads and desserts</t>
  </si>
  <si>
    <t>Living room chairs</t>
  </si>
  <si>
    <t>Infants' and toddlers' sleepwear</t>
  </si>
  <si>
    <t>Other dairy products</t>
  </si>
  <si>
    <t>Bedroom linens</t>
  </si>
  <si>
    <t>Prepared Flour Mixes</t>
  </si>
  <si>
    <t>Other frozen fruits and fruit juices</t>
  </si>
  <si>
    <t>Canned fish or seafood</t>
  </si>
  <si>
    <t>Sauces and gravies</t>
  </si>
  <si>
    <t>Margarine</t>
  </si>
  <si>
    <t>Bologna, liverwurst, salami</t>
  </si>
  <si>
    <t>Ship fares</t>
  </si>
  <si>
    <t>Women's footwear</t>
  </si>
  <si>
    <t>Other canned or packaged foods</t>
  </si>
  <si>
    <t>Olives, pickles, relishes</t>
  </si>
  <si>
    <t>Dryers</t>
  </si>
  <si>
    <t>Automobile finance charges</t>
  </si>
  <si>
    <t>Lunchmeats</t>
  </si>
  <si>
    <t>Microwave ovens</t>
  </si>
  <si>
    <t>Potato chips and other snacks</t>
  </si>
  <si>
    <t>Boys' footwear</t>
  </si>
  <si>
    <t>Bread other than white</t>
  </si>
  <si>
    <t>Outdoor furniture</t>
  </si>
  <si>
    <t>Window air conditioners</t>
  </si>
  <si>
    <t>Men's sportcoats and tailored jackets</t>
  </si>
  <si>
    <t>Frozen bakery products</t>
  </si>
  <si>
    <t>Tires</t>
  </si>
  <si>
    <t>Men's coats and jackets</t>
  </si>
  <si>
    <t>Frozen vegetables</t>
  </si>
  <si>
    <t>Peanut butter</t>
  </si>
  <si>
    <t>Televisions</t>
  </si>
  <si>
    <t>Floor covering equipment and sewing machines</t>
  </si>
  <si>
    <t>Video cassette recorders, disc players, cameras</t>
  </si>
  <si>
    <t>Portable dishwashers</t>
  </si>
  <si>
    <t>Ice cream and related products</t>
  </si>
  <si>
    <t>Bread and cracker products</t>
  </si>
  <si>
    <t>Women's pants and shorts</t>
  </si>
  <si>
    <t>Other fresh milk and cream</t>
  </si>
  <si>
    <t>Flour</t>
  </si>
  <si>
    <t>Bottled or tank gas</t>
  </si>
  <si>
    <t>Canned cut corn</t>
  </si>
  <si>
    <t>Luggage</t>
  </si>
  <si>
    <t>Carbonated drinks other than cola</t>
  </si>
  <si>
    <t>Motor oil</t>
  </si>
  <si>
    <t>Men's shirts</t>
  </si>
  <si>
    <t>Cheese</t>
  </si>
  <si>
    <t>Stoves and ovens excluding microwave ovens</t>
  </si>
  <si>
    <t>Girls' skirts and pants</t>
  </si>
  <si>
    <t>Refrigerators and home freezers</t>
  </si>
  <si>
    <t>Cookies</t>
  </si>
  <si>
    <t>Fresh, canned, or bottled fruit juices</t>
  </si>
  <si>
    <t>Playground equipment</t>
  </si>
  <si>
    <t>Components and other sound equipment</t>
  </si>
  <si>
    <t>Frozen orange juice</t>
  </si>
  <si>
    <t>Fresh whole milk</t>
  </si>
  <si>
    <t>Washers</t>
  </si>
  <si>
    <t>Other poultry</t>
  </si>
  <si>
    <t>Frankfurters</t>
  </si>
  <si>
    <t>Boys' shirts</t>
  </si>
  <si>
    <t>Infants' and toddlers' play and dresswear</t>
  </si>
  <si>
    <t>Other beef</t>
  </si>
  <si>
    <t>Frozen prepared foods other than meals</t>
  </si>
  <si>
    <t>Shellfish (excl canned)</t>
  </si>
  <si>
    <t>Roasted coffee</t>
  </si>
  <si>
    <t>Frozen prepared meals</t>
  </si>
  <si>
    <t>New trucks</t>
  </si>
  <si>
    <t>Men's active sportswear</t>
  </si>
  <si>
    <t>Pork sausage</t>
  </si>
  <si>
    <t>Lodging while out of town</t>
  </si>
  <si>
    <t>Personal computers and peripheral equipment</t>
  </si>
  <si>
    <t>Infants' and toddlers' outerwear</t>
  </si>
  <si>
    <t>Cola drinks</t>
  </si>
  <si>
    <t>New cars</t>
  </si>
  <si>
    <t>Women's coats and jackets</t>
  </si>
  <si>
    <t>Fresh whole chicken</t>
  </si>
  <si>
    <t>Women's nightwear</t>
  </si>
  <si>
    <t>Fresh or frozen chicken parts</t>
  </si>
  <si>
    <t>Apples</t>
  </si>
  <si>
    <t>Other roast (excl chuck and round)</t>
  </si>
  <si>
    <t>Fish (excl canned)</t>
  </si>
  <si>
    <t>Crackers</t>
  </si>
  <si>
    <t>Girls' tops</t>
  </si>
  <si>
    <t>Women's skirts</t>
  </si>
  <si>
    <t>Bananas</t>
  </si>
  <si>
    <t>Electricity</t>
  </si>
  <si>
    <t>Bacon</t>
  </si>
  <si>
    <t>Girls' active sportswear</t>
  </si>
  <si>
    <t>Girls' coats and jackets</t>
  </si>
  <si>
    <t>Women's active sportswear</t>
  </si>
  <si>
    <t>Women's tops</t>
  </si>
  <si>
    <t>Men's sweaters</t>
  </si>
  <si>
    <t>Butter</t>
  </si>
  <si>
    <t>Boys' coats and jackets</t>
  </si>
  <si>
    <t>Ground beef</t>
  </si>
  <si>
    <t>Boys' active sportswear</t>
  </si>
  <si>
    <t>Pork roast, picnics, other pork</t>
  </si>
  <si>
    <t>Other steak (excl round and sirloin)</t>
  </si>
  <si>
    <t>Diesel</t>
  </si>
  <si>
    <t>Potatoes</t>
  </si>
  <si>
    <t>Women's suits</t>
  </si>
  <si>
    <t>Pork chops</t>
  </si>
  <si>
    <t>Round steak</t>
  </si>
  <si>
    <t>Sirloin steak</t>
  </si>
  <si>
    <t>Boys' sweaters</t>
  </si>
  <si>
    <t>Women's dresses</t>
  </si>
  <si>
    <t>Ham (excl canned)</t>
  </si>
  <si>
    <t>Fuel oil</t>
  </si>
  <si>
    <t>Other fresh vegetables</t>
  </si>
  <si>
    <t>Round roast</t>
  </si>
  <si>
    <t>Chuck roast</t>
  </si>
  <si>
    <t>Oranges</t>
  </si>
  <si>
    <t>Girls' dresses and suits</t>
  </si>
  <si>
    <t>Automobile rental</t>
  </si>
  <si>
    <t>Other fresh fruits</t>
  </si>
  <si>
    <t>Other motor fuel</t>
  </si>
  <si>
    <t>Eggs</t>
  </si>
  <si>
    <t>Lettuce</t>
  </si>
  <si>
    <t>Utility natural gas service</t>
  </si>
  <si>
    <t>Airline fares</t>
  </si>
  <si>
    <t>Tomatoes</t>
  </si>
  <si>
    <t>Premium unleaded gasoline</t>
  </si>
  <si>
    <t>Mid-grade unleaded gasoline</t>
  </si>
  <si>
    <t>Regular unleaded gasoline</t>
  </si>
  <si>
    <t>ELI = Entry Level Item in the CPI (around 4-5 items priced each month in each geographic area).</t>
  </si>
  <si>
    <t>Subs = the average item substitution rate in the ELI over 1995-1997.</t>
  </si>
  <si>
    <t>NSub = the average noncomparable item substitution rate in the ELI over 1995-1997.</t>
  </si>
  <si>
    <t>Wgt = Share of the ELI in the 1995 Consumer Expenditure Survey (these sum to 68.9).</t>
  </si>
  <si>
    <t>CDF = cumulative distribution function of Freq within the share of the CPI covered.</t>
  </si>
  <si>
    <t>All data are from the U.S. Department of Labor.</t>
  </si>
  <si>
    <t>Freq = the estimated average monthly frequency of price changes over 1995-1997 (lambda in the text).</t>
  </si>
  <si>
    <t>Mo = the mean duration between price changes implied by lambda [= -1/ln(1-lambda)].</t>
  </si>
  <si>
    <t>Name</t>
  </si>
  <si>
    <t>ELI</t>
  </si>
  <si>
    <t>Freq</t>
  </si>
  <si>
    <t>Mo</t>
  </si>
  <si>
    <t>Subs</t>
  </si>
  <si>
    <t>NSub</t>
  </si>
  <si>
    <t>Wgt</t>
  </si>
  <si>
    <t>CDF</t>
  </si>
  <si>
    <t>CPI</t>
  </si>
  <si>
    <t>SUM(1…60)</t>
  </si>
  <si>
    <t>CPI*share.</t>
  </si>
  <si>
    <t>&gt;60</t>
  </si>
  <si>
    <t>CPI weigthed duration shares.</t>
  </si>
  <si>
    <t>Quarters.</t>
  </si>
  <si>
    <t>Months.</t>
  </si>
  <si>
    <t>month</t>
  </si>
  <si>
    <t>share</t>
  </si>
  <si>
    <t>Quarter</t>
  </si>
  <si>
    <t>&gt;20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</si>
</sst>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0"/>
  </numFmts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66" fontId="0" fillId="0" borderId="0" xfId="0" applyNumberFormat="1"/>
    <xf numFmtId="0" fontId="2" fillId="0" borderId="0" xfId="0" applyFont="1"/>
    <xf numFmtId="167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endParaRPr lang="en-GB"/>
          </a:p>
          <a:p>
            <a:pPr>
              <a:defRPr/>
            </a:pPr>
            <a:endParaRPr lang="en-GB"/>
          </a:p>
          <a:p>
            <a:pPr>
              <a:defRPr/>
            </a:pPr>
            <a:endParaRPr lang="en-GB"/>
          </a:p>
          <a:p>
            <a:pPr>
              <a:defRPr/>
            </a:pPr>
            <a:r>
              <a:rPr lang="en-GB"/>
              <a:t>Aggregate BK-Calvo Distribution.</a:t>
            </a:r>
          </a:p>
          <a:p>
            <a:pPr>
              <a:defRPr/>
            </a:pPr>
            <a:endParaRPr lang="en-GB"/>
          </a:p>
          <a:p>
            <a:pPr>
              <a:defRPr/>
            </a:pPr>
            <a:endParaRPr lang="en-GB"/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65848550223934121"/>
          <c:y val="6.2715109946501211E-3"/>
        </c:manualLayout>
      </c:layout>
      <c:overlay val="1"/>
      <c:spPr>
        <a:solidFill>
          <a:sysClr val="window" lastClr="FFFFFF"/>
        </a:solidFill>
      </c:spPr>
    </c:title>
    <c:plotArea>
      <c:layout/>
      <c:barChart>
        <c:barDir val="col"/>
        <c:grouping val="clustered"/>
        <c:ser>
          <c:idx val="0"/>
          <c:order val="0"/>
          <c:val>
            <c:numRef>
              <c:f>'BK Calvo distribution'!$F$5:$F$24</c:f>
              <c:numCache>
                <c:formatCode>0.0000</c:formatCode>
                <c:ptCount val="20"/>
                <c:pt idx="0">
                  <c:v>0.29395418546134205</c:v>
                </c:pt>
                <c:pt idx="1">
                  <c:v>0.19125472174827918</c:v>
                </c:pt>
                <c:pt idx="2">
                  <c:v>0.12020161947451016</c:v>
                </c:pt>
                <c:pt idx="3">
                  <c:v>8.1597774049656721E-2</c:v>
                </c:pt>
                <c:pt idx="4">
                  <c:v>5.9302578209090157E-2</c:v>
                </c:pt>
                <c:pt idx="5">
                  <c:v>4.5079245971262366E-2</c:v>
                </c:pt>
                <c:pt idx="6">
                  <c:v>3.5240755464700936E-2</c:v>
                </c:pt>
                <c:pt idx="7">
                  <c:v>2.8062091657870641E-2</c:v>
                </c:pt>
                <c:pt idx="8">
                  <c:v>2.2642588314153868E-2</c:v>
                </c:pt>
                <c:pt idx="9">
                  <c:v>1.8456736849273389E-2</c:v>
                </c:pt>
                <c:pt idx="10">
                  <c:v>1.517039264734949E-2</c:v>
                </c:pt>
                <c:pt idx="11">
                  <c:v>1.2557897971042349E-2</c:v>
                </c:pt>
                <c:pt idx="12">
                  <c:v>1.0460308755498771E-2</c:v>
                </c:pt>
                <c:pt idx="13">
                  <c:v>8.7621948356290998E-3</c:v>
                </c:pt>
                <c:pt idx="14">
                  <c:v>7.3777603277981503E-3</c:v>
                </c:pt>
                <c:pt idx="15">
                  <c:v>6.2420669823606521E-3</c:v>
                </c:pt>
                <c:pt idx="16">
                  <c:v>5.3052440259367135E-3</c:v>
                </c:pt>
                <c:pt idx="17">
                  <c:v>4.5285367660133011E-3</c:v>
                </c:pt>
                <c:pt idx="18">
                  <c:v>3.8815337183413091E-3</c:v>
                </c:pt>
                <c:pt idx="19">
                  <c:v>2.9921766769890345E-2</c:v>
                </c:pt>
              </c:numCache>
            </c:numRef>
          </c:val>
        </c:ser>
        <c:axId val="71296128"/>
        <c:axId val="88731008"/>
      </c:barChart>
      <c:catAx>
        <c:axId val="7129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Quarters.</a:t>
                </a:r>
              </a:p>
            </c:rich>
          </c:tx>
          <c:layout/>
        </c:title>
        <c:tickLblPos val="nextTo"/>
        <c:crossAx val="88731008"/>
        <c:crosses val="autoZero"/>
        <c:auto val="1"/>
        <c:lblAlgn val="ctr"/>
        <c:lblOffset val="100"/>
      </c:catAx>
      <c:valAx>
        <c:axId val="88731008"/>
        <c:scaling>
          <c:orientation val="minMax"/>
        </c:scaling>
        <c:axPos val="l"/>
        <c:majorGridlines/>
        <c:numFmt formatCode="0.00" sourceLinked="0"/>
        <c:tickLblPos val="nextTo"/>
        <c:crossAx val="71296128"/>
        <c:crosses val="autoZero"/>
        <c:crossBetween val="between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Aggregate BK-Calvo Distribution (Quarterly). </a:t>
            </a:r>
          </a:p>
        </c:rich>
      </c:tx>
      <c:layout>
        <c:manualLayout>
          <c:xMode val="edge"/>
          <c:yMode val="edge"/>
          <c:x val="0.18198600174978127"/>
          <c:y val="1.8561484918793503E-2"/>
        </c:manualLayout>
      </c:layout>
    </c:title>
    <c:plotArea>
      <c:layout/>
      <c:barChart>
        <c:barDir val="col"/>
        <c:grouping val="clustered"/>
        <c:ser>
          <c:idx val="0"/>
          <c:order val="0"/>
          <c:val>
            <c:numRef>
              <c:f>'BK Calvo distribution'!$F$5:$F$24</c:f>
              <c:numCache>
                <c:formatCode>0.0000</c:formatCode>
                <c:ptCount val="20"/>
                <c:pt idx="0">
                  <c:v>0.29395418546134205</c:v>
                </c:pt>
                <c:pt idx="1">
                  <c:v>0.19125472174827918</c:v>
                </c:pt>
                <c:pt idx="2">
                  <c:v>0.12020161947451016</c:v>
                </c:pt>
                <c:pt idx="3">
                  <c:v>8.1597774049656721E-2</c:v>
                </c:pt>
                <c:pt idx="4">
                  <c:v>5.9302578209090157E-2</c:v>
                </c:pt>
                <c:pt idx="5">
                  <c:v>4.5079245971262366E-2</c:v>
                </c:pt>
                <c:pt idx="6">
                  <c:v>3.5240755464700936E-2</c:v>
                </c:pt>
                <c:pt idx="7">
                  <c:v>2.8062091657870641E-2</c:v>
                </c:pt>
                <c:pt idx="8">
                  <c:v>2.2642588314153868E-2</c:v>
                </c:pt>
                <c:pt idx="9">
                  <c:v>1.8456736849273389E-2</c:v>
                </c:pt>
                <c:pt idx="10">
                  <c:v>1.517039264734949E-2</c:v>
                </c:pt>
                <c:pt idx="11">
                  <c:v>1.2557897971042349E-2</c:v>
                </c:pt>
                <c:pt idx="12">
                  <c:v>1.0460308755498771E-2</c:v>
                </c:pt>
                <c:pt idx="13">
                  <c:v>8.7621948356290998E-3</c:v>
                </c:pt>
                <c:pt idx="14">
                  <c:v>7.3777603277981503E-3</c:v>
                </c:pt>
                <c:pt idx="15">
                  <c:v>6.2420669823606521E-3</c:v>
                </c:pt>
                <c:pt idx="16">
                  <c:v>5.3052440259367135E-3</c:v>
                </c:pt>
                <c:pt idx="17">
                  <c:v>4.5285367660133011E-3</c:v>
                </c:pt>
                <c:pt idx="18">
                  <c:v>3.8815337183413091E-3</c:v>
                </c:pt>
                <c:pt idx="19">
                  <c:v>2.9921766769890345E-2</c:v>
                </c:pt>
              </c:numCache>
            </c:numRef>
          </c:val>
        </c:ser>
        <c:dLbls/>
        <c:axId val="63444864"/>
        <c:axId val="63459328"/>
      </c:barChart>
      <c:catAx>
        <c:axId val="63444864"/>
        <c:scaling>
          <c:orientation val="minMax"/>
        </c:scaling>
        <c:axPos val="b"/>
        <c:majorTickMark val="none"/>
        <c:tickLblPos val="nextTo"/>
        <c:crossAx val="63459328"/>
        <c:crosses val="autoZero"/>
        <c:auto val="1"/>
        <c:lblAlgn val="ctr"/>
        <c:lblOffset val="100"/>
      </c:catAx>
      <c:valAx>
        <c:axId val="63459328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crossAx val="634448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Aggregate BK-Calvo distribution (monthly).</a:t>
            </a:r>
          </a:p>
        </c:rich>
      </c:tx>
      <c:layout>
        <c:manualLayout>
          <c:xMode val="edge"/>
          <c:yMode val="edge"/>
          <c:x val="0.16210411198600175"/>
          <c:y val="2.7777777777777776E-2"/>
        </c:manualLayout>
      </c:layout>
    </c:title>
    <c:plotArea>
      <c:layout/>
      <c:barChart>
        <c:barDir val="col"/>
        <c:grouping val="clustered"/>
        <c:ser>
          <c:idx val="0"/>
          <c:order val="0"/>
          <c:val>
            <c:numRef>
              <c:f>'BK Calvo distribution'!$B$3:$B$38</c:f>
              <c:numCache>
                <c:formatCode>0.0000</c:formatCode>
                <c:ptCount val="36"/>
                <c:pt idx="0">
                  <c:v>0.10386303889848091</c:v>
                </c:pt>
                <c:pt idx="1">
                  <c:v>0.10208830457745596</c:v>
                </c:pt>
                <c:pt idx="2">
                  <c:v>8.8002841985405214E-2</c:v>
                </c:pt>
                <c:pt idx="3">
                  <c:v>7.4526585692890515E-2</c:v>
                </c:pt>
                <c:pt idx="4">
                  <c:v>6.3088045490078001E-2</c:v>
                </c:pt>
                <c:pt idx="5">
                  <c:v>5.3640090565310654E-2</c:v>
                </c:pt>
                <c:pt idx="6">
                  <c:v>4.5932362722468041E-2</c:v>
                </c:pt>
                <c:pt idx="7">
                  <c:v>3.9676289106466513E-2</c:v>
                </c:pt>
                <c:pt idx="8">
                  <c:v>3.4592967645575609E-2</c:v>
                </c:pt>
                <c:pt idx="9">
                  <c:v>3.043788377780994E-2</c:v>
                </c:pt>
                <c:pt idx="10">
                  <c:v>2.7009877591349034E-2</c:v>
                </c:pt>
                <c:pt idx="11">
                  <c:v>2.4150012680497743E-2</c:v>
                </c:pt>
                <c:pt idx="12">
                  <c:v>2.1735720781495164E-2</c:v>
                </c:pt>
                <c:pt idx="13">
                  <c:v>1.9673683396796749E-2</c:v>
                </c:pt>
                <c:pt idx="14">
                  <c:v>1.7893174030798244E-2</c:v>
                </c:pt>
                <c:pt idx="15">
                  <c:v>1.6340504993122461E-2</c:v>
                </c:pt>
                <c:pt idx="16">
                  <c:v>1.4974673213334479E-2</c:v>
                </c:pt>
                <c:pt idx="17">
                  <c:v>1.3764067764805422E-2</c:v>
                </c:pt>
                <c:pt idx="18">
                  <c:v>1.2684033368375383E-2</c:v>
                </c:pt>
                <c:pt idx="19">
                  <c:v>1.1715089067871293E-2</c:v>
                </c:pt>
                <c:pt idx="20">
                  <c:v>1.0841633028454261E-2</c:v>
                </c:pt>
                <c:pt idx="21">
                  <c:v>1.0051001286204302E-2</c:v>
                </c:pt>
                <c:pt idx="22">
                  <c:v>9.3327814286979695E-3</c:v>
                </c:pt>
                <c:pt idx="23">
                  <c:v>8.6783089429683692E-3</c:v>
                </c:pt>
                <c:pt idx="24">
                  <c:v>8.0802943436919291E-3</c:v>
                </c:pt>
                <c:pt idx="25">
                  <c:v>7.5325441790890946E-3</c:v>
                </c:pt>
                <c:pt idx="26">
                  <c:v>7.0297497913728432E-3</c:v>
                </c:pt>
                <c:pt idx="27">
                  <c:v>6.5673253556928976E-3</c:v>
                </c:pt>
                <c:pt idx="28">
                  <c:v>6.1412821017343749E-3</c:v>
                </c:pt>
                <c:pt idx="29">
                  <c:v>5.748129391846114E-3</c:v>
                </c:pt>
                <c:pt idx="30">
                  <c:v>5.384795968667911E-3</c:v>
                </c:pt>
                <c:pt idx="31">
                  <c:v>5.0485665362563839E-3</c:v>
                </c:pt>
                <c:pt idx="32">
                  <c:v>4.7370301424251946E-3</c:v>
                </c:pt>
                <c:pt idx="33">
                  <c:v>4.4480377538911285E-3</c:v>
                </c:pt>
                <c:pt idx="34">
                  <c:v>4.1796670756413497E-3</c:v>
                </c:pt>
                <c:pt idx="35">
                  <c:v>3.9301931415098726E-3</c:v>
                </c:pt>
              </c:numCache>
            </c:numRef>
          </c:val>
        </c:ser>
        <c:dLbls/>
        <c:axId val="41605760"/>
        <c:axId val="71352704"/>
      </c:barChart>
      <c:catAx>
        <c:axId val="41605760"/>
        <c:scaling>
          <c:orientation val="minMax"/>
        </c:scaling>
        <c:axPos val="b"/>
        <c:majorTickMark val="none"/>
        <c:tickLblPos val="nextTo"/>
        <c:crossAx val="71352704"/>
        <c:crosses val="autoZero"/>
        <c:auto val="1"/>
        <c:lblAlgn val="ctr"/>
        <c:lblOffset val="100"/>
      </c:catAx>
      <c:valAx>
        <c:axId val="71352704"/>
        <c:scaling>
          <c:orientation val="minMax"/>
        </c:scaling>
        <c:axPos val="l"/>
        <c:majorGridlines/>
        <c:numFmt formatCode="0.00" sourceLinked="0"/>
        <c:majorTickMark val="none"/>
        <c:tickLblPos val="nextTo"/>
        <c:crossAx val="4160576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6</xdr:row>
      <xdr:rowOff>85725</xdr:rowOff>
    </xdr:from>
    <xdr:to>
      <xdr:col>11</xdr:col>
      <xdr:colOff>295275</xdr:colOff>
      <xdr:row>40</xdr:row>
      <xdr:rowOff>95250</xdr:rowOff>
    </xdr:to>
    <xdr:sp macro="" textlink="">
      <xdr:nvSpPr>
        <xdr:cNvPr id="2" name="TextBox 1"/>
        <xdr:cNvSpPr txBox="1"/>
      </xdr:nvSpPr>
      <xdr:spPr>
        <a:xfrm>
          <a:off x="714375" y="1057275"/>
          <a:ext cx="6286500" cy="551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800" b="1"/>
            <a:t>The BK Calvo Distribution.</a:t>
          </a:r>
        </a:p>
        <a:p>
          <a:endParaRPr lang="en-GB" sz="1200"/>
        </a:p>
        <a:p>
          <a:r>
            <a:rPr lang="en-GB" sz="1200"/>
            <a:t>This workbook</a:t>
          </a:r>
          <a:r>
            <a:rPr lang="en-GB" sz="1200" baseline="0"/>
            <a:t> gives the BK distribution as used in Dixon and Kara (2010, 2011).  </a:t>
          </a:r>
        </a:p>
        <a:p>
          <a:endParaRPr lang="en-GB" sz="1200" baseline="0"/>
        </a:p>
        <a:p>
          <a:r>
            <a:rPr lang="en-GB" sz="1200"/>
            <a:t>It is the cross-sections</a:t>
          </a:r>
          <a:r>
            <a:rPr lang="en-GB" sz="1200" baseline="0"/>
            <a:t> distribution-across-firms (DAF) made under the assumption that within each of the  350 ELI categories there is a Calvo distribution of durations,  as derived by Dixon and Kara (2006).</a:t>
          </a:r>
          <a:endParaRPr lang="en-GB" sz="1200"/>
        </a:p>
        <a:p>
          <a:r>
            <a:rPr lang="en-GB" sz="1200"/>
            <a:t>The</a:t>
          </a:r>
          <a:r>
            <a:rPr lang="en-GB" sz="1200" baseline="0"/>
            <a:t> share of each duration is arrived at by summing over all catogories using the CPI shares.</a:t>
          </a:r>
          <a:endParaRPr lang="en-GB" sz="1200"/>
        </a:p>
        <a:p>
          <a:endParaRPr lang="en-GB" sz="1200"/>
        </a:p>
        <a:p>
          <a:endParaRPr lang="en-GB" sz="1200"/>
        </a:p>
        <a:p>
          <a:r>
            <a:rPr lang="en-GB" sz="1200"/>
            <a:t>The original data from the</a:t>
          </a:r>
          <a:r>
            <a:rPr lang="en-GB" sz="1200" baseline="0"/>
            <a:t> Bils-Klenow Sticky prices table and the variable definitions are given on sheets 2 and 3.  Sheet 4 gives the monthly and quarterly distributions (up to 60 months and 20 Quarters).  Sheet 5 gives the detailed calculations.</a:t>
          </a:r>
          <a:endParaRPr lang="en-GB" sz="1200"/>
        </a:p>
        <a:p>
          <a:endParaRPr lang="en-GB" sz="1200"/>
        </a:p>
        <a:p>
          <a:endParaRPr lang="en-GB" sz="1200"/>
        </a:p>
        <a:p>
          <a:endParaRPr lang="en-GB" sz="1200"/>
        </a:p>
        <a:p>
          <a:r>
            <a:rPr lang="en-GB" sz="1200"/>
            <a:t>Bils, Mark and Klenow, Peter (2004). Some evidence on the importance of Sticky prices, Journal of Political Economy, 112,  947-985.</a:t>
          </a:r>
        </a:p>
        <a:p>
          <a:endParaRPr lang="en-GB" sz="1200"/>
        </a:p>
        <a:p>
          <a:r>
            <a:rPr lang="en-GB" sz="1200">
              <a:solidFill>
                <a:schemeClr val="dk1"/>
              </a:solidFill>
              <a:latin typeface="+mn-lt"/>
              <a:ea typeface="+mn-ea"/>
              <a:cs typeface="+mn-cs"/>
            </a:rPr>
            <a:t>Dixon H and Kara E (2006) “How to compare Taylor and Calvo contracts: a comment on Michael Kiley”,  </a:t>
          </a:r>
          <a:r>
            <a:rPr lang="en-GB" sz="1200" i="1">
              <a:solidFill>
                <a:schemeClr val="dk1"/>
              </a:solidFill>
              <a:latin typeface="+mn-lt"/>
              <a:ea typeface="+mn-ea"/>
              <a:cs typeface="+mn-cs"/>
            </a:rPr>
            <a:t>Journal of Money, Credit and Banking</a:t>
          </a:r>
          <a:r>
            <a:rPr lang="en-GB" sz="1200">
              <a:solidFill>
                <a:schemeClr val="dk1"/>
              </a:solidFill>
              <a:latin typeface="+mn-lt"/>
              <a:ea typeface="+mn-ea"/>
              <a:cs typeface="+mn-cs"/>
            </a:rPr>
            <a:t> , 38,  1119-26</a:t>
          </a:r>
          <a:endParaRPr lang="en-GB" sz="1200"/>
        </a:p>
        <a:p>
          <a:endParaRPr lang="en-GB" sz="1200"/>
        </a:p>
        <a:p>
          <a:pPr lvl="0"/>
          <a:r>
            <a:rPr lang="en-GB" sz="1200" u="none">
              <a:solidFill>
                <a:schemeClr val="dk1"/>
              </a:solidFill>
              <a:latin typeface="+mn-lt"/>
              <a:ea typeface="+mn-ea"/>
              <a:cs typeface="+mn-cs"/>
            </a:rPr>
            <a:t>Dixon H, and Kara</a:t>
          </a:r>
          <a:r>
            <a:rPr lang="en-GB" sz="120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E (2010). </a:t>
          </a:r>
          <a:r>
            <a:rPr lang="en-GB" sz="1200" u="none">
              <a:solidFill>
                <a:schemeClr val="dk1"/>
              </a:solidFill>
              <a:latin typeface="+mn-lt"/>
              <a:ea typeface="+mn-ea"/>
              <a:cs typeface="+mn-cs"/>
            </a:rPr>
            <a:t>Can we explain inflation persistence in a way that is consistent with the micro-evidence on nominal rigidity? , </a:t>
          </a:r>
          <a:r>
            <a:rPr lang="en-GB" sz="1200" i="1">
              <a:solidFill>
                <a:schemeClr val="dk1"/>
              </a:solidFill>
              <a:latin typeface="+mn-lt"/>
              <a:ea typeface="+mn-ea"/>
              <a:cs typeface="+mn-cs"/>
            </a:rPr>
            <a:t>Journal of Money, Credit and Banking</a:t>
          </a:r>
          <a:r>
            <a:rPr lang="en-GB" sz="1200">
              <a:solidFill>
                <a:schemeClr val="dk1"/>
              </a:solidFill>
              <a:latin typeface="+mn-lt"/>
              <a:ea typeface="+mn-ea"/>
              <a:cs typeface="+mn-cs"/>
            </a:rPr>
            <a:t>, (42) 151-170.</a:t>
          </a:r>
        </a:p>
        <a:p>
          <a:r>
            <a:rPr lang="en-GB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GB" sz="1200">
              <a:solidFill>
                <a:schemeClr val="dk1"/>
              </a:solidFill>
              <a:latin typeface="+mn-lt"/>
              <a:ea typeface="+mn-ea"/>
              <a:cs typeface="+mn-cs"/>
            </a:rPr>
            <a:t>Dixon H, and Kara</a:t>
          </a:r>
          <a:r>
            <a:rPr lang="en-GB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(2010), </a:t>
          </a:r>
          <a:r>
            <a:rPr lang="en-GB" sz="1200">
              <a:solidFill>
                <a:schemeClr val="dk1"/>
              </a:solidFill>
              <a:latin typeface="+mn-lt"/>
              <a:ea typeface="+mn-ea"/>
              <a:cs typeface="+mn-cs"/>
            </a:rPr>
            <a:t>Contract Length Heterogeneity and the Persistence of Monetary Shocks in a Dynamic Generalized Taylor Economy, </a:t>
          </a:r>
          <a:r>
            <a:rPr lang="en-GB" sz="1200" i="1">
              <a:solidFill>
                <a:schemeClr val="dk1"/>
              </a:solidFill>
              <a:latin typeface="+mn-lt"/>
              <a:ea typeface="+mn-ea"/>
              <a:cs typeface="+mn-cs"/>
            </a:rPr>
            <a:t>European Economic Review</a:t>
          </a:r>
          <a:r>
            <a:rPr lang="en-GB" sz="1200">
              <a:solidFill>
                <a:schemeClr val="dk1"/>
              </a:solidFill>
              <a:latin typeface="+mn-lt"/>
              <a:ea typeface="+mn-ea"/>
              <a:cs typeface="+mn-cs"/>
            </a:rPr>
            <a:t>, 55, 280-292.</a:t>
          </a:r>
        </a:p>
        <a:p>
          <a:endParaRPr lang="en-GB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</xdr:row>
      <xdr:rowOff>19049</xdr:rowOff>
    </xdr:from>
    <xdr:to>
      <xdr:col>14</xdr:col>
      <xdr:colOff>447675</xdr:colOff>
      <xdr:row>26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30</xdr:row>
      <xdr:rowOff>47625</xdr:rowOff>
    </xdr:from>
    <xdr:to>
      <xdr:col>10</xdr:col>
      <xdr:colOff>66675</xdr:colOff>
      <xdr:row>47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161924</xdr:rowOff>
    </xdr:from>
    <xdr:to>
      <xdr:col>2</xdr:col>
      <xdr:colOff>600075</xdr:colOff>
      <xdr:row>42</xdr:row>
      <xdr:rowOff>47625</xdr:rowOff>
    </xdr:to>
    <xdr:sp macro="" textlink="">
      <xdr:nvSpPr>
        <xdr:cNvPr id="2" name="TextBox 1"/>
        <xdr:cNvSpPr txBox="1"/>
      </xdr:nvSpPr>
      <xdr:spPr>
        <a:xfrm>
          <a:off x="76200" y="485774"/>
          <a:ext cx="1743075" cy="6362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/>
            <a:t>This sheet contains the workings</a:t>
          </a:r>
          <a:r>
            <a:rPr lang="en-GB" sz="1100" baseline="0"/>
            <a:t> for the previous sheet.</a:t>
          </a:r>
        </a:p>
        <a:p>
          <a:endParaRPr lang="en-GB" sz="1100" baseline="0"/>
        </a:p>
        <a:p>
          <a:r>
            <a:rPr lang="en-GB" sz="1100" baseline="0"/>
            <a:t>Colimn D is the CPI weigths for the BK data, adjusted so that they add up to 1.</a:t>
          </a:r>
        </a:p>
        <a:p>
          <a:endParaRPr lang="en-GB" sz="1100" baseline="0"/>
        </a:p>
        <a:p>
          <a:r>
            <a:rPr lang="en-GB" sz="1100" baseline="0"/>
            <a:t>Column E are the frequencies copied directly.</a:t>
          </a:r>
        </a:p>
        <a:p>
          <a:endParaRPr lang="en-GB" sz="1100" baseline="0"/>
        </a:p>
        <a:p>
          <a:r>
            <a:rPr lang="en-GB" sz="1100" baseline="0"/>
            <a:t>Row 4...353 is the monthly shares for  each category from 1-60 months.  This is made under the assumption that the distribution of durations is Calvo (exponential).  As shown in Dixon and Kara (2006),  given frequency h, the cross-sectional share of duration i  for item j is given by:</a:t>
          </a:r>
        </a:p>
        <a:p>
          <a:endParaRPr lang="en-GB" sz="1100" baseline="0"/>
        </a:p>
        <a:p>
          <a:r>
            <a:rPr lang="en-GB" sz="1100" baseline="0"/>
            <a:t>alphaji = i*hj^2*(1-hj)^i-1</a:t>
          </a:r>
        </a:p>
        <a:p>
          <a:endParaRPr lang="en-GB" sz="1100" baseline="0"/>
        </a:p>
        <a:p>
          <a:r>
            <a:rPr lang="en-GB" sz="1100" baseline="0"/>
            <a:t>Rows  356 to 703 give each duration shares alphaji multiplied by the CPI weight for j. </a:t>
          </a:r>
        </a:p>
        <a:p>
          <a:endParaRPr lang="en-GB" sz="1100" baseline="0"/>
        </a:p>
        <a:p>
          <a:r>
            <a:rPr lang="en-GB" sz="1100" baseline="0"/>
            <a:t>In both the monthly and quarterly shares,  all of the </a:t>
          </a:r>
        </a:p>
        <a:p>
          <a:r>
            <a:rPr lang="en-GB" sz="1100" baseline="0"/>
            <a:t>durations beyond 60 (20) are added to 60 (20).    </a:t>
          </a:r>
        </a:p>
        <a:p>
          <a:r>
            <a:rPr lang="en-GB" sz="1100" baseline="0"/>
            <a:t>    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F42" sqref="F42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L352"/>
  <sheetViews>
    <sheetView workbookViewId="0">
      <pane xSplit="1" ySplit="1" topLeftCell="B324" activePane="bottomRight" state="frozen"/>
      <selection pane="topRight" activeCell="B1" sqref="B1"/>
      <selection pane="bottomLeft" activeCell="A3" sqref="A3"/>
      <selection pane="bottomRight" activeCell="K327" sqref="K327"/>
    </sheetView>
  </sheetViews>
  <sheetFormatPr defaultRowHeight="12.75"/>
  <cols>
    <col min="1" max="1" width="49" customWidth="1"/>
    <col min="2" max="2" width="8.28515625" customWidth="1"/>
    <col min="3" max="3" width="7.28515625" customWidth="1"/>
    <col min="4" max="5" width="8.140625" customWidth="1"/>
    <col min="6" max="6" width="7.85546875" customWidth="1"/>
    <col min="7" max="7" width="8" customWidth="1"/>
    <col min="8" max="8" width="8.28515625" customWidth="1"/>
  </cols>
  <sheetData>
    <row r="1" spans="1:90">
      <c r="A1" s="4" t="s">
        <v>358</v>
      </c>
      <c r="B1" s="5" t="s">
        <v>359</v>
      </c>
      <c r="C1" s="5" t="s">
        <v>360</v>
      </c>
      <c r="D1" s="5" t="s">
        <v>361</v>
      </c>
      <c r="E1" s="5" t="s">
        <v>362</v>
      </c>
      <c r="F1" s="5" t="s">
        <v>363</v>
      </c>
      <c r="G1" s="5" t="s">
        <v>364</v>
      </c>
      <c r="H1" s="5" t="s">
        <v>365</v>
      </c>
      <c r="J1">
        <v>1</v>
      </c>
      <c r="K1">
        <f>1+J1</f>
        <v>2</v>
      </c>
      <c r="L1">
        <f t="shared" ref="L1:BW1" si="0">1+K1</f>
        <v>3</v>
      </c>
      <c r="M1">
        <f t="shared" si="0"/>
        <v>4</v>
      </c>
      <c r="N1">
        <f t="shared" si="0"/>
        <v>5</v>
      </c>
      <c r="O1">
        <f t="shared" si="0"/>
        <v>6</v>
      </c>
      <c r="P1">
        <f t="shared" si="0"/>
        <v>7</v>
      </c>
      <c r="Q1">
        <f t="shared" si="0"/>
        <v>8</v>
      </c>
      <c r="R1">
        <f t="shared" si="0"/>
        <v>9</v>
      </c>
      <c r="S1">
        <f t="shared" si="0"/>
        <v>10</v>
      </c>
      <c r="T1">
        <f t="shared" si="0"/>
        <v>11</v>
      </c>
      <c r="U1">
        <f t="shared" si="0"/>
        <v>12</v>
      </c>
      <c r="V1">
        <f t="shared" si="0"/>
        <v>13</v>
      </c>
      <c r="W1">
        <f t="shared" si="0"/>
        <v>14</v>
      </c>
      <c r="X1">
        <f t="shared" si="0"/>
        <v>15</v>
      </c>
      <c r="Y1">
        <f t="shared" si="0"/>
        <v>16</v>
      </c>
      <c r="Z1">
        <f t="shared" si="0"/>
        <v>17</v>
      </c>
      <c r="AA1">
        <f t="shared" si="0"/>
        <v>18</v>
      </c>
      <c r="AB1">
        <f t="shared" si="0"/>
        <v>19</v>
      </c>
      <c r="AC1">
        <f t="shared" si="0"/>
        <v>20</v>
      </c>
      <c r="AD1">
        <f t="shared" si="0"/>
        <v>21</v>
      </c>
      <c r="AE1">
        <f t="shared" si="0"/>
        <v>22</v>
      </c>
      <c r="AF1">
        <f t="shared" si="0"/>
        <v>23</v>
      </c>
      <c r="AG1">
        <f t="shared" si="0"/>
        <v>24</v>
      </c>
      <c r="AH1">
        <f t="shared" si="0"/>
        <v>25</v>
      </c>
      <c r="AI1">
        <f t="shared" si="0"/>
        <v>26</v>
      </c>
      <c r="AJ1">
        <f t="shared" si="0"/>
        <v>27</v>
      </c>
      <c r="AK1">
        <f t="shared" si="0"/>
        <v>28</v>
      </c>
      <c r="AL1">
        <f t="shared" si="0"/>
        <v>29</v>
      </c>
      <c r="AM1">
        <f t="shared" si="0"/>
        <v>30</v>
      </c>
      <c r="AN1">
        <f t="shared" si="0"/>
        <v>31</v>
      </c>
      <c r="AO1">
        <f t="shared" si="0"/>
        <v>32</v>
      </c>
      <c r="AP1">
        <f t="shared" si="0"/>
        <v>33</v>
      </c>
      <c r="AQ1">
        <f t="shared" si="0"/>
        <v>34</v>
      </c>
      <c r="AR1">
        <f t="shared" si="0"/>
        <v>35</v>
      </c>
      <c r="AS1">
        <f t="shared" si="0"/>
        <v>36</v>
      </c>
      <c r="AT1">
        <f t="shared" si="0"/>
        <v>37</v>
      </c>
      <c r="AU1">
        <f t="shared" si="0"/>
        <v>38</v>
      </c>
      <c r="AV1">
        <f t="shared" si="0"/>
        <v>39</v>
      </c>
      <c r="AW1">
        <f t="shared" si="0"/>
        <v>40</v>
      </c>
      <c r="AX1">
        <f t="shared" si="0"/>
        <v>41</v>
      </c>
      <c r="AY1">
        <f t="shared" si="0"/>
        <v>42</v>
      </c>
      <c r="AZ1">
        <f t="shared" si="0"/>
        <v>43</v>
      </c>
      <c r="BA1">
        <f t="shared" si="0"/>
        <v>44</v>
      </c>
      <c r="BB1">
        <f t="shared" si="0"/>
        <v>45</v>
      </c>
      <c r="BC1">
        <f t="shared" si="0"/>
        <v>46</v>
      </c>
      <c r="BD1">
        <f t="shared" si="0"/>
        <v>47</v>
      </c>
      <c r="BE1">
        <f t="shared" si="0"/>
        <v>48</v>
      </c>
      <c r="BF1">
        <f t="shared" si="0"/>
        <v>49</v>
      </c>
      <c r="BG1">
        <f t="shared" si="0"/>
        <v>50</v>
      </c>
      <c r="BH1">
        <f t="shared" si="0"/>
        <v>51</v>
      </c>
      <c r="BI1">
        <f t="shared" si="0"/>
        <v>52</v>
      </c>
      <c r="BJ1">
        <f t="shared" si="0"/>
        <v>53</v>
      </c>
      <c r="BK1">
        <f t="shared" si="0"/>
        <v>54</v>
      </c>
      <c r="BL1">
        <f t="shared" si="0"/>
        <v>55</v>
      </c>
      <c r="BM1">
        <f t="shared" si="0"/>
        <v>56</v>
      </c>
      <c r="BN1">
        <f t="shared" si="0"/>
        <v>57</v>
      </c>
      <c r="BO1">
        <f t="shared" si="0"/>
        <v>58</v>
      </c>
      <c r="BP1">
        <f t="shared" si="0"/>
        <v>59</v>
      </c>
      <c r="BQ1">
        <f t="shared" si="0"/>
        <v>60</v>
      </c>
      <c r="BR1">
        <f t="shared" si="0"/>
        <v>61</v>
      </c>
      <c r="BS1">
        <f t="shared" si="0"/>
        <v>62</v>
      </c>
      <c r="BT1">
        <f t="shared" si="0"/>
        <v>63</v>
      </c>
      <c r="BU1">
        <f t="shared" si="0"/>
        <v>64</v>
      </c>
      <c r="BV1">
        <f t="shared" si="0"/>
        <v>65</v>
      </c>
      <c r="BW1">
        <f t="shared" si="0"/>
        <v>66</v>
      </c>
      <c r="BX1">
        <f t="shared" ref="BX1:CL1" si="1">1+BW1</f>
        <v>67</v>
      </c>
      <c r="BY1">
        <f t="shared" si="1"/>
        <v>68</v>
      </c>
      <c r="BZ1">
        <f t="shared" si="1"/>
        <v>69</v>
      </c>
      <c r="CA1">
        <f t="shared" si="1"/>
        <v>70</v>
      </c>
      <c r="CB1">
        <f t="shared" si="1"/>
        <v>71</v>
      </c>
      <c r="CC1">
        <f t="shared" si="1"/>
        <v>72</v>
      </c>
      <c r="CD1">
        <f t="shared" si="1"/>
        <v>73</v>
      </c>
      <c r="CE1">
        <f t="shared" si="1"/>
        <v>74</v>
      </c>
      <c r="CF1">
        <f t="shared" si="1"/>
        <v>75</v>
      </c>
      <c r="CG1">
        <f t="shared" si="1"/>
        <v>76</v>
      </c>
      <c r="CH1">
        <f t="shared" si="1"/>
        <v>77</v>
      </c>
      <c r="CI1">
        <f t="shared" si="1"/>
        <v>78</v>
      </c>
      <c r="CJ1">
        <f t="shared" si="1"/>
        <v>79</v>
      </c>
      <c r="CK1">
        <f t="shared" si="1"/>
        <v>80</v>
      </c>
      <c r="CL1">
        <f t="shared" si="1"/>
        <v>81</v>
      </c>
    </row>
    <row r="2" spans="1:90">
      <c r="A2" t="s">
        <v>0</v>
      </c>
      <c r="B2">
        <v>44012</v>
      </c>
      <c r="C2" s="2">
        <v>1.2</v>
      </c>
      <c r="D2" s="2">
        <v>79.900000000000006</v>
      </c>
      <c r="E2" s="1">
        <v>0.53</v>
      </c>
      <c r="F2" s="1">
        <v>0.17</v>
      </c>
      <c r="G2" s="3">
        <v>0.14799999999999999</v>
      </c>
      <c r="H2" s="1">
        <v>0.21</v>
      </c>
    </row>
    <row r="3" spans="1:90">
      <c r="A3" t="s">
        <v>1</v>
      </c>
      <c r="B3">
        <v>52014</v>
      </c>
      <c r="C3" s="2">
        <v>1.4</v>
      </c>
      <c r="D3" s="2">
        <v>69.900000000000006</v>
      </c>
      <c r="E3" s="1">
        <v>0</v>
      </c>
      <c r="F3" s="1">
        <v>0</v>
      </c>
      <c r="G3" s="3">
        <v>3.3000000000000002E-2</v>
      </c>
      <c r="H3" s="1">
        <v>0.26</v>
      </c>
    </row>
    <row r="4" spans="1:90">
      <c r="A4" t="s">
        <v>2</v>
      </c>
      <c r="B4">
        <v>52013</v>
      </c>
      <c r="C4" s="2">
        <v>1.8</v>
      </c>
      <c r="D4" s="2">
        <v>56.3</v>
      </c>
      <c r="E4" s="1">
        <v>1.04</v>
      </c>
      <c r="F4" s="1">
        <v>0.39</v>
      </c>
      <c r="G4" s="3">
        <v>2.3E-2</v>
      </c>
      <c r="H4" s="1">
        <v>0.3</v>
      </c>
    </row>
    <row r="5" spans="1:90">
      <c r="A5" t="s">
        <v>3</v>
      </c>
      <c r="B5">
        <v>34045</v>
      </c>
      <c r="C5" s="2">
        <v>2.1</v>
      </c>
      <c r="D5" s="2">
        <v>46.4</v>
      </c>
      <c r="E5" s="1">
        <v>0</v>
      </c>
      <c r="F5" s="1">
        <v>0</v>
      </c>
      <c r="G5" s="3">
        <v>1.4E-2</v>
      </c>
      <c r="H5" s="1">
        <v>0.32</v>
      </c>
    </row>
    <row r="6" spans="1:90">
      <c r="A6" t="s">
        <v>4</v>
      </c>
      <c r="B6">
        <v>53031</v>
      </c>
      <c r="C6" s="2">
        <v>2.5</v>
      </c>
      <c r="D6" s="2">
        <v>40.200000000000003</v>
      </c>
      <c r="E6" s="1">
        <v>0.66</v>
      </c>
      <c r="F6" s="1">
        <v>0.14000000000000001</v>
      </c>
      <c r="G6" s="3">
        <v>0.223</v>
      </c>
      <c r="H6" s="1">
        <v>0.64</v>
      </c>
    </row>
    <row r="7" spans="1:90">
      <c r="A7" t="s">
        <v>5</v>
      </c>
      <c r="B7">
        <v>52012</v>
      </c>
      <c r="C7" s="2">
        <v>2.8</v>
      </c>
      <c r="D7" s="2">
        <v>34.799999999999997</v>
      </c>
      <c r="E7" s="1">
        <v>3.26</v>
      </c>
      <c r="F7" s="1">
        <v>0.66</v>
      </c>
      <c r="G7" s="3">
        <v>1.9E-2</v>
      </c>
      <c r="H7" s="1">
        <v>0.67</v>
      </c>
    </row>
    <row r="8" spans="1:90">
      <c r="A8" t="s">
        <v>6</v>
      </c>
      <c r="B8">
        <v>68011</v>
      </c>
      <c r="C8" s="2">
        <v>2.9</v>
      </c>
      <c r="D8" s="2">
        <v>34.299999999999997</v>
      </c>
      <c r="E8" s="1">
        <v>0.48</v>
      </c>
      <c r="F8" s="1">
        <v>0.37</v>
      </c>
      <c r="G8" s="3">
        <v>0.28899999999999998</v>
      </c>
      <c r="H8" s="1">
        <v>1.0900000000000001</v>
      </c>
    </row>
    <row r="9" spans="1:90">
      <c r="A9" t="s">
        <v>7</v>
      </c>
      <c r="B9">
        <v>52054</v>
      </c>
      <c r="C9" s="2">
        <v>3.2</v>
      </c>
      <c r="D9" s="2">
        <v>31.2</v>
      </c>
      <c r="E9" s="1">
        <v>0.7</v>
      </c>
      <c r="F9" s="1">
        <v>0</v>
      </c>
      <c r="G9" s="3">
        <v>5.8999999999999997E-2</v>
      </c>
      <c r="H9" s="1">
        <v>1.17</v>
      </c>
    </row>
    <row r="10" spans="1:90">
      <c r="A10" t="s">
        <v>8</v>
      </c>
      <c r="B10">
        <v>68021</v>
      </c>
      <c r="C10" s="2">
        <v>3.3</v>
      </c>
      <c r="D10" s="2">
        <v>30.2</v>
      </c>
      <c r="E10" s="1">
        <v>0.7</v>
      </c>
      <c r="F10" s="1">
        <v>0.7</v>
      </c>
      <c r="G10" s="3">
        <v>1.9E-2</v>
      </c>
      <c r="H10" s="1">
        <v>1.2</v>
      </c>
    </row>
    <row r="11" spans="1:90">
      <c r="A11" t="s">
        <v>9</v>
      </c>
      <c r="B11">
        <v>59011</v>
      </c>
      <c r="C11" s="2">
        <v>3.3</v>
      </c>
      <c r="D11" s="2">
        <v>29.9</v>
      </c>
      <c r="E11" s="1">
        <v>0.56000000000000005</v>
      </c>
      <c r="F11" s="1">
        <v>0.31</v>
      </c>
      <c r="G11" s="3">
        <v>0.245</v>
      </c>
      <c r="H11" s="1">
        <v>1.56</v>
      </c>
    </row>
    <row r="12" spans="1:90">
      <c r="A12" t="s">
        <v>10</v>
      </c>
      <c r="B12">
        <v>44013</v>
      </c>
      <c r="C12" s="2">
        <v>3.3</v>
      </c>
      <c r="D12" s="2">
        <v>29.4</v>
      </c>
      <c r="E12" s="1">
        <v>0.36</v>
      </c>
      <c r="F12" s="1">
        <v>0.25</v>
      </c>
      <c r="G12" s="3">
        <v>2.1999999999999999E-2</v>
      </c>
      <c r="H12" s="1">
        <v>1.59</v>
      </c>
    </row>
    <row r="13" spans="1:90">
      <c r="A13" t="s">
        <v>11</v>
      </c>
      <c r="B13">
        <v>52055</v>
      </c>
      <c r="C13" s="2">
        <v>3.4</v>
      </c>
      <c r="D13" s="2">
        <v>28.7</v>
      </c>
      <c r="E13" s="1">
        <v>0.56000000000000005</v>
      </c>
      <c r="F13" s="1">
        <v>0</v>
      </c>
      <c r="G13" s="3">
        <v>1.7000000000000001E-2</v>
      </c>
      <c r="H13" s="1">
        <v>1.61</v>
      </c>
    </row>
    <row r="14" spans="1:90">
      <c r="A14" t="s">
        <v>12</v>
      </c>
      <c r="B14">
        <v>52053</v>
      </c>
      <c r="C14" s="2">
        <v>3.7</v>
      </c>
      <c r="D14" s="2">
        <v>26.8</v>
      </c>
      <c r="E14" s="1">
        <v>0.38</v>
      </c>
      <c r="F14" s="1">
        <v>0.1</v>
      </c>
      <c r="G14" s="3">
        <v>9.6000000000000002E-2</v>
      </c>
      <c r="H14" s="1">
        <v>1.75</v>
      </c>
    </row>
    <row r="15" spans="1:90">
      <c r="A15" t="s">
        <v>13</v>
      </c>
      <c r="B15">
        <v>65021</v>
      </c>
      <c r="C15" s="2">
        <v>3.9</v>
      </c>
      <c r="D15" s="2">
        <v>25.5</v>
      </c>
      <c r="E15" s="1">
        <v>0.19</v>
      </c>
      <c r="F15" s="1">
        <v>0.11</v>
      </c>
      <c r="G15" s="3">
        <v>0.16200000000000001</v>
      </c>
      <c r="H15" s="1">
        <v>1.99</v>
      </c>
    </row>
    <row r="16" spans="1:90">
      <c r="A16" t="s">
        <v>14</v>
      </c>
      <c r="B16">
        <v>65011</v>
      </c>
      <c r="C16" s="2">
        <v>4.3</v>
      </c>
      <c r="D16" s="2">
        <v>22.9</v>
      </c>
      <c r="E16" s="1">
        <v>0.42</v>
      </c>
      <c r="F16" s="1">
        <v>0.23</v>
      </c>
      <c r="G16" s="3">
        <v>0.33800000000000002</v>
      </c>
      <c r="H16" s="1">
        <v>2.48</v>
      </c>
    </row>
    <row r="17" spans="1:8">
      <c r="A17" t="s">
        <v>15</v>
      </c>
      <c r="B17">
        <v>52011</v>
      </c>
      <c r="C17" s="2">
        <v>4.3</v>
      </c>
      <c r="D17" s="2">
        <v>22.7</v>
      </c>
      <c r="E17" s="1">
        <v>1</v>
      </c>
      <c r="F17" s="1">
        <v>0.22</v>
      </c>
      <c r="G17" s="3">
        <v>0.27800000000000002</v>
      </c>
      <c r="H17" s="1">
        <v>2.88</v>
      </c>
    </row>
    <row r="18" spans="1:8">
      <c r="A18" t="s">
        <v>16</v>
      </c>
      <c r="B18">
        <v>56041</v>
      </c>
      <c r="C18" s="2">
        <v>4.5</v>
      </c>
      <c r="D18" s="2">
        <v>22</v>
      </c>
      <c r="E18" s="1">
        <v>0.83</v>
      </c>
      <c r="F18" s="1">
        <v>0.62</v>
      </c>
      <c r="G18" s="3">
        <v>0.217</v>
      </c>
      <c r="H18" s="1">
        <v>3.19</v>
      </c>
    </row>
    <row r="19" spans="1:8">
      <c r="A19" t="s">
        <v>17</v>
      </c>
      <c r="B19">
        <v>55034</v>
      </c>
      <c r="C19" s="2">
        <v>4.7</v>
      </c>
      <c r="D19" s="2">
        <v>20.8</v>
      </c>
      <c r="E19" s="1">
        <v>1.19</v>
      </c>
      <c r="F19" s="1">
        <v>0.93</v>
      </c>
      <c r="G19" s="3">
        <v>2.4E-2</v>
      </c>
      <c r="H19" s="1">
        <v>3.23</v>
      </c>
    </row>
    <row r="20" spans="1:8">
      <c r="A20" t="s">
        <v>18</v>
      </c>
      <c r="B20">
        <v>44011</v>
      </c>
      <c r="C20" s="2">
        <v>4.8</v>
      </c>
      <c r="D20" s="2">
        <v>20.399999999999999</v>
      </c>
      <c r="E20" s="1">
        <v>0.63</v>
      </c>
      <c r="F20" s="1">
        <v>0.56999999999999995</v>
      </c>
      <c r="G20" s="3">
        <v>8.9999999999999993E-3</v>
      </c>
      <c r="H20" s="1">
        <v>3.24</v>
      </c>
    </row>
    <row r="21" spans="1:8">
      <c r="A21" t="s">
        <v>19</v>
      </c>
      <c r="B21">
        <v>27041</v>
      </c>
      <c r="C21" s="2">
        <v>4.9000000000000004</v>
      </c>
      <c r="D21" s="2">
        <v>20</v>
      </c>
      <c r="E21" s="1">
        <v>0.89</v>
      </c>
      <c r="F21" s="1">
        <v>0.44</v>
      </c>
      <c r="G21" s="3">
        <v>0.249</v>
      </c>
      <c r="H21" s="1">
        <v>3.6</v>
      </c>
    </row>
    <row r="22" spans="1:8">
      <c r="A22" t="s">
        <v>20</v>
      </c>
      <c r="B22">
        <v>62053</v>
      </c>
      <c r="C22" s="2">
        <v>4.9000000000000004</v>
      </c>
      <c r="D22" s="2">
        <v>19.7</v>
      </c>
      <c r="E22" s="1">
        <v>0.13</v>
      </c>
      <c r="F22" s="1">
        <v>7.0000000000000007E-2</v>
      </c>
      <c r="G22" s="3">
        <v>6.4000000000000001E-2</v>
      </c>
      <c r="H22" s="1">
        <v>3.7</v>
      </c>
    </row>
    <row r="23" spans="1:8">
      <c r="A23" t="s">
        <v>21</v>
      </c>
      <c r="B23">
        <v>53032</v>
      </c>
      <c r="C23" s="2">
        <v>5</v>
      </c>
      <c r="D23" s="2">
        <v>19.7</v>
      </c>
      <c r="E23" s="1">
        <v>0.33</v>
      </c>
      <c r="F23" s="1">
        <v>0.04</v>
      </c>
      <c r="G23" s="3">
        <v>4.4999999999999998E-2</v>
      </c>
      <c r="H23" s="1">
        <v>3.76</v>
      </c>
    </row>
    <row r="24" spans="1:8">
      <c r="A24" t="s">
        <v>22</v>
      </c>
      <c r="B24">
        <v>34071</v>
      </c>
      <c r="C24" s="2">
        <v>5.0999999999999996</v>
      </c>
      <c r="D24" s="2">
        <v>19.100000000000001</v>
      </c>
      <c r="E24" s="1">
        <v>1.53</v>
      </c>
      <c r="F24" s="1">
        <v>0.75</v>
      </c>
      <c r="G24" s="3">
        <v>0.125</v>
      </c>
      <c r="H24" s="1">
        <v>3.94</v>
      </c>
    </row>
    <row r="25" spans="1:8">
      <c r="A25" t="s">
        <v>23</v>
      </c>
      <c r="B25">
        <v>34044</v>
      </c>
      <c r="C25" s="2">
        <v>5.0999999999999996</v>
      </c>
      <c r="D25" s="2">
        <v>19</v>
      </c>
      <c r="E25" s="1">
        <v>0.61</v>
      </c>
      <c r="F25" s="1">
        <v>0.54</v>
      </c>
      <c r="G25" s="3">
        <v>3.9E-2</v>
      </c>
      <c r="H25" s="1">
        <v>4</v>
      </c>
    </row>
    <row r="26" spans="1:8">
      <c r="A26" t="s">
        <v>24</v>
      </c>
      <c r="B26">
        <v>44015</v>
      </c>
      <c r="C26" s="2">
        <v>5.2</v>
      </c>
      <c r="D26" s="2">
        <v>18.5</v>
      </c>
      <c r="E26" s="1">
        <v>0.27</v>
      </c>
      <c r="F26" s="1">
        <v>0.13</v>
      </c>
      <c r="G26" s="3">
        <v>1.7999999999999999E-2</v>
      </c>
      <c r="H26" s="1">
        <v>4.0199999999999996</v>
      </c>
    </row>
    <row r="27" spans="1:8">
      <c r="A27" t="s">
        <v>25</v>
      </c>
      <c r="B27">
        <v>61022</v>
      </c>
      <c r="C27" s="2">
        <v>5.3</v>
      </c>
      <c r="D27" s="2">
        <v>18.399999999999999</v>
      </c>
      <c r="E27" s="1">
        <v>2.41</v>
      </c>
      <c r="F27" s="1">
        <v>1.71</v>
      </c>
      <c r="G27" s="3">
        <v>5.0000000000000001E-3</v>
      </c>
      <c r="H27" s="1">
        <v>4.03</v>
      </c>
    </row>
    <row r="28" spans="1:8">
      <c r="A28" t="s">
        <v>26</v>
      </c>
      <c r="B28">
        <v>56011</v>
      </c>
      <c r="C28" s="2">
        <v>5.3</v>
      </c>
      <c r="D28" s="2">
        <v>18.3</v>
      </c>
      <c r="E28" s="1">
        <v>0.71</v>
      </c>
      <c r="F28" s="1">
        <v>0.54</v>
      </c>
      <c r="G28" s="3">
        <v>1.3660000000000001</v>
      </c>
      <c r="H28" s="1">
        <v>6.01</v>
      </c>
    </row>
    <row r="29" spans="1:8">
      <c r="A29" t="s">
        <v>27</v>
      </c>
      <c r="B29">
        <v>62052</v>
      </c>
      <c r="C29" s="2">
        <v>5.3</v>
      </c>
      <c r="D29" s="2">
        <v>18.2</v>
      </c>
      <c r="E29" s="1">
        <v>1.17</v>
      </c>
      <c r="F29" s="1">
        <v>0.87</v>
      </c>
      <c r="G29" s="3">
        <v>0.10100000000000001</v>
      </c>
      <c r="H29" s="1">
        <v>6.16</v>
      </c>
    </row>
    <row r="30" spans="1:8">
      <c r="A30" t="s">
        <v>28</v>
      </c>
      <c r="B30">
        <v>20052</v>
      </c>
      <c r="C30" s="2">
        <v>5.5</v>
      </c>
      <c r="D30" s="2">
        <v>17.600000000000001</v>
      </c>
      <c r="E30" s="1">
        <v>2.63</v>
      </c>
      <c r="F30" s="1">
        <v>1.26</v>
      </c>
      <c r="G30" s="3">
        <v>7.8E-2</v>
      </c>
      <c r="H30" s="1">
        <v>6.27</v>
      </c>
    </row>
    <row r="31" spans="1:8">
      <c r="A31" t="s">
        <v>29</v>
      </c>
      <c r="B31">
        <v>34011</v>
      </c>
      <c r="C31" s="2">
        <v>5.6</v>
      </c>
      <c r="D31" s="2">
        <v>17.5</v>
      </c>
      <c r="E31" s="1">
        <v>0</v>
      </c>
      <c r="F31" s="1">
        <v>0</v>
      </c>
      <c r="G31" s="3">
        <v>0.214</v>
      </c>
      <c r="H31" s="1">
        <v>6.58</v>
      </c>
    </row>
    <row r="32" spans="1:8">
      <c r="A32" t="s">
        <v>30</v>
      </c>
      <c r="B32">
        <v>34042</v>
      </c>
      <c r="C32" s="2">
        <v>5.7</v>
      </c>
      <c r="D32" s="2">
        <v>17.2</v>
      </c>
      <c r="E32" s="1">
        <v>0.91</v>
      </c>
      <c r="F32" s="1">
        <v>0.91</v>
      </c>
      <c r="G32" s="3">
        <v>8.9999999999999993E-3</v>
      </c>
      <c r="H32" s="1">
        <v>6.6</v>
      </c>
    </row>
    <row r="33" spans="1:8">
      <c r="A33" t="s">
        <v>31</v>
      </c>
      <c r="B33">
        <v>44021</v>
      </c>
      <c r="C33" s="2">
        <v>5.7</v>
      </c>
      <c r="D33" s="2">
        <v>17</v>
      </c>
      <c r="E33" s="1">
        <v>0.21</v>
      </c>
      <c r="F33" s="1">
        <v>0.17</v>
      </c>
      <c r="G33" s="3">
        <v>0.26900000000000002</v>
      </c>
      <c r="H33" s="1">
        <v>6.99</v>
      </c>
    </row>
    <row r="34" spans="1:8">
      <c r="A34" t="s">
        <v>32</v>
      </c>
      <c r="B34">
        <v>24015</v>
      </c>
      <c r="C34" s="2">
        <v>6</v>
      </c>
      <c r="D34" s="2">
        <v>16.2</v>
      </c>
      <c r="E34" s="1">
        <v>1.51</v>
      </c>
      <c r="F34" s="1">
        <v>0.51</v>
      </c>
      <c r="G34" s="3">
        <v>3.0000000000000001E-3</v>
      </c>
      <c r="H34" s="1">
        <v>6.99</v>
      </c>
    </row>
    <row r="35" spans="1:8">
      <c r="A35" t="s">
        <v>33</v>
      </c>
      <c r="B35">
        <v>34061</v>
      </c>
      <c r="C35" s="2">
        <v>6.1</v>
      </c>
      <c r="D35" s="2">
        <v>16</v>
      </c>
      <c r="E35" s="1">
        <v>0.39</v>
      </c>
      <c r="F35" s="1">
        <v>0.16</v>
      </c>
      <c r="G35" s="3">
        <v>2.5999999999999999E-2</v>
      </c>
      <c r="H35" s="1">
        <v>7.03</v>
      </c>
    </row>
    <row r="36" spans="1:8">
      <c r="A36" t="s">
        <v>34</v>
      </c>
      <c r="B36">
        <v>56021</v>
      </c>
      <c r="C36" s="2">
        <v>6.1</v>
      </c>
      <c r="D36" s="2">
        <v>15.8</v>
      </c>
      <c r="E36" s="1">
        <v>0.28000000000000003</v>
      </c>
      <c r="F36" s="1">
        <v>0.17</v>
      </c>
      <c r="G36" s="3">
        <v>0.75</v>
      </c>
      <c r="H36" s="1">
        <v>8.1199999999999992</v>
      </c>
    </row>
    <row r="37" spans="1:8">
      <c r="A37" t="s">
        <v>35</v>
      </c>
      <c r="B37">
        <v>62055</v>
      </c>
      <c r="C37" s="2">
        <v>6.2</v>
      </c>
      <c r="D37" s="2">
        <v>15.7</v>
      </c>
      <c r="E37" s="1">
        <v>0.9</v>
      </c>
      <c r="F37" s="1">
        <v>0.53</v>
      </c>
      <c r="G37" s="3">
        <v>0.26</v>
      </c>
      <c r="H37" s="1">
        <v>8.49</v>
      </c>
    </row>
    <row r="38" spans="1:8">
      <c r="A38" t="s">
        <v>36</v>
      </c>
      <c r="B38">
        <v>20051</v>
      </c>
      <c r="C38" s="2">
        <v>6.4</v>
      </c>
      <c r="D38" s="2">
        <v>15.2</v>
      </c>
      <c r="E38" s="1">
        <v>1.69</v>
      </c>
      <c r="F38" s="1">
        <v>0.98</v>
      </c>
      <c r="G38" s="3">
        <v>0.125</v>
      </c>
      <c r="H38" s="1">
        <v>8.68</v>
      </c>
    </row>
    <row r="39" spans="1:8">
      <c r="A39" t="s">
        <v>37</v>
      </c>
      <c r="B39">
        <v>68022</v>
      </c>
      <c r="C39" s="2">
        <v>6.4</v>
      </c>
      <c r="D39" s="2">
        <v>15.2</v>
      </c>
      <c r="E39" s="1">
        <v>1.27</v>
      </c>
      <c r="F39" s="1">
        <v>0.56000000000000005</v>
      </c>
      <c r="G39" s="3">
        <v>8.7999999999999995E-2</v>
      </c>
      <c r="H39" s="1">
        <v>8.8000000000000007</v>
      </c>
    </row>
    <row r="40" spans="1:8">
      <c r="A40" t="s">
        <v>38</v>
      </c>
      <c r="B40">
        <v>27061</v>
      </c>
      <c r="C40" s="2">
        <v>6.4</v>
      </c>
      <c r="D40" s="2">
        <v>15.2</v>
      </c>
      <c r="E40" s="1">
        <v>0.16</v>
      </c>
      <c r="F40" s="1">
        <v>0.04</v>
      </c>
      <c r="G40" s="3">
        <v>0.46</v>
      </c>
      <c r="H40" s="1">
        <v>9.4700000000000006</v>
      </c>
    </row>
    <row r="41" spans="1:8">
      <c r="A41" t="s">
        <v>39</v>
      </c>
      <c r="B41">
        <v>62054</v>
      </c>
      <c r="C41" s="2">
        <v>6.5</v>
      </c>
      <c r="D41" s="2">
        <v>14.9</v>
      </c>
      <c r="E41" s="1">
        <v>0.66</v>
      </c>
      <c r="F41" s="1">
        <v>0.59</v>
      </c>
      <c r="G41" s="3">
        <v>0.182</v>
      </c>
      <c r="H41" s="1">
        <v>9.74</v>
      </c>
    </row>
    <row r="42" spans="1:8">
      <c r="A42" t="s">
        <v>40</v>
      </c>
      <c r="B42">
        <v>34031</v>
      </c>
      <c r="C42" s="2">
        <v>6.5</v>
      </c>
      <c r="D42" s="2">
        <v>14.9</v>
      </c>
      <c r="E42" s="1">
        <v>0.82</v>
      </c>
      <c r="F42" s="1">
        <v>0.6</v>
      </c>
      <c r="G42" s="3">
        <v>0.31</v>
      </c>
      <c r="H42" s="1">
        <v>10.19</v>
      </c>
    </row>
    <row r="43" spans="1:8">
      <c r="A43" t="s">
        <v>41</v>
      </c>
      <c r="B43">
        <v>62011</v>
      </c>
      <c r="C43" s="2">
        <v>6.7</v>
      </c>
      <c r="D43" s="2">
        <v>14.5</v>
      </c>
      <c r="E43" s="1">
        <v>1.23</v>
      </c>
      <c r="F43" s="1">
        <v>0.85</v>
      </c>
      <c r="G43" s="3">
        <v>0.34</v>
      </c>
      <c r="H43" s="1">
        <v>10.68</v>
      </c>
    </row>
    <row r="44" spans="1:8">
      <c r="A44" t="s">
        <v>42</v>
      </c>
      <c r="B44">
        <v>66021</v>
      </c>
      <c r="C44" s="2">
        <v>6.8</v>
      </c>
      <c r="D44" s="2">
        <v>14.2</v>
      </c>
      <c r="E44" s="1">
        <v>1.63</v>
      </c>
      <c r="F44" s="1">
        <v>0.95</v>
      </c>
      <c r="G44" s="3">
        <v>3.1E-2</v>
      </c>
      <c r="H44" s="1">
        <v>10.72</v>
      </c>
    </row>
    <row r="45" spans="1:8">
      <c r="A45" t="s">
        <v>43</v>
      </c>
      <c r="B45">
        <v>62041</v>
      </c>
      <c r="C45" s="2">
        <v>6.9</v>
      </c>
      <c r="D45" s="2">
        <v>14</v>
      </c>
      <c r="E45" s="1">
        <v>2.5299999999999998</v>
      </c>
      <c r="F45" s="1">
        <v>2.19</v>
      </c>
      <c r="G45" s="3">
        <v>0.21099999999999999</v>
      </c>
      <c r="H45" s="1">
        <v>11.03</v>
      </c>
    </row>
    <row r="46" spans="1:8">
      <c r="A46" t="s">
        <v>44</v>
      </c>
      <c r="B46">
        <v>24041</v>
      </c>
      <c r="C46" s="2">
        <v>7.1</v>
      </c>
      <c r="D46" s="2">
        <v>13.7</v>
      </c>
      <c r="E46" s="1">
        <v>2.2599999999999998</v>
      </c>
      <c r="F46" s="1">
        <v>0.93</v>
      </c>
      <c r="G46" s="3">
        <v>4.3999999999999997E-2</v>
      </c>
      <c r="H46" s="1">
        <v>11.09</v>
      </c>
    </row>
    <row r="47" spans="1:8">
      <c r="A47" t="s">
        <v>45</v>
      </c>
      <c r="B47">
        <v>68032</v>
      </c>
      <c r="C47" s="2">
        <v>7.2</v>
      </c>
      <c r="D47" s="2">
        <v>13.5</v>
      </c>
      <c r="E47" s="1">
        <v>0.78</v>
      </c>
      <c r="F47" s="1">
        <v>0.53</v>
      </c>
      <c r="G47" s="3">
        <v>4.3999999999999997E-2</v>
      </c>
      <c r="H47" s="1">
        <v>11.16</v>
      </c>
    </row>
    <row r="48" spans="1:8">
      <c r="A48" t="s">
        <v>46</v>
      </c>
      <c r="B48">
        <v>67031</v>
      </c>
      <c r="C48" s="2">
        <v>7.2</v>
      </c>
      <c r="D48" s="2">
        <v>13.5</v>
      </c>
      <c r="E48" s="1">
        <v>0.9</v>
      </c>
      <c r="F48" s="1">
        <v>0.5</v>
      </c>
      <c r="G48" s="3">
        <v>0.53900000000000003</v>
      </c>
      <c r="H48" s="1">
        <v>11.94</v>
      </c>
    </row>
    <row r="49" spans="1:8">
      <c r="A49" t="s">
        <v>47</v>
      </c>
      <c r="B49">
        <v>66022</v>
      </c>
      <c r="C49" s="2">
        <v>7.5</v>
      </c>
      <c r="D49" s="2">
        <v>12.9</v>
      </c>
      <c r="E49" s="1">
        <v>3.7</v>
      </c>
      <c r="F49" s="1">
        <v>0.09</v>
      </c>
      <c r="G49" s="3">
        <v>5.0000000000000001E-3</v>
      </c>
      <c r="H49" s="1">
        <v>11.95</v>
      </c>
    </row>
    <row r="50" spans="1:8">
      <c r="A50" t="s">
        <v>48</v>
      </c>
      <c r="B50">
        <v>67041</v>
      </c>
      <c r="C50" s="2">
        <v>7.7</v>
      </c>
      <c r="D50" s="2">
        <v>12.4</v>
      </c>
      <c r="E50" s="1">
        <v>1.37</v>
      </c>
      <c r="F50" s="1">
        <v>0.77</v>
      </c>
      <c r="G50" s="3">
        <v>0.05</v>
      </c>
      <c r="H50" s="1">
        <v>12.02</v>
      </c>
    </row>
    <row r="51" spans="1:8">
      <c r="A51" t="s">
        <v>49</v>
      </c>
      <c r="B51">
        <v>27021</v>
      </c>
      <c r="C51" s="2">
        <v>7.9</v>
      </c>
      <c r="D51" s="2">
        <v>12.1</v>
      </c>
      <c r="E51" s="1">
        <v>0.86</v>
      </c>
      <c r="F51" s="1">
        <v>0.41</v>
      </c>
      <c r="G51" s="3">
        <v>0.66300000000000003</v>
      </c>
      <c r="H51" s="1">
        <v>12.98</v>
      </c>
    </row>
    <row r="52" spans="1:8">
      <c r="A52" t="s">
        <v>50</v>
      </c>
      <c r="B52">
        <v>20053</v>
      </c>
      <c r="C52" s="2">
        <v>7.9</v>
      </c>
      <c r="D52" s="2">
        <v>12.1</v>
      </c>
      <c r="E52" s="1">
        <v>1.1000000000000001</v>
      </c>
      <c r="F52" s="1">
        <v>0.57999999999999996</v>
      </c>
      <c r="G52" s="3">
        <v>0.114</v>
      </c>
      <c r="H52" s="1">
        <v>13.15</v>
      </c>
    </row>
    <row r="53" spans="1:8">
      <c r="A53" t="s">
        <v>51</v>
      </c>
      <c r="B53">
        <v>68023</v>
      </c>
      <c r="C53" s="2">
        <v>8.3000000000000007</v>
      </c>
      <c r="D53" s="2">
        <v>11.6</v>
      </c>
      <c r="E53" s="1">
        <v>0.76</v>
      </c>
      <c r="F53" s="1">
        <v>0.61</v>
      </c>
      <c r="G53" s="3">
        <v>0.14699999999999999</v>
      </c>
      <c r="H53" s="1">
        <v>13.36</v>
      </c>
    </row>
    <row r="54" spans="1:8">
      <c r="A54" t="s">
        <v>52</v>
      </c>
      <c r="B54">
        <v>19032</v>
      </c>
      <c r="C54" s="2">
        <v>8.4</v>
      </c>
      <c r="D54" s="2">
        <v>11.4</v>
      </c>
      <c r="E54" s="1">
        <v>1.01</v>
      </c>
      <c r="F54" s="1">
        <v>0.59</v>
      </c>
      <c r="G54" s="3">
        <v>0.378</v>
      </c>
      <c r="H54" s="1">
        <v>13.91</v>
      </c>
    </row>
    <row r="55" spans="1:8">
      <c r="A55" t="s">
        <v>53</v>
      </c>
      <c r="B55">
        <v>59021</v>
      </c>
      <c r="C55" s="2">
        <v>8.6</v>
      </c>
      <c r="D55" s="2">
        <v>11.2</v>
      </c>
      <c r="E55" s="1">
        <v>1.27</v>
      </c>
      <c r="F55" s="1">
        <v>0.74</v>
      </c>
      <c r="G55" s="3">
        <v>0.122</v>
      </c>
      <c r="H55" s="1">
        <v>14.09</v>
      </c>
    </row>
    <row r="56" spans="1:8">
      <c r="A56" t="s">
        <v>54</v>
      </c>
      <c r="B56">
        <v>21031</v>
      </c>
      <c r="C56" s="2">
        <v>8.6999999999999993</v>
      </c>
      <c r="D56" s="2">
        <v>11</v>
      </c>
      <c r="E56" s="1">
        <v>0.83</v>
      </c>
      <c r="F56" s="1">
        <v>0.45</v>
      </c>
      <c r="G56" s="3">
        <v>0.19700000000000001</v>
      </c>
      <c r="H56" s="1">
        <v>14.37</v>
      </c>
    </row>
    <row r="57" spans="1:8">
      <c r="A57" t="s">
        <v>55</v>
      </c>
      <c r="B57">
        <v>62031</v>
      </c>
      <c r="C57" s="2">
        <v>8.8000000000000007</v>
      </c>
      <c r="D57" s="2">
        <v>10.9</v>
      </c>
      <c r="E57" s="1">
        <v>1.79</v>
      </c>
      <c r="F57" s="1">
        <v>0.56000000000000005</v>
      </c>
      <c r="G57" s="3">
        <v>0.41599999999999998</v>
      </c>
      <c r="H57" s="1">
        <v>14.98</v>
      </c>
    </row>
    <row r="58" spans="1:8">
      <c r="A58" t="s">
        <v>56</v>
      </c>
      <c r="B58">
        <v>56031</v>
      </c>
      <c r="C58" s="2">
        <v>8.9</v>
      </c>
      <c r="D58" s="2">
        <v>10.8</v>
      </c>
      <c r="E58" s="1">
        <v>2.0499999999999998</v>
      </c>
      <c r="F58" s="1">
        <v>0.97</v>
      </c>
      <c r="G58" s="3">
        <v>0.33300000000000002</v>
      </c>
      <c r="H58" s="1">
        <v>15.46</v>
      </c>
    </row>
    <row r="59" spans="1:8">
      <c r="A59" t="s">
        <v>57</v>
      </c>
      <c r="B59">
        <v>19011</v>
      </c>
      <c r="C59" s="2">
        <v>9</v>
      </c>
      <c r="D59" s="2">
        <v>10.7</v>
      </c>
      <c r="E59" s="1">
        <v>1.48</v>
      </c>
      <c r="F59" s="1">
        <v>0.87</v>
      </c>
      <c r="G59" s="3">
        <v>1.762</v>
      </c>
      <c r="H59" s="1">
        <v>18.02</v>
      </c>
    </row>
    <row r="60" spans="1:8">
      <c r="A60" t="s">
        <v>58</v>
      </c>
      <c r="B60">
        <v>19021</v>
      </c>
      <c r="C60" s="2">
        <v>9</v>
      </c>
      <c r="D60" s="2">
        <v>10.6</v>
      </c>
      <c r="E60" s="1">
        <v>1.74</v>
      </c>
      <c r="F60" s="1">
        <v>1.05</v>
      </c>
      <c r="G60" s="3">
        <v>2.5150000000000001</v>
      </c>
      <c r="H60" s="1">
        <v>21.67</v>
      </c>
    </row>
    <row r="61" spans="1:8">
      <c r="A61" t="s">
        <v>59</v>
      </c>
      <c r="B61">
        <v>64012</v>
      </c>
      <c r="C61" s="2">
        <v>9.1</v>
      </c>
      <c r="D61" s="2">
        <v>10.5</v>
      </c>
      <c r="E61" s="1">
        <v>4.42</v>
      </c>
      <c r="F61" s="1">
        <v>3.03</v>
      </c>
      <c r="G61" s="3">
        <v>1.6E-2</v>
      </c>
      <c r="H61" s="1">
        <v>21.69</v>
      </c>
    </row>
    <row r="62" spans="1:8">
      <c r="A62" t="s">
        <v>60</v>
      </c>
      <c r="B62">
        <v>69015</v>
      </c>
      <c r="C62" s="2">
        <v>9.1</v>
      </c>
      <c r="D62" s="2">
        <v>10.5</v>
      </c>
      <c r="E62" s="1">
        <v>4.17</v>
      </c>
      <c r="F62" s="1">
        <v>0</v>
      </c>
      <c r="G62" s="3">
        <v>1.4999999999999999E-2</v>
      </c>
      <c r="H62" s="1">
        <v>21.71</v>
      </c>
    </row>
    <row r="63" spans="1:8">
      <c r="A63" t="s">
        <v>61</v>
      </c>
      <c r="B63">
        <v>62051</v>
      </c>
      <c r="C63" s="2">
        <v>9.1</v>
      </c>
      <c r="D63" s="2">
        <v>10.5</v>
      </c>
      <c r="E63" s="1">
        <v>2.68</v>
      </c>
      <c r="F63" s="1">
        <v>1.86</v>
      </c>
      <c r="G63" s="3">
        <v>6.7000000000000004E-2</v>
      </c>
      <c r="H63" s="1">
        <v>21.81</v>
      </c>
    </row>
    <row r="64" spans="1:8">
      <c r="A64" t="s">
        <v>62</v>
      </c>
      <c r="B64">
        <v>57022</v>
      </c>
      <c r="C64" s="2">
        <v>9.1999999999999993</v>
      </c>
      <c r="D64" s="2">
        <v>10.4</v>
      </c>
      <c r="E64" s="1">
        <v>1.1200000000000001</v>
      </c>
      <c r="F64" s="1">
        <v>0.72</v>
      </c>
      <c r="G64" s="3">
        <v>2.4E-2</v>
      </c>
      <c r="H64" s="1">
        <v>21.85</v>
      </c>
    </row>
    <row r="65" spans="1:8">
      <c r="A65" t="s">
        <v>63</v>
      </c>
      <c r="B65">
        <v>67021</v>
      </c>
      <c r="C65" s="2">
        <v>9.3000000000000007</v>
      </c>
      <c r="D65" s="2">
        <v>10.199999999999999</v>
      </c>
      <c r="E65" s="1">
        <v>0.5</v>
      </c>
      <c r="F65" s="1">
        <v>0.17</v>
      </c>
      <c r="G65" s="3">
        <v>0.312</v>
      </c>
      <c r="H65" s="1">
        <v>22.3</v>
      </c>
    </row>
    <row r="66" spans="1:8">
      <c r="A66" t="s">
        <v>64</v>
      </c>
      <c r="B66">
        <v>34043</v>
      </c>
      <c r="C66" s="2">
        <v>9.4</v>
      </c>
      <c r="D66" s="2">
        <v>10.199999999999999</v>
      </c>
      <c r="E66" s="1">
        <v>0.74</v>
      </c>
      <c r="F66" s="1">
        <v>0.28999999999999998</v>
      </c>
      <c r="G66" s="3">
        <v>0.106</v>
      </c>
      <c r="H66" s="1">
        <v>22.45</v>
      </c>
    </row>
    <row r="67" spans="1:8">
      <c r="A67" t="s">
        <v>65</v>
      </c>
      <c r="B67">
        <v>35011</v>
      </c>
      <c r="C67" s="2">
        <v>9.5</v>
      </c>
      <c r="D67" s="2">
        <v>10.1</v>
      </c>
      <c r="E67" s="1">
        <v>1.19</v>
      </c>
      <c r="F67" s="1">
        <v>0.11</v>
      </c>
      <c r="G67" s="3">
        <v>2.5999999999999999E-2</v>
      </c>
      <c r="H67" s="1">
        <v>22.49</v>
      </c>
    </row>
    <row r="68" spans="1:8">
      <c r="A68" t="s">
        <v>66</v>
      </c>
      <c r="B68">
        <v>19031</v>
      </c>
      <c r="C68" s="2">
        <v>9.5</v>
      </c>
      <c r="D68" s="2">
        <v>10</v>
      </c>
      <c r="E68" s="1">
        <v>1.87</v>
      </c>
      <c r="F68" s="1">
        <v>1.25</v>
      </c>
      <c r="G68" s="3">
        <v>0.41399999999999998</v>
      </c>
      <c r="H68" s="1">
        <v>23.09</v>
      </c>
    </row>
    <row r="69" spans="1:8">
      <c r="A69" t="s">
        <v>67</v>
      </c>
      <c r="B69">
        <v>24012</v>
      </c>
      <c r="C69" s="2">
        <v>9.6999999999999993</v>
      </c>
      <c r="D69" s="2">
        <v>9.8000000000000007</v>
      </c>
      <c r="E69" s="1">
        <v>4.55</v>
      </c>
      <c r="F69" s="1">
        <v>1.81</v>
      </c>
      <c r="G69" s="3">
        <v>1E-3</v>
      </c>
      <c r="H69" s="1">
        <v>23.09</v>
      </c>
    </row>
    <row r="70" spans="1:8">
      <c r="A70" t="s">
        <v>68</v>
      </c>
      <c r="B70">
        <v>23011</v>
      </c>
      <c r="C70" s="2">
        <v>9.8000000000000007</v>
      </c>
      <c r="D70" s="2">
        <v>9.6999999999999993</v>
      </c>
      <c r="E70" s="1">
        <v>0.96</v>
      </c>
      <c r="F70" s="1">
        <v>0.6</v>
      </c>
      <c r="G70" s="3">
        <v>8.5000000000000006E-2</v>
      </c>
      <c r="H70" s="1">
        <v>23.21</v>
      </c>
    </row>
    <row r="71" spans="1:8">
      <c r="A71" t="s">
        <v>69</v>
      </c>
      <c r="B71">
        <v>55033</v>
      </c>
      <c r="C71" s="2">
        <v>9.8000000000000007</v>
      </c>
      <c r="D71" s="2">
        <v>9.6999999999999993</v>
      </c>
      <c r="E71" s="1">
        <v>3.14</v>
      </c>
      <c r="F71" s="1">
        <v>1.58</v>
      </c>
      <c r="G71" s="3">
        <v>1.2999999999999999E-2</v>
      </c>
      <c r="H71" s="1">
        <v>23.23</v>
      </c>
    </row>
    <row r="72" spans="1:8">
      <c r="A72" t="s">
        <v>70</v>
      </c>
      <c r="B72">
        <v>55032</v>
      </c>
      <c r="C72" s="2">
        <v>9.8000000000000007</v>
      </c>
      <c r="D72" s="2">
        <v>9.6999999999999993</v>
      </c>
      <c r="E72" s="1">
        <v>3.01</v>
      </c>
      <c r="F72" s="1">
        <v>2.77</v>
      </c>
      <c r="G72" s="3">
        <v>8.9999999999999993E-3</v>
      </c>
      <c r="H72" s="1">
        <v>23.25</v>
      </c>
    </row>
    <row r="73" spans="1:8">
      <c r="A73" t="s">
        <v>71</v>
      </c>
      <c r="B73">
        <v>44014</v>
      </c>
      <c r="C73" s="2">
        <v>10</v>
      </c>
      <c r="D73" s="2">
        <v>9.5</v>
      </c>
      <c r="E73" s="1">
        <v>1.67</v>
      </c>
      <c r="F73" s="1">
        <v>1.38</v>
      </c>
      <c r="G73" s="3">
        <v>1.0999999999999999E-2</v>
      </c>
      <c r="H73" s="1">
        <v>23.26</v>
      </c>
    </row>
    <row r="74" spans="1:8">
      <c r="A74" t="s">
        <v>72</v>
      </c>
      <c r="B74">
        <v>67011</v>
      </c>
      <c r="C74" s="2">
        <v>10.1</v>
      </c>
      <c r="D74" s="2">
        <v>9.4</v>
      </c>
      <c r="E74" s="1">
        <v>0.82</v>
      </c>
      <c r="F74" s="1">
        <v>0.18</v>
      </c>
      <c r="G74" s="3">
        <v>0.95099999999999996</v>
      </c>
      <c r="H74" s="1">
        <v>24.64</v>
      </c>
    </row>
    <row r="75" spans="1:8">
      <c r="A75" t="s">
        <v>73</v>
      </c>
      <c r="B75">
        <v>53022</v>
      </c>
      <c r="C75" s="2">
        <v>10.199999999999999</v>
      </c>
      <c r="D75" s="2">
        <v>9.3000000000000007</v>
      </c>
      <c r="E75" s="1">
        <v>7.0000000000000007E-2</v>
      </c>
      <c r="F75" s="1">
        <v>0.05</v>
      </c>
      <c r="G75" s="3">
        <v>6.8000000000000005E-2</v>
      </c>
      <c r="H75" s="1">
        <v>24.74</v>
      </c>
    </row>
    <row r="76" spans="1:8">
      <c r="A76" t="s">
        <v>74</v>
      </c>
      <c r="B76">
        <v>32031</v>
      </c>
      <c r="C76" s="2">
        <v>10.199999999999999</v>
      </c>
      <c r="D76" s="2">
        <v>9.3000000000000007</v>
      </c>
      <c r="E76" s="1">
        <v>4.17</v>
      </c>
      <c r="F76" s="1">
        <v>1.76</v>
      </c>
      <c r="G76" s="3">
        <v>5.0000000000000001E-3</v>
      </c>
      <c r="H76" s="1">
        <v>24.75</v>
      </c>
    </row>
    <row r="77" spans="1:8">
      <c r="A77" t="s">
        <v>75</v>
      </c>
      <c r="B77">
        <v>66011</v>
      </c>
      <c r="C77" s="2">
        <v>10.199999999999999</v>
      </c>
      <c r="D77" s="2">
        <v>9.3000000000000007</v>
      </c>
      <c r="E77" s="1">
        <v>2.68</v>
      </c>
      <c r="F77" s="1">
        <v>1.55</v>
      </c>
      <c r="G77" s="3">
        <v>0.128</v>
      </c>
      <c r="H77" s="1">
        <v>24.93</v>
      </c>
    </row>
    <row r="78" spans="1:8">
      <c r="A78" t="s">
        <v>76</v>
      </c>
      <c r="B78">
        <v>24016</v>
      </c>
      <c r="C78" s="2">
        <v>10.5</v>
      </c>
      <c r="D78" s="2">
        <v>9</v>
      </c>
      <c r="E78" s="1">
        <v>3.2</v>
      </c>
      <c r="F78" s="1">
        <v>0.81</v>
      </c>
      <c r="G78" s="3">
        <v>2E-3</v>
      </c>
      <c r="H78" s="1">
        <v>24.93</v>
      </c>
    </row>
    <row r="79" spans="1:8">
      <c r="A79" t="s">
        <v>77</v>
      </c>
      <c r="B79">
        <v>62021</v>
      </c>
      <c r="C79" s="2">
        <v>10.6</v>
      </c>
      <c r="D79" s="2">
        <v>9</v>
      </c>
      <c r="E79" s="1">
        <v>1</v>
      </c>
      <c r="F79" s="1">
        <v>0.44</v>
      </c>
      <c r="G79" s="3">
        <v>0.33900000000000002</v>
      </c>
      <c r="H79" s="1">
        <v>25.43</v>
      </c>
    </row>
    <row r="80" spans="1:8">
      <c r="A80" t="s">
        <v>78</v>
      </c>
      <c r="B80">
        <v>34063</v>
      </c>
      <c r="C80" s="2">
        <v>10.7</v>
      </c>
      <c r="D80" s="2">
        <v>8.9</v>
      </c>
      <c r="E80" s="1">
        <v>1.3</v>
      </c>
      <c r="F80" s="1">
        <v>0.66</v>
      </c>
      <c r="G80" s="3">
        <v>0.04</v>
      </c>
      <c r="H80" s="1">
        <v>25.49</v>
      </c>
    </row>
    <row r="81" spans="1:8">
      <c r="A81" t="s">
        <v>79</v>
      </c>
      <c r="B81">
        <v>27051</v>
      </c>
      <c r="C81" s="2">
        <v>10.8</v>
      </c>
      <c r="D81" s="2">
        <v>8.8000000000000007</v>
      </c>
      <c r="E81" s="1">
        <v>0.11</v>
      </c>
      <c r="F81" s="1">
        <v>0.1</v>
      </c>
      <c r="G81" s="3">
        <v>0.76800000000000002</v>
      </c>
      <c r="H81" s="1">
        <v>26.6</v>
      </c>
    </row>
    <row r="82" spans="1:8">
      <c r="A82" t="s">
        <v>80</v>
      </c>
      <c r="B82">
        <v>32042</v>
      </c>
      <c r="C82" s="2">
        <v>10.8</v>
      </c>
      <c r="D82" s="2">
        <v>8.8000000000000007</v>
      </c>
      <c r="E82" s="1">
        <v>2.16</v>
      </c>
      <c r="F82" s="1">
        <v>0.68</v>
      </c>
      <c r="G82" s="3">
        <v>5.0999999999999997E-2</v>
      </c>
      <c r="H82" s="1">
        <v>26.67</v>
      </c>
    </row>
    <row r="83" spans="1:8">
      <c r="A83" t="s">
        <v>81</v>
      </c>
      <c r="B83">
        <v>32043</v>
      </c>
      <c r="C83" s="2">
        <v>10.8</v>
      </c>
      <c r="D83" s="2">
        <v>8.6999999999999993</v>
      </c>
      <c r="E83" s="1">
        <v>2.81</v>
      </c>
      <c r="F83" s="1">
        <v>1.3</v>
      </c>
      <c r="G83" s="3">
        <v>5.1999999999999998E-2</v>
      </c>
      <c r="H83" s="1">
        <v>26.75</v>
      </c>
    </row>
    <row r="84" spans="1:8">
      <c r="A84" t="s">
        <v>82</v>
      </c>
      <c r="B84">
        <v>32044</v>
      </c>
      <c r="C84" s="2">
        <v>10.9</v>
      </c>
      <c r="D84" s="2">
        <v>8.6</v>
      </c>
      <c r="E84" s="1">
        <v>2.84</v>
      </c>
      <c r="F84" s="1">
        <v>1.7</v>
      </c>
      <c r="G84" s="3">
        <v>0.03</v>
      </c>
      <c r="H84" s="1">
        <v>26.79</v>
      </c>
    </row>
    <row r="85" spans="1:8">
      <c r="A85" t="s">
        <v>83</v>
      </c>
      <c r="B85">
        <v>64031</v>
      </c>
      <c r="C85" s="2">
        <v>11.1</v>
      </c>
      <c r="D85" s="2">
        <v>8.5</v>
      </c>
      <c r="E85" s="1">
        <v>2.65</v>
      </c>
      <c r="F85" s="1">
        <v>1.47</v>
      </c>
      <c r="G85" s="3">
        <v>0.36199999999999999</v>
      </c>
      <c r="H85" s="1">
        <v>27.32</v>
      </c>
    </row>
    <row r="86" spans="1:8">
      <c r="A86" t="s">
        <v>84</v>
      </c>
      <c r="B86">
        <v>28013</v>
      </c>
      <c r="C86" s="2">
        <v>11.2</v>
      </c>
      <c r="D86" s="2">
        <v>8.4</v>
      </c>
      <c r="E86" s="1">
        <v>4.5599999999999996</v>
      </c>
      <c r="F86" s="1">
        <v>2.17</v>
      </c>
      <c r="G86" s="3">
        <v>3.5000000000000003E-2</v>
      </c>
      <c r="H86" s="1">
        <v>27.37</v>
      </c>
    </row>
    <row r="87" spans="1:8">
      <c r="A87" t="s">
        <v>85</v>
      </c>
      <c r="B87">
        <v>24014</v>
      </c>
      <c r="C87" s="2">
        <v>11.2</v>
      </c>
      <c r="D87" s="2">
        <v>8.4</v>
      </c>
      <c r="E87" s="1">
        <v>1.36</v>
      </c>
      <c r="F87" s="1">
        <v>0</v>
      </c>
      <c r="G87" s="3">
        <v>1E-3</v>
      </c>
      <c r="H87" s="1">
        <v>27.37</v>
      </c>
    </row>
    <row r="88" spans="1:8">
      <c r="A88" t="s">
        <v>86</v>
      </c>
      <c r="B88">
        <v>33032</v>
      </c>
      <c r="C88" s="2">
        <v>11.4</v>
      </c>
      <c r="D88" s="2">
        <v>8.1999999999999993</v>
      </c>
      <c r="E88" s="1">
        <v>6.3</v>
      </c>
      <c r="F88" s="1">
        <v>2.54</v>
      </c>
      <c r="G88" s="3">
        <v>0.219</v>
      </c>
      <c r="H88" s="1">
        <v>27.69</v>
      </c>
    </row>
    <row r="89" spans="1:8">
      <c r="A89" t="s">
        <v>87</v>
      </c>
      <c r="B89">
        <v>31033</v>
      </c>
      <c r="C89" s="2">
        <v>11.4</v>
      </c>
      <c r="D89" s="2">
        <v>8.1999999999999993</v>
      </c>
      <c r="E89" s="1">
        <v>4.95</v>
      </c>
      <c r="F89" s="1">
        <v>1.03</v>
      </c>
      <c r="G89" s="3">
        <v>0.17899999999999999</v>
      </c>
      <c r="H89" s="1">
        <v>27.95</v>
      </c>
    </row>
    <row r="90" spans="1:8">
      <c r="A90" t="s">
        <v>88</v>
      </c>
      <c r="B90">
        <v>57041</v>
      </c>
      <c r="C90" s="2">
        <v>11.4</v>
      </c>
      <c r="D90" s="2">
        <v>8.1999999999999993</v>
      </c>
      <c r="E90" s="1">
        <v>1.63</v>
      </c>
      <c r="F90" s="1">
        <v>1.25</v>
      </c>
      <c r="G90" s="3">
        <v>1.4259999999999999</v>
      </c>
      <c r="H90" s="1">
        <v>30.01</v>
      </c>
    </row>
    <row r="91" spans="1:8">
      <c r="A91" t="s">
        <v>89</v>
      </c>
      <c r="B91">
        <v>34041</v>
      </c>
      <c r="C91" s="2">
        <v>11.5</v>
      </c>
      <c r="D91" s="2">
        <v>8.1999999999999993</v>
      </c>
      <c r="E91" s="1">
        <v>1.84</v>
      </c>
      <c r="F91" s="1">
        <v>1.1499999999999999</v>
      </c>
      <c r="G91" s="3">
        <v>0.24099999999999999</v>
      </c>
      <c r="H91" s="1">
        <v>30.36</v>
      </c>
    </row>
    <row r="92" spans="1:8">
      <c r="A92" t="s">
        <v>90</v>
      </c>
      <c r="B92">
        <v>49031</v>
      </c>
      <c r="C92" s="2">
        <v>11.6</v>
      </c>
      <c r="D92" s="2">
        <v>8.1</v>
      </c>
      <c r="E92" s="1">
        <v>9.36</v>
      </c>
      <c r="F92" s="1">
        <v>0.46</v>
      </c>
      <c r="G92" s="3">
        <v>0.55000000000000004</v>
      </c>
      <c r="H92" s="1">
        <v>31.16</v>
      </c>
    </row>
    <row r="93" spans="1:8">
      <c r="A93" t="s">
        <v>91</v>
      </c>
      <c r="B93">
        <v>61021</v>
      </c>
      <c r="C93" s="2">
        <v>11.8</v>
      </c>
      <c r="D93" s="2">
        <v>8</v>
      </c>
      <c r="E93" s="1">
        <v>2.33</v>
      </c>
      <c r="F93" s="1">
        <v>0.63</v>
      </c>
      <c r="G93" s="3">
        <v>4.1000000000000002E-2</v>
      </c>
      <c r="H93" s="1">
        <v>31.22</v>
      </c>
    </row>
    <row r="94" spans="1:8">
      <c r="A94" t="s">
        <v>92</v>
      </c>
      <c r="B94">
        <v>61032</v>
      </c>
      <c r="C94" s="2">
        <v>11.8</v>
      </c>
      <c r="D94" s="2">
        <v>8</v>
      </c>
      <c r="E94" s="1">
        <v>3.49</v>
      </c>
      <c r="F94" s="1">
        <v>1.49</v>
      </c>
      <c r="G94" s="3">
        <v>0.188</v>
      </c>
      <c r="H94" s="1">
        <v>31.5</v>
      </c>
    </row>
    <row r="95" spans="1:8">
      <c r="A95" t="s">
        <v>93</v>
      </c>
      <c r="B95">
        <v>42012</v>
      </c>
      <c r="C95" s="2">
        <v>12</v>
      </c>
      <c r="D95" s="2">
        <v>7.8</v>
      </c>
      <c r="E95" s="1">
        <v>2.71</v>
      </c>
      <c r="F95" s="1">
        <v>0.51</v>
      </c>
      <c r="G95" s="3">
        <v>7.0000000000000001E-3</v>
      </c>
      <c r="H95" s="1">
        <v>31.51</v>
      </c>
    </row>
    <row r="96" spans="1:8">
      <c r="A96" t="s">
        <v>94</v>
      </c>
      <c r="B96">
        <v>32038</v>
      </c>
      <c r="C96" s="2">
        <v>12</v>
      </c>
      <c r="D96" s="2">
        <v>7.8</v>
      </c>
      <c r="E96" s="1">
        <v>5.82</v>
      </c>
      <c r="F96" s="1">
        <v>3.02</v>
      </c>
      <c r="G96" s="3">
        <v>6.4000000000000001E-2</v>
      </c>
      <c r="H96" s="1">
        <v>31.6</v>
      </c>
    </row>
    <row r="97" spans="1:8">
      <c r="A97" t="s">
        <v>95</v>
      </c>
      <c r="B97">
        <v>32014</v>
      </c>
      <c r="C97" s="2">
        <v>12.3</v>
      </c>
      <c r="D97" s="2">
        <v>7.6</v>
      </c>
      <c r="E97" s="1">
        <v>5.55</v>
      </c>
      <c r="F97" s="1">
        <v>2.44</v>
      </c>
      <c r="G97" s="3">
        <v>4.2000000000000003E-2</v>
      </c>
      <c r="H97" s="1">
        <v>31.66</v>
      </c>
    </row>
    <row r="98" spans="1:8">
      <c r="A98" t="s">
        <v>96</v>
      </c>
      <c r="B98">
        <v>59023</v>
      </c>
      <c r="C98" s="2">
        <v>12.4</v>
      </c>
      <c r="D98" s="2">
        <v>7.5</v>
      </c>
      <c r="E98" s="1">
        <v>8.1999999999999993</v>
      </c>
      <c r="F98" s="1">
        <v>2.0699999999999998</v>
      </c>
      <c r="G98" s="3">
        <v>0.16700000000000001</v>
      </c>
      <c r="H98" s="1">
        <v>31.9</v>
      </c>
    </row>
    <row r="99" spans="1:8">
      <c r="A99" t="s">
        <v>97</v>
      </c>
      <c r="B99">
        <v>64017</v>
      </c>
      <c r="C99" s="2">
        <v>12.6</v>
      </c>
      <c r="D99" s="2">
        <v>7.4</v>
      </c>
      <c r="E99" s="1">
        <v>6.26</v>
      </c>
      <c r="F99" s="1">
        <v>3.39</v>
      </c>
      <c r="G99" s="3">
        <v>1.4E-2</v>
      </c>
      <c r="H99" s="1">
        <v>31.92</v>
      </c>
    </row>
    <row r="100" spans="1:8">
      <c r="A100" t="s">
        <v>98</v>
      </c>
      <c r="B100">
        <v>69014</v>
      </c>
      <c r="C100" s="2">
        <v>12.8</v>
      </c>
      <c r="D100" s="2">
        <v>7.3</v>
      </c>
      <c r="E100" s="1">
        <v>7.78</v>
      </c>
      <c r="F100" s="1">
        <v>6.2</v>
      </c>
      <c r="G100" s="3">
        <v>1.7999999999999999E-2</v>
      </c>
      <c r="H100" s="1">
        <v>31.95</v>
      </c>
    </row>
    <row r="101" spans="1:8">
      <c r="A101" t="s">
        <v>99</v>
      </c>
      <c r="B101">
        <v>38043</v>
      </c>
      <c r="C101" s="2">
        <v>12.9</v>
      </c>
      <c r="D101" s="2">
        <v>7.2</v>
      </c>
      <c r="E101" s="1">
        <v>2.78</v>
      </c>
      <c r="F101" s="1">
        <v>0.77</v>
      </c>
      <c r="G101" s="3">
        <v>8.2000000000000003E-2</v>
      </c>
      <c r="H101" s="1">
        <v>32.07</v>
      </c>
    </row>
    <row r="102" spans="1:8">
      <c r="A102" t="s">
        <v>100</v>
      </c>
      <c r="B102">
        <v>32021</v>
      </c>
      <c r="C102" s="2">
        <v>13</v>
      </c>
      <c r="D102" s="2">
        <v>7.2</v>
      </c>
      <c r="E102" s="1">
        <v>5.92</v>
      </c>
      <c r="F102" s="1">
        <v>2.74</v>
      </c>
      <c r="G102" s="3">
        <v>1.2E-2</v>
      </c>
      <c r="H102" s="1">
        <v>32.08</v>
      </c>
    </row>
    <row r="103" spans="1:8">
      <c r="A103" t="s">
        <v>101</v>
      </c>
      <c r="B103">
        <v>31022</v>
      </c>
      <c r="C103" s="2">
        <v>13</v>
      </c>
      <c r="D103" s="2">
        <v>7.2</v>
      </c>
      <c r="E103" s="1">
        <v>6.66</v>
      </c>
      <c r="F103" s="1">
        <v>1.68</v>
      </c>
      <c r="G103" s="3">
        <v>8.4000000000000005E-2</v>
      </c>
      <c r="H103" s="1">
        <v>32.21</v>
      </c>
    </row>
    <row r="104" spans="1:8">
      <c r="A104" t="s">
        <v>102</v>
      </c>
      <c r="B104">
        <v>64016</v>
      </c>
      <c r="C104" s="2">
        <v>13.2</v>
      </c>
      <c r="D104" s="2">
        <v>7.1</v>
      </c>
      <c r="E104" s="1">
        <v>2.39</v>
      </c>
      <c r="F104" s="1">
        <v>1.04</v>
      </c>
      <c r="G104" s="3">
        <v>0.09</v>
      </c>
      <c r="H104" s="1">
        <v>32.340000000000003</v>
      </c>
    </row>
    <row r="105" spans="1:8">
      <c r="A105" t="s">
        <v>103</v>
      </c>
      <c r="B105">
        <v>47022</v>
      </c>
      <c r="C105" s="2">
        <v>13.3</v>
      </c>
      <c r="D105" s="2">
        <v>7</v>
      </c>
      <c r="E105" s="1">
        <v>2.0099999999999998</v>
      </c>
      <c r="F105" s="1">
        <v>0.51</v>
      </c>
      <c r="G105" s="3">
        <v>1.4999999999999999E-2</v>
      </c>
      <c r="H105" s="1">
        <v>32.36</v>
      </c>
    </row>
    <row r="106" spans="1:8">
      <c r="A106" t="s">
        <v>104</v>
      </c>
      <c r="B106">
        <v>24011</v>
      </c>
      <c r="C106" s="2">
        <v>13.3</v>
      </c>
      <c r="D106" s="2">
        <v>7</v>
      </c>
      <c r="E106" s="1">
        <v>1.81</v>
      </c>
      <c r="F106" s="1">
        <v>0.61</v>
      </c>
      <c r="G106" s="3">
        <v>1.0999999999999999E-2</v>
      </c>
      <c r="H106" s="1">
        <v>32.369999999999997</v>
      </c>
    </row>
    <row r="107" spans="1:8">
      <c r="A107" t="s">
        <v>105</v>
      </c>
      <c r="B107">
        <v>24042</v>
      </c>
      <c r="C107" s="2">
        <v>13.5</v>
      </c>
      <c r="D107" s="2">
        <v>6.9</v>
      </c>
      <c r="E107" s="1">
        <v>1.62</v>
      </c>
      <c r="F107" s="1">
        <v>1</v>
      </c>
      <c r="G107" s="3">
        <v>1.4999999999999999E-2</v>
      </c>
      <c r="H107" s="1">
        <v>32.39</v>
      </c>
    </row>
    <row r="108" spans="1:8">
      <c r="A108" t="s">
        <v>106</v>
      </c>
      <c r="B108">
        <v>60012</v>
      </c>
      <c r="C108" s="2">
        <v>13.5</v>
      </c>
      <c r="D108" s="2">
        <v>6.9</v>
      </c>
      <c r="E108" s="1">
        <v>4.7</v>
      </c>
      <c r="F108" s="1">
        <v>0.44</v>
      </c>
      <c r="G108" s="3">
        <v>5.5E-2</v>
      </c>
      <c r="H108" s="1">
        <v>32.47</v>
      </c>
    </row>
    <row r="109" spans="1:8">
      <c r="A109" t="s">
        <v>107</v>
      </c>
      <c r="B109">
        <v>27011</v>
      </c>
      <c r="C109" s="2">
        <v>13.6</v>
      </c>
      <c r="D109" s="2">
        <v>6.8</v>
      </c>
      <c r="E109" s="1">
        <v>0.72</v>
      </c>
      <c r="F109" s="1">
        <v>0.23</v>
      </c>
      <c r="G109" s="3">
        <v>1.2210000000000001</v>
      </c>
      <c r="H109" s="1">
        <v>34.25</v>
      </c>
    </row>
    <row r="110" spans="1:8">
      <c r="A110" t="s">
        <v>108</v>
      </c>
      <c r="B110">
        <v>55021</v>
      </c>
      <c r="C110" s="2">
        <v>13.7</v>
      </c>
      <c r="D110" s="2">
        <v>6.8</v>
      </c>
      <c r="E110" s="1">
        <v>1.82</v>
      </c>
      <c r="F110" s="1">
        <v>1.35</v>
      </c>
      <c r="G110" s="3">
        <v>0.25700000000000001</v>
      </c>
      <c r="H110" s="1">
        <v>34.619999999999997</v>
      </c>
    </row>
    <row r="111" spans="1:8">
      <c r="A111" t="s">
        <v>109</v>
      </c>
      <c r="B111">
        <v>64014</v>
      </c>
      <c r="C111" s="2">
        <v>13.8</v>
      </c>
      <c r="D111" s="2">
        <v>6.7</v>
      </c>
      <c r="E111" s="1">
        <v>2.2999999999999998</v>
      </c>
      <c r="F111" s="1">
        <v>1.24</v>
      </c>
      <c r="G111" s="3">
        <v>7.8E-2</v>
      </c>
      <c r="H111" s="1">
        <v>34.729999999999997</v>
      </c>
    </row>
    <row r="112" spans="1:8">
      <c r="A112" t="s">
        <v>110</v>
      </c>
      <c r="B112">
        <v>61011</v>
      </c>
      <c r="C112" s="2">
        <v>13.9</v>
      </c>
      <c r="D112" s="2">
        <v>6.7</v>
      </c>
      <c r="E112" s="1">
        <v>6.58</v>
      </c>
      <c r="F112" s="1">
        <v>2.67</v>
      </c>
      <c r="G112" s="3">
        <v>0.40300000000000002</v>
      </c>
      <c r="H112" s="1">
        <v>35.32</v>
      </c>
    </row>
    <row r="113" spans="1:8">
      <c r="A113" t="s">
        <v>111</v>
      </c>
      <c r="B113">
        <v>41013</v>
      </c>
      <c r="C113" s="2">
        <v>14</v>
      </c>
      <c r="D113" s="2">
        <v>6.6</v>
      </c>
      <c r="E113" s="1">
        <v>4</v>
      </c>
      <c r="F113" s="1">
        <v>1.57</v>
      </c>
      <c r="G113" s="3">
        <v>0.158</v>
      </c>
      <c r="H113" s="1">
        <v>35.549999999999997</v>
      </c>
    </row>
    <row r="114" spans="1:8">
      <c r="A114" t="s">
        <v>112</v>
      </c>
      <c r="B114">
        <v>55031</v>
      </c>
      <c r="C114" s="2">
        <v>14.2</v>
      </c>
      <c r="D114" s="2">
        <v>6.6</v>
      </c>
      <c r="E114" s="1">
        <v>2.4</v>
      </c>
      <c r="F114" s="1">
        <v>1.65</v>
      </c>
      <c r="G114" s="3">
        <v>7.0999999999999994E-2</v>
      </c>
      <c r="H114" s="1">
        <v>35.65</v>
      </c>
    </row>
    <row r="115" spans="1:8">
      <c r="A115" t="s">
        <v>113</v>
      </c>
      <c r="B115">
        <v>28015</v>
      </c>
      <c r="C115" s="2">
        <v>14.2</v>
      </c>
      <c r="D115" s="2">
        <v>6.5</v>
      </c>
      <c r="E115" s="1">
        <v>7.69</v>
      </c>
      <c r="F115" s="1">
        <v>2.2799999999999998</v>
      </c>
      <c r="G115" s="3">
        <v>1.4999999999999999E-2</v>
      </c>
      <c r="H115" s="1">
        <v>35.67</v>
      </c>
    </row>
    <row r="116" spans="1:8">
      <c r="A116" t="s">
        <v>114</v>
      </c>
      <c r="B116">
        <v>20022</v>
      </c>
      <c r="C116" s="2">
        <v>14.2</v>
      </c>
      <c r="D116" s="2">
        <v>6.5</v>
      </c>
      <c r="E116" s="1">
        <v>0.61</v>
      </c>
      <c r="F116" s="1">
        <v>0.27</v>
      </c>
      <c r="G116" s="3">
        <v>5.6000000000000001E-2</v>
      </c>
      <c r="H116" s="1">
        <v>35.75</v>
      </c>
    </row>
    <row r="117" spans="1:8">
      <c r="A117" t="s">
        <v>115</v>
      </c>
      <c r="B117">
        <v>23013</v>
      </c>
      <c r="C117" s="2">
        <v>14.3</v>
      </c>
      <c r="D117" s="2">
        <v>6.5</v>
      </c>
      <c r="E117" s="1">
        <v>5.61</v>
      </c>
      <c r="F117" s="1">
        <v>4.4800000000000004</v>
      </c>
      <c r="G117" s="3">
        <v>2.4E-2</v>
      </c>
      <c r="H117" s="1">
        <v>35.79</v>
      </c>
    </row>
    <row r="118" spans="1:8">
      <c r="A118" t="s">
        <v>116</v>
      </c>
      <c r="B118">
        <v>32011</v>
      </c>
      <c r="C118" s="2">
        <v>14.4</v>
      </c>
      <c r="D118" s="2">
        <v>6.4</v>
      </c>
      <c r="E118" s="1">
        <v>4.1900000000000004</v>
      </c>
      <c r="F118" s="1">
        <v>2.17</v>
      </c>
      <c r="G118" s="3">
        <v>5.7000000000000002E-2</v>
      </c>
      <c r="H118" s="1">
        <v>35.869999999999997</v>
      </c>
    </row>
    <row r="119" spans="1:8">
      <c r="A119" t="s">
        <v>117</v>
      </c>
      <c r="B119">
        <v>68031</v>
      </c>
      <c r="C119" s="2">
        <v>14.5</v>
      </c>
      <c r="D119" s="2">
        <v>6.4</v>
      </c>
      <c r="E119" s="1">
        <v>2.56</v>
      </c>
      <c r="F119" s="1">
        <v>1.47</v>
      </c>
      <c r="G119" s="3">
        <v>0.26100000000000001</v>
      </c>
      <c r="H119" s="1">
        <v>36.25</v>
      </c>
    </row>
    <row r="120" spans="1:8">
      <c r="A120" t="s">
        <v>118</v>
      </c>
      <c r="B120">
        <v>24043</v>
      </c>
      <c r="C120" s="2">
        <v>14.9</v>
      </c>
      <c r="D120" s="2">
        <v>6.2</v>
      </c>
      <c r="E120" s="1">
        <v>2.4700000000000002</v>
      </c>
      <c r="F120" s="1">
        <v>1.53</v>
      </c>
      <c r="G120" s="3">
        <v>5.0000000000000001E-3</v>
      </c>
      <c r="H120" s="1">
        <v>36.26</v>
      </c>
    </row>
    <row r="121" spans="1:8">
      <c r="A121" t="s">
        <v>119</v>
      </c>
      <c r="B121">
        <v>64015</v>
      </c>
      <c r="C121" s="2">
        <v>15</v>
      </c>
      <c r="D121" s="2">
        <v>6.1</v>
      </c>
      <c r="E121" s="1">
        <v>2.76</v>
      </c>
      <c r="F121" s="1">
        <v>1.52</v>
      </c>
      <c r="G121" s="3">
        <v>4.1000000000000002E-2</v>
      </c>
      <c r="H121" s="1">
        <v>36.32</v>
      </c>
    </row>
    <row r="122" spans="1:8">
      <c r="A122" t="s">
        <v>120</v>
      </c>
      <c r="B122">
        <v>64011</v>
      </c>
      <c r="C122" s="2">
        <v>15</v>
      </c>
      <c r="D122" s="2">
        <v>6.1</v>
      </c>
      <c r="E122" s="1">
        <v>1.94</v>
      </c>
      <c r="F122" s="1">
        <v>1.1299999999999999</v>
      </c>
      <c r="G122" s="3">
        <v>0.13100000000000001</v>
      </c>
      <c r="H122" s="1">
        <v>36.51</v>
      </c>
    </row>
    <row r="123" spans="1:8">
      <c r="A123" t="s">
        <v>121</v>
      </c>
      <c r="B123">
        <v>20021</v>
      </c>
      <c r="C123" s="2">
        <v>15.3</v>
      </c>
      <c r="D123" s="2">
        <v>6</v>
      </c>
      <c r="E123" s="1">
        <v>0.54</v>
      </c>
      <c r="F123" s="1">
        <v>0.25</v>
      </c>
      <c r="G123" s="3">
        <v>0.05</v>
      </c>
      <c r="H123" s="1">
        <v>36.58</v>
      </c>
    </row>
    <row r="124" spans="1:8">
      <c r="A124" t="s">
        <v>122</v>
      </c>
      <c r="B124">
        <v>50011</v>
      </c>
      <c r="C124" s="2">
        <v>15.5</v>
      </c>
      <c r="D124" s="2">
        <v>5.9</v>
      </c>
      <c r="E124" s="1">
        <v>1.51</v>
      </c>
      <c r="F124" s="1">
        <v>0.12</v>
      </c>
      <c r="G124" s="3">
        <v>2.46</v>
      </c>
      <c r="H124" s="1">
        <v>40.15</v>
      </c>
    </row>
    <row r="125" spans="1:8">
      <c r="A125" t="s">
        <v>123</v>
      </c>
      <c r="B125">
        <v>33052</v>
      </c>
      <c r="C125" s="2">
        <v>15.5</v>
      </c>
      <c r="D125" s="2">
        <v>5.9</v>
      </c>
      <c r="E125" s="1">
        <v>3.54</v>
      </c>
      <c r="F125" s="1">
        <v>1.68</v>
      </c>
      <c r="G125" s="3">
        <v>0.2</v>
      </c>
      <c r="H125" s="1">
        <v>40.44</v>
      </c>
    </row>
    <row r="126" spans="1:8">
      <c r="A126" t="s">
        <v>124</v>
      </c>
      <c r="B126">
        <v>48021</v>
      </c>
      <c r="C126" s="2">
        <v>15.8</v>
      </c>
      <c r="D126" s="2">
        <v>5.8</v>
      </c>
      <c r="E126" s="1">
        <v>3.84</v>
      </c>
      <c r="F126" s="1">
        <v>1.02</v>
      </c>
      <c r="G126" s="3">
        <v>0.26</v>
      </c>
      <c r="H126" s="1">
        <v>40.82</v>
      </c>
    </row>
    <row r="127" spans="1:8">
      <c r="A127" t="s">
        <v>125</v>
      </c>
      <c r="B127">
        <v>33012</v>
      </c>
      <c r="C127" s="2">
        <v>15.9</v>
      </c>
      <c r="D127" s="2">
        <v>5.8</v>
      </c>
      <c r="E127" s="1">
        <v>1.81</v>
      </c>
      <c r="F127" s="1">
        <v>0.99</v>
      </c>
      <c r="G127" s="3">
        <v>0.14499999999999999</v>
      </c>
      <c r="H127" s="1">
        <v>41.03</v>
      </c>
    </row>
    <row r="128" spans="1:8">
      <c r="A128" t="s">
        <v>126</v>
      </c>
      <c r="B128">
        <v>32013</v>
      </c>
      <c r="C128" s="2">
        <v>15.9</v>
      </c>
      <c r="D128" s="2">
        <v>5.8</v>
      </c>
      <c r="E128" s="1">
        <v>5.32</v>
      </c>
      <c r="F128" s="1">
        <v>2.48</v>
      </c>
      <c r="G128" s="3">
        <v>1.2999999999999999E-2</v>
      </c>
      <c r="H128" s="1">
        <v>41.04</v>
      </c>
    </row>
    <row r="129" spans="1:8">
      <c r="A129" t="s">
        <v>127</v>
      </c>
      <c r="B129">
        <v>32037</v>
      </c>
      <c r="C129" s="2">
        <v>16.100000000000001</v>
      </c>
      <c r="D129" s="2">
        <v>5.7</v>
      </c>
      <c r="E129" s="1">
        <v>5.28</v>
      </c>
      <c r="F129" s="1">
        <v>2.2999999999999998</v>
      </c>
      <c r="G129" s="3">
        <v>3.4000000000000002E-2</v>
      </c>
      <c r="H129" s="1">
        <v>41.09</v>
      </c>
    </row>
    <row r="130" spans="1:8">
      <c r="A130" t="s">
        <v>128</v>
      </c>
      <c r="B130">
        <v>61013</v>
      </c>
      <c r="C130" s="2">
        <v>16.2</v>
      </c>
      <c r="D130" s="2">
        <v>5.7</v>
      </c>
      <c r="E130" s="1">
        <v>3.06</v>
      </c>
      <c r="F130" s="1">
        <v>1.1200000000000001</v>
      </c>
      <c r="G130" s="3">
        <v>6.4000000000000001E-2</v>
      </c>
      <c r="H130" s="1">
        <v>41.19</v>
      </c>
    </row>
    <row r="131" spans="1:8">
      <c r="A131" t="s">
        <v>129</v>
      </c>
      <c r="B131">
        <v>61023</v>
      </c>
      <c r="C131" s="2">
        <v>16.399999999999999</v>
      </c>
      <c r="D131" s="2">
        <v>5.6</v>
      </c>
      <c r="E131" s="1">
        <v>4.47</v>
      </c>
      <c r="F131" s="1">
        <v>1.58</v>
      </c>
      <c r="G131" s="3">
        <v>4.2000000000000003E-2</v>
      </c>
      <c r="H131" s="1">
        <v>41.25</v>
      </c>
    </row>
    <row r="132" spans="1:8">
      <c r="A132" t="s">
        <v>130</v>
      </c>
      <c r="B132">
        <v>15011</v>
      </c>
      <c r="C132" s="2">
        <v>16.399999999999999</v>
      </c>
      <c r="D132" s="2">
        <v>5.6</v>
      </c>
      <c r="E132" s="1">
        <v>2.1</v>
      </c>
      <c r="F132" s="1">
        <v>1.03</v>
      </c>
      <c r="G132" s="3">
        <v>0.23699999999999999</v>
      </c>
      <c r="H132" s="1">
        <v>41.59</v>
      </c>
    </row>
    <row r="133" spans="1:8">
      <c r="A133" t="s">
        <v>131</v>
      </c>
      <c r="B133">
        <v>69012</v>
      </c>
      <c r="C133" s="2">
        <v>16.5</v>
      </c>
      <c r="D133" s="2">
        <v>5.5</v>
      </c>
      <c r="E133" s="1">
        <v>5.53</v>
      </c>
      <c r="F133" s="1">
        <v>2.57</v>
      </c>
      <c r="G133" s="3">
        <v>6.7000000000000004E-2</v>
      </c>
      <c r="H133" s="1">
        <v>41.69</v>
      </c>
    </row>
    <row r="134" spans="1:8">
      <c r="A134" t="s">
        <v>132</v>
      </c>
      <c r="B134">
        <v>32023</v>
      </c>
      <c r="C134" s="2">
        <v>16.600000000000001</v>
      </c>
      <c r="D134" s="2">
        <v>5.5</v>
      </c>
      <c r="E134" s="1">
        <v>8.1199999999999992</v>
      </c>
      <c r="F134" s="1">
        <v>4.24</v>
      </c>
      <c r="G134" s="3">
        <v>0.21299999999999999</v>
      </c>
      <c r="H134" s="1">
        <v>42</v>
      </c>
    </row>
    <row r="135" spans="1:8">
      <c r="A135" t="s">
        <v>133</v>
      </c>
      <c r="B135">
        <v>60021</v>
      </c>
      <c r="C135" s="2">
        <v>16.600000000000001</v>
      </c>
      <c r="D135" s="2">
        <v>5.5</v>
      </c>
      <c r="E135" s="1">
        <v>5.01</v>
      </c>
      <c r="F135" s="1">
        <v>2.12</v>
      </c>
      <c r="G135" s="3">
        <v>0.255</v>
      </c>
      <c r="H135" s="1">
        <v>42.37</v>
      </c>
    </row>
    <row r="136" spans="1:8">
      <c r="A136" t="s">
        <v>134</v>
      </c>
      <c r="B136">
        <v>63012</v>
      </c>
      <c r="C136" s="2">
        <v>16.7</v>
      </c>
      <c r="D136" s="2">
        <v>5.5</v>
      </c>
      <c r="E136" s="1">
        <v>0.96</v>
      </c>
      <c r="F136" s="1">
        <v>0.75</v>
      </c>
      <c r="G136" s="3">
        <v>6.3E-2</v>
      </c>
      <c r="H136" s="1">
        <v>42.46</v>
      </c>
    </row>
    <row r="137" spans="1:8">
      <c r="A137" t="s">
        <v>135</v>
      </c>
      <c r="B137">
        <v>54011</v>
      </c>
      <c r="C137" s="2">
        <v>16.8</v>
      </c>
      <c r="D137" s="2">
        <v>5.4</v>
      </c>
      <c r="E137" s="1">
        <v>1.22</v>
      </c>
      <c r="F137" s="1">
        <v>0.62</v>
      </c>
      <c r="G137" s="3">
        <v>0.64800000000000002</v>
      </c>
      <c r="H137" s="1">
        <v>43.4</v>
      </c>
    </row>
    <row r="138" spans="1:8">
      <c r="A138" t="s">
        <v>136</v>
      </c>
      <c r="B138">
        <v>33051</v>
      </c>
      <c r="C138" s="2">
        <v>16.8</v>
      </c>
      <c r="D138" s="2">
        <v>5.4</v>
      </c>
      <c r="E138" s="1">
        <v>2.21</v>
      </c>
      <c r="F138" s="1">
        <v>1.01</v>
      </c>
      <c r="G138" s="3">
        <v>0.27200000000000002</v>
      </c>
      <c r="H138" s="1">
        <v>43.8</v>
      </c>
    </row>
    <row r="139" spans="1:8">
      <c r="A139" t="s">
        <v>137</v>
      </c>
      <c r="B139">
        <v>34062</v>
      </c>
      <c r="C139" s="2">
        <v>16.899999999999999</v>
      </c>
      <c r="D139" s="2">
        <v>5.4</v>
      </c>
      <c r="E139" s="1">
        <v>0.6</v>
      </c>
      <c r="F139" s="1">
        <v>0.28999999999999998</v>
      </c>
      <c r="G139" s="3">
        <v>1.4E-2</v>
      </c>
      <c r="H139" s="1">
        <v>43.82</v>
      </c>
    </row>
    <row r="140" spans="1:8">
      <c r="A140" t="s">
        <v>138</v>
      </c>
      <c r="B140">
        <v>42011</v>
      </c>
      <c r="C140" s="2">
        <v>17</v>
      </c>
      <c r="D140" s="2">
        <v>5.4</v>
      </c>
      <c r="E140" s="1">
        <v>3.96</v>
      </c>
      <c r="F140" s="1">
        <v>0.86</v>
      </c>
      <c r="G140" s="3">
        <v>1.7999999999999999E-2</v>
      </c>
      <c r="H140" s="1">
        <v>43.84</v>
      </c>
    </row>
    <row r="141" spans="1:8">
      <c r="A141" t="s">
        <v>139</v>
      </c>
      <c r="B141">
        <v>37014</v>
      </c>
      <c r="C141" s="2">
        <v>17.100000000000001</v>
      </c>
      <c r="D141" s="2">
        <v>5.3</v>
      </c>
      <c r="E141" s="1">
        <v>3.2</v>
      </c>
      <c r="F141" s="1">
        <v>0.42</v>
      </c>
      <c r="G141" s="3">
        <v>3.4000000000000002E-2</v>
      </c>
      <c r="H141" s="1">
        <v>43.89</v>
      </c>
    </row>
    <row r="142" spans="1:8">
      <c r="A142" t="s">
        <v>140</v>
      </c>
      <c r="B142">
        <v>60022</v>
      </c>
      <c r="C142" s="2">
        <v>17.100000000000001</v>
      </c>
      <c r="D142" s="2">
        <v>5.3</v>
      </c>
      <c r="E142" s="1">
        <v>4.2699999999999996</v>
      </c>
      <c r="F142" s="1">
        <v>1.66</v>
      </c>
      <c r="G142" s="3">
        <v>6.4000000000000001E-2</v>
      </c>
      <c r="H142" s="1">
        <v>43.98</v>
      </c>
    </row>
    <row r="143" spans="1:8">
      <c r="A143" t="s">
        <v>141</v>
      </c>
      <c r="B143">
        <v>37015</v>
      </c>
      <c r="C143" s="2">
        <v>17.2</v>
      </c>
      <c r="D143" s="2">
        <v>5.3</v>
      </c>
      <c r="E143" s="1">
        <v>5.33</v>
      </c>
      <c r="F143" s="1">
        <v>1.54</v>
      </c>
      <c r="G143" s="3">
        <v>0.02</v>
      </c>
      <c r="H143" s="1">
        <v>44.01</v>
      </c>
    </row>
    <row r="144" spans="1:8">
      <c r="A144" t="s">
        <v>142</v>
      </c>
      <c r="B144">
        <v>29042</v>
      </c>
      <c r="C144" s="2">
        <v>17.5</v>
      </c>
      <c r="D144" s="2">
        <v>5.2</v>
      </c>
      <c r="E144" s="1">
        <v>4.76</v>
      </c>
      <c r="F144" s="1">
        <v>1.6</v>
      </c>
      <c r="G144" s="3">
        <v>2.5000000000000001E-2</v>
      </c>
      <c r="H144" s="1">
        <v>44.05</v>
      </c>
    </row>
    <row r="145" spans="1:8">
      <c r="A145" t="s">
        <v>143</v>
      </c>
      <c r="B145">
        <v>61031</v>
      </c>
      <c r="C145" s="2">
        <v>17.5</v>
      </c>
      <c r="D145" s="2">
        <v>5.2</v>
      </c>
      <c r="E145" s="1">
        <v>2.13</v>
      </c>
      <c r="F145" s="1">
        <v>0.8</v>
      </c>
      <c r="G145" s="3">
        <v>0.251</v>
      </c>
      <c r="H145" s="1">
        <v>44.41</v>
      </c>
    </row>
    <row r="146" spans="1:8">
      <c r="A146" t="s">
        <v>144</v>
      </c>
      <c r="B146">
        <v>36031</v>
      </c>
      <c r="C146" s="2">
        <v>17.600000000000001</v>
      </c>
      <c r="D146" s="2">
        <v>5.2</v>
      </c>
      <c r="E146" s="1">
        <v>2.31</v>
      </c>
      <c r="F146" s="1">
        <v>0.4</v>
      </c>
      <c r="G146" s="3">
        <v>0.114</v>
      </c>
      <c r="H146" s="1">
        <v>44.58</v>
      </c>
    </row>
    <row r="147" spans="1:8">
      <c r="A147" t="s">
        <v>145</v>
      </c>
      <c r="B147">
        <v>18041</v>
      </c>
      <c r="C147" s="2">
        <v>17.600000000000001</v>
      </c>
      <c r="D147" s="2">
        <v>5.2</v>
      </c>
      <c r="E147" s="1">
        <v>1.41</v>
      </c>
      <c r="F147" s="1">
        <v>0.64</v>
      </c>
      <c r="G147" s="3">
        <v>7.0000000000000007E-2</v>
      </c>
      <c r="H147" s="1">
        <v>44.68</v>
      </c>
    </row>
    <row r="148" spans="1:8">
      <c r="A148" t="s">
        <v>146</v>
      </c>
      <c r="B148">
        <v>28016</v>
      </c>
      <c r="C148" s="2">
        <v>17.7</v>
      </c>
      <c r="D148" s="2">
        <v>5.0999999999999996</v>
      </c>
      <c r="E148" s="1">
        <v>2.4500000000000002</v>
      </c>
      <c r="F148" s="1">
        <v>0.71</v>
      </c>
      <c r="G148" s="3">
        <v>3.5999999999999997E-2</v>
      </c>
      <c r="H148" s="1">
        <v>44.73</v>
      </c>
    </row>
    <row r="149" spans="1:8">
      <c r="A149" t="s">
        <v>147</v>
      </c>
      <c r="B149">
        <v>36032</v>
      </c>
      <c r="C149" s="2">
        <v>17.8</v>
      </c>
      <c r="D149" s="2">
        <v>5.0999999999999996</v>
      </c>
      <c r="E149" s="1">
        <v>5.37</v>
      </c>
      <c r="F149" s="1">
        <v>0.7</v>
      </c>
      <c r="G149" s="3">
        <v>1.2999999999999999E-2</v>
      </c>
      <c r="H149" s="1">
        <v>44.75</v>
      </c>
    </row>
    <row r="150" spans="1:8">
      <c r="A150" t="s">
        <v>148</v>
      </c>
      <c r="B150">
        <v>69013</v>
      </c>
      <c r="C150" s="2">
        <v>17.8</v>
      </c>
      <c r="D150" s="2">
        <v>5.0999999999999996</v>
      </c>
      <c r="E150" s="1">
        <v>4.79</v>
      </c>
      <c r="F150" s="1">
        <v>3.24</v>
      </c>
      <c r="G150" s="3">
        <v>6.5000000000000002E-2</v>
      </c>
      <c r="H150" s="1">
        <v>44.84</v>
      </c>
    </row>
    <row r="151" spans="1:8">
      <c r="A151" t="s">
        <v>149</v>
      </c>
      <c r="B151">
        <v>59022</v>
      </c>
      <c r="C151" s="2">
        <v>17.899999999999999</v>
      </c>
      <c r="D151" s="2">
        <v>5.0999999999999996</v>
      </c>
      <c r="E151" s="1">
        <v>7.56</v>
      </c>
      <c r="F151" s="1">
        <v>3.12</v>
      </c>
      <c r="G151" s="3">
        <v>3.1E-2</v>
      </c>
      <c r="H151" s="1">
        <v>44.89</v>
      </c>
    </row>
    <row r="152" spans="1:8">
      <c r="A152" t="s">
        <v>150</v>
      </c>
      <c r="B152">
        <v>32061</v>
      </c>
      <c r="C152" s="2">
        <v>18</v>
      </c>
      <c r="D152" s="2">
        <v>5</v>
      </c>
      <c r="E152" s="1">
        <v>4.88</v>
      </c>
      <c r="F152" s="1">
        <v>3.07</v>
      </c>
      <c r="G152" s="3">
        <v>0.16400000000000001</v>
      </c>
      <c r="H152" s="1">
        <v>45.13</v>
      </c>
    </row>
    <row r="153" spans="1:8">
      <c r="A153" t="s">
        <v>151</v>
      </c>
      <c r="B153">
        <v>32033</v>
      </c>
      <c r="C153" s="2">
        <v>18.3</v>
      </c>
      <c r="D153" s="2">
        <v>4.9000000000000004</v>
      </c>
      <c r="E153" s="1">
        <v>3.91</v>
      </c>
      <c r="F153" s="1">
        <v>1.93</v>
      </c>
      <c r="G153" s="3">
        <v>1.4E-2</v>
      </c>
      <c r="H153" s="1">
        <v>45.15</v>
      </c>
    </row>
    <row r="154" spans="1:8">
      <c r="A154" t="s">
        <v>152</v>
      </c>
      <c r="B154">
        <v>32034</v>
      </c>
      <c r="C154" s="2">
        <v>18.399999999999999</v>
      </c>
      <c r="D154" s="2">
        <v>4.9000000000000004</v>
      </c>
      <c r="E154" s="1">
        <v>5.12</v>
      </c>
      <c r="F154" s="1">
        <v>2.44</v>
      </c>
      <c r="G154" s="3">
        <v>1.4E-2</v>
      </c>
      <c r="H154" s="1">
        <v>45.17</v>
      </c>
    </row>
    <row r="155" spans="1:8">
      <c r="A155" t="s">
        <v>153</v>
      </c>
      <c r="B155">
        <v>49022</v>
      </c>
      <c r="C155" s="2">
        <v>18.5</v>
      </c>
      <c r="D155" s="2">
        <v>4.9000000000000004</v>
      </c>
      <c r="E155" s="1">
        <v>9.94</v>
      </c>
      <c r="F155" s="1">
        <v>1.25</v>
      </c>
      <c r="G155" s="3">
        <v>0.14099999999999999</v>
      </c>
      <c r="H155" s="1">
        <v>45.37</v>
      </c>
    </row>
    <row r="156" spans="1:8">
      <c r="A156" t="s">
        <v>154</v>
      </c>
      <c r="B156">
        <v>49021</v>
      </c>
      <c r="C156" s="2">
        <v>18.5</v>
      </c>
      <c r="D156" s="2">
        <v>4.9000000000000004</v>
      </c>
      <c r="E156" s="1">
        <v>9.65</v>
      </c>
      <c r="F156" s="1">
        <v>1.1299999999999999</v>
      </c>
      <c r="G156" s="3">
        <v>0.17799999999999999</v>
      </c>
      <c r="H156" s="1">
        <v>45.63</v>
      </c>
    </row>
    <row r="157" spans="1:8">
      <c r="A157" t="s">
        <v>155</v>
      </c>
      <c r="B157">
        <v>36033</v>
      </c>
      <c r="C157" s="2">
        <v>18.7</v>
      </c>
      <c r="D157" s="2">
        <v>4.8</v>
      </c>
      <c r="E157" s="1">
        <v>4.62</v>
      </c>
      <c r="F157" s="1">
        <v>0.78</v>
      </c>
      <c r="G157" s="3">
        <v>0.13</v>
      </c>
      <c r="H157" s="1">
        <v>45.82</v>
      </c>
    </row>
    <row r="158" spans="1:8">
      <c r="A158" t="s">
        <v>156</v>
      </c>
      <c r="B158">
        <v>43011</v>
      </c>
      <c r="C158" s="2">
        <v>18.8</v>
      </c>
      <c r="D158" s="2">
        <v>4.8</v>
      </c>
      <c r="E158" s="1">
        <v>5.08</v>
      </c>
      <c r="F158" s="1">
        <v>1.32</v>
      </c>
      <c r="G158" s="3">
        <v>6.9000000000000006E-2</v>
      </c>
      <c r="H158" s="1">
        <v>45.92</v>
      </c>
    </row>
    <row r="159" spans="1:8">
      <c r="A159" t="s">
        <v>157</v>
      </c>
      <c r="B159">
        <v>29032</v>
      </c>
      <c r="C159" s="2">
        <v>18.8</v>
      </c>
      <c r="D159" s="2">
        <v>4.8</v>
      </c>
      <c r="E159" s="1">
        <v>4.13</v>
      </c>
      <c r="F159" s="1">
        <v>2.5499999999999998</v>
      </c>
      <c r="G159" s="3">
        <v>6.3E-2</v>
      </c>
      <c r="H159" s="1">
        <v>46.01</v>
      </c>
    </row>
    <row r="160" spans="1:8">
      <c r="A160" t="s">
        <v>158</v>
      </c>
      <c r="B160">
        <v>32052</v>
      </c>
      <c r="C160" s="2">
        <v>19</v>
      </c>
      <c r="D160" s="2">
        <v>4.8</v>
      </c>
      <c r="E160" s="1">
        <v>5.15</v>
      </c>
      <c r="F160" s="1">
        <v>2.02</v>
      </c>
      <c r="G160" s="3">
        <v>7.8E-2</v>
      </c>
      <c r="H160" s="1">
        <v>46.13</v>
      </c>
    </row>
    <row r="161" spans="1:8">
      <c r="A161" t="s">
        <v>159</v>
      </c>
      <c r="B161">
        <v>33011</v>
      </c>
      <c r="C161" s="2">
        <v>19.2</v>
      </c>
      <c r="D161" s="2">
        <v>4.7</v>
      </c>
      <c r="E161" s="1">
        <v>3.16</v>
      </c>
      <c r="F161" s="1">
        <v>2.0499999999999998</v>
      </c>
      <c r="G161" s="3">
        <v>0.214</v>
      </c>
      <c r="H161" s="1">
        <v>46.44</v>
      </c>
    </row>
    <row r="162" spans="1:8">
      <c r="A162" t="s">
        <v>160</v>
      </c>
      <c r="B162">
        <v>20031</v>
      </c>
      <c r="C162" s="2">
        <v>19.3</v>
      </c>
      <c r="D162" s="2">
        <v>4.7</v>
      </c>
      <c r="E162" s="1">
        <v>3.24</v>
      </c>
      <c r="F162" s="1">
        <v>0.84</v>
      </c>
      <c r="G162" s="3">
        <v>0.187</v>
      </c>
      <c r="H162" s="1">
        <v>46.71</v>
      </c>
    </row>
    <row r="163" spans="1:8">
      <c r="A163" t="s">
        <v>161</v>
      </c>
      <c r="B163">
        <v>32022</v>
      </c>
      <c r="C163" s="2">
        <v>19.399999999999999</v>
      </c>
      <c r="D163" s="2">
        <v>4.5999999999999996</v>
      </c>
      <c r="E163" s="1">
        <v>6.26</v>
      </c>
      <c r="F163" s="1">
        <v>2.61</v>
      </c>
      <c r="G163" s="3">
        <v>3.5000000000000003E-2</v>
      </c>
      <c r="H163" s="1">
        <v>46.76</v>
      </c>
    </row>
    <row r="164" spans="1:8">
      <c r="A164" t="s">
        <v>162</v>
      </c>
      <c r="B164">
        <v>49023</v>
      </c>
      <c r="C164" s="2">
        <v>19.5</v>
      </c>
      <c r="D164" s="2">
        <v>4.5999999999999996</v>
      </c>
      <c r="E164" s="1">
        <v>10.18</v>
      </c>
      <c r="F164" s="1">
        <v>1.26</v>
      </c>
      <c r="G164" s="3">
        <v>0.154</v>
      </c>
      <c r="H164" s="1">
        <v>46.98</v>
      </c>
    </row>
    <row r="165" spans="1:8">
      <c r="A165" t="s">
        <v>163</v>
      </c>
      <c r="B165">
        <v>27031</v>
      </c>
      <c r="C165" s="2">
        <v>19.600000000000001</v>
      </c>
      <c r="D165" s="2">
        <v>4.5999999999999996</v>
      </c>
      <c r="E165" s="1">
        <v>1.91</v>
      </c>
      <c r="F165" s="1">
        <v>0.2</v>
      </c>
      <c r="G165" s="3">
        <v>0.78400000000000003</v>
      </c>
      <c r="H165" s="1">
        <v>48.12</v>
      </c>
    </row>
    <row r="166" spans="1:8">
      <c r="A166" t="s">
        <v>164</v>
      </c>
      <c r="B166">
        <v>60013</v>
      </c>
      <c r="C166" s="2">
        <v>19.600000000000001</v>
      </c>
      <c r="D166" s="2">
        <v>4.5999999999999996</v>
      </c>
      <c r="E166" s="1">
        <v>6.94</v>
      </c>
      <c r="F166" s="1">
        <v>1.1000000000000001</v>
      </c>
      <c r="G166" s="3">
        <v>4.7E-2</v>
      </c>
      <c r="H166" s="1">
        <v>48.19</v>
      </c>
    </row>
    <row r="167" spans="1:8">
      <c r="A167" t="s">
        <v>165</v>
      </c>
      <c r="B167">
        <v>49011</v>
      </c>
      <c r="C167" s="2">
        <v>19.7</v>
      </c>
      <c r="D167" s="2">
        <v>4.5999999999999996</v>
      </c>
      <c r="E167" s="1">
        <v>10.11</v>
      </c>
      <c r="F167" s="1">
        <v>1.45</v>
      </c>
      <c r="G167" s="3">
        <v>9.8000000000000004E-2</v>
      </c>
      <c r="H167" s="1">
        <v>48.33</v>
      </c>
    </row>
    <row r="168" spans="1:8">
      <c r="A168" t="s">
        <v>166</v>
      </c>
      <c r="B168">
        <v>32012</v>
      </c>
      <c r="C168" s="2">
        <v>19.899999999999999</v>
      </c>
      <c r="D168" s="2">
        <v>4.5</v>
      </c>
      <c r="E168" s="1">
        <v>2.13</v>
      </c>
      <c r="F168" s="1">
        <v>0.71</v>
      </c>
      <c r="G168" s="3">
        <v>3.7999999999999999E-2</v>
      </c>
      <c r="H168" s="1">
        <v>48.39</v>
      </c>
    </row>
    <row r="169" spans="1:8">
      <c r="A169" t="s">
        <v>167</v>
      </c>
      <c r="B169">
        <v>18044</v>
      </c>
      <c r="C169" s="2">
        <v>20.100000000000001</v>
      </c>
      <c r="D169" s="2">
        <v>4.5</v>
      </c>
      <c r="E169" s="1">
        <v>0.95</v>
      </c>
      <c r="F169" s="1">
        <v>0.51</v>
      </c>
      <c r="G169" s="3">
        <v>5.3999999999999999E-2</v>
      </c>
      <c r="H169" s="1">
        <v>48.46</v>
      </c>
    </row>
    <row r="170" spans="1:8">
      <c r="A170" t="s">
        <v>168</v>
      </c>
      <c r="B170">
        <v>2022</v>
      </c>
      <c r="C170" s="2">
        <v>20.100000000000001</v>
      </c>
      <c r="D170" s="2">
        <v>4.5</v>
      </c>
      <c r="E170" s="1">
        <v>2.48</v>
      </c>
      <c r="F170" s="1">
        <v>1.35</v>
      </c>
      <c r="G170" s="3">
        <v>0.13500000000000001</v>
      </c>
      <c r="H170" s="1">
        <v>48.66</v>
      </c>
    </row>
    <row r="171" spans="1:8">
      <c r="A171" t="s">
        <v>169</v>
      </c>
      <c r="B171">
        <v>53021</v>
      </c>
      <c r="C171" s="2">
        <v>20.3</v>
      </c>
      <c r="D171" s="2">
        <v>4.4000000000000004</v>
      </c>
      <c r="E171" s="1">
        <v>1.31</v>
      </c>
      <c r="F171" s="1">
        <v>0.09</v>
      </c>
      <c r="G171" s="3">
        <v>5.0999999999999997E-2</v>
      </c>
      <c r="H171" s="1">
        <v>48.73</v>
      </c>
    </row>
    <row r="172" spans="1:8">
      <c r="A172" t="s">
        <v>170</v>
      </c>
      <c r="B172">
        <v>32032</v>
      </c>
      <c r="C172" s="2">
        <v>20.399999999999999</v>
      </c>
      <c r="D172" s="2">
        <v>4.4000000000000004</v>
      </c>
      <c r="E172" s="1">
        <v>5.19</v>
      </c>
      <c r="F172" s="1">
        <v>2.34</v>
      </c>
      <c r="G172" s="3">
        <v>4.2000000000000003E-2</v>
      </c>
      <c r="H172" s="1">
        <v>48.79</v>
      </c>
    </row>
    <row r="173" spans="1:8">
      <c r="A173" t="s">
        <v>171</v>
      </c>
      <c r="B173">
        <v>60011</v>
      </c>
      <c r="C173" s="2">
        <v>20.5</v>
      </c>
      <c r="D173" s="2">
        <v>4.3</v>
      </c>
      <c r="E173" s="1">
        <v>6.98</v>
      </c>
      <c r="F173" s="1">
        <v>0.96</v>
      </c>
      <c r="G173" s="3">
        <v>0.17599999999999999</v>
      </c>
      <c r="H173" s="1">
        <v>49.05</v>
      </c>
    </row>
    <row r="174" spans="1:8">
      <c r="A174" t="s">
        <v>172</v>
      </c>
      <c r="B174">
        <v>2063</v>
      </c>
      <c r="C174" s="2">
        <v>20.6</v>
      </c>
      <c r="D174" s="2">
        <v>4.3</v>
      </c>
      <c r="E174" s="1">
        <v>4.0599999999999996</v>
      </c>
      <c r="F174" s="1">
        <v>2.68</v>
      </c>
      <c r="G174" s="3">
        <v>7.2999999999999995E-2</v>
      </c>
      <c r="H174" s="1">
        <v>49.16</v>
      </c>
    </row>
    <row r="175" spans="1:8">
      <c r="A175" t="s">
        <v>173</v>
      </c>
      <c r="B175">
        <v>4032</v>
      </c>
      <c r="C175" s="2">
        <v>20.7</v>
      </c>
      <c r="D175" s="2">
        <v>4.3</v>
      </c>
      <c r="E175" s="1">
        <v>3.45</v>
      </c>
      <c r="F175" s="1">
        <v>2.06</v>
      </c>
      <c r="G175" s="3">
        <v>7.0000000000000001E-3</v>
      </c>
      <c r="H175" s="1">
        <v>49.17</v>
      </c>
    </row>
    <row r="176" spans="1:8">
      <c r="A176" t="s">
        <v>174</v>
      </c>
      <c r="B176">
        <v>29012</v>
      </c>
      <c r="C176" s="2">
        <v>20.8</v>
      </c>
      <c r="D176" s="2">
        <v>4.3</v>
      </c>
      <c r="E176" s="1">
        <v>4.3499999999999996</v>
      </c>
      <c r="F176" s="1">
        <v>2.2999999999999998</v>
      </c>
      <c r="G176" s="3">
        <v>0.193</v>
      </c>
      <c r="H176" s="1">
        <v>49.45</v>
      </c>
    </row>
    <row r="177" spans="1:8">
      <c r="A177" t="s">
        <v>175</v>
      </c>
      <c r="B177">
        <v>29044</v>
      </c>
      <c r="C177" s="2">
        <v>20.9</v>
      </c>
      <c r="D177" s="2">
        <v>4.3</v>
      </c>
      <c r="E177" s="1">
        <v>4.92</v>
      </c>
      <c r="F177" s="1">
        <v>3.25</v>
      </c>
      <c r="G177" s="3">
        <v>0.125</v>
      </c>
      <c r="H177" s="1">
        <v>49.63</v>
      </c>
    </row>
    <row r="178" spans="1:8">
      <c r="A178" t="s">
        <v>176</v>
      </c>
      <c r="B178">
        <v>20011</v>
      </c>
      <c r="C178" s="2">
        <v>20.9</v>
      </c>
      <c r="D178" s="2">
        <v>4.3</v>
      </c>
      <c r="E178" s="1">
        <v>1.03</v>
      </c>
      <c r="F178" s="1">
        <v>0.36</v>
      </c>
      <c r="G178" s="3">
        <v>0.308</v>
      </c>
      <c r="H178" s="1">
        <v>50.07</v>
      </c>
    </row>
    <row r="179" spans="1:8">
      <c r="A179" t="s">
        <v>177</v>
      </c>
      <c r="B179">
        <v>18062</v>
      </c>
      <c r="C179" s="2">
        <v>20.9</v>
      </c>
      <c r="D179" s="2">
        <v>4.3</v>
      </c>
      <c r="E179" s="1">
        <v>1.03</v>
      </c>
      <c r="F179" s="1">
        <v>0.33</v>
      </c>
      <c r="G179" s="3">
        <v>8.7999999999999995E-2</v>
      </c>
      <c r="H179" s="1">
        <v>50.2</v>
      </c>
    </row>
    <row r="180" spans="1:8">
      <c r="A180" t="s">
        <v>178</v>
      </c>
      <c r="B180">
        <v>2041</v>
      </c>
      <c r="C180" s="2">
        <v>21</v>
      </c>
      <c r="D180" s="2">
        <v>4.3</v>
      </c>
      <c r="E180" s="1">
        <v>3.49</v>
      </c>
      <c r="F180" s="1">
        <v>2.12</v>
      </c>
      <c r="G180" s="3">
        <v>0.11899999999999999</v>
      </c>
      <c r="H180" s="1">
        <v>50.37</v>
      </c>
    </row>
    <row r="181" spans="1:8">
      <c r="A181" t="s">
        <v>179</v>
      </c>
      <c r="B181">
        <v>16013</v>
      </c>
      <c r="C181" s="2">
        <v>21</v>
      </c>
      <c r="D181" s="2">
        <v>4.2</v>
      </c>
      <c r="E181" s="1">
        <v>1.1100000000000001</v>
      </c>
      <c r="F181" s="1">
        <v>0.56999999999999995</v>
      </c>
      <c r="G181" s="3">
        <v>2.4E-2</v>
      </c>
      <c r="H181" s="1">
        <v>50.41</v>
      </c>
    </row>
    <row r="182" spans="1:8">
      <c r="A182" t="s">
        <v>180</v>
      </c>
      <c r="B182">
        <v>17052</v>
      </c>
      <c r="C182" s="2">
        <v>21</v>
      </c>
      <c r="D182" s="2">
        <v>4.2</v>
      </c>
      <c r="E182" s="1">
        <v>1.0900000000000001</v>
      </c>
      <c r="F182" s="1">
        <v>0.53</v>
      </c>
      <c r="G182" s="3">
        <v>5.7000000000000002E-2</v>
      </c>
      <c r="H182" s="1">
        <v>50.49</v>
      </c>
    </row>
    <row r="183" spans="1:8">
      <c r="A183" t="s">
        <v>181</v>
      </c>
      <c r="B183">
        <v>49041</v>
      </c>
      <c r="C183" s="2">
        <v>21.1</v>
      </c>
      <c r="D183" s="2">
        <v>4.2</v>
      </c>
      <c r="E183" s="1">
        <v>10.09</v>
      </c>
      <c r="F183" s="1">
        <v>1.75</v>
      </c>
      <c r="G183" s="3">
        <v>0.40400000000000003</v>
      </c>
      <c r="H183" s="1">
        <v>51.08</v>
      </c>
    </row>
    <row r="184" spans="1:8">
      <c r="A184" t="s">
        <v>182</v>
      </c>
      <c r="B184">
        <v>17053</v>
      </c>
      <c r="C184" s="2">
        <v>21.1</v>
      </c>
      <c r="D184" s="2">
        <v>4.2</v>
      </c>
      <c r="E184" s="1">
        <v>2.21</v>
      </c>
      <c r="F184" s="1">
        <v>0.88</v>
      </c>
      <c r="G184" s="3">
        <v>6.9000000000000006E-2</v>
      </c>
      <c r="H184" s="1">
        <v>51.18</v>
      </c>
    </row>
    <row r="185" spans="1:8">
      <c r="A185" t="s">
        <v>183</v>
      </c>
      <c r="B185">
        <v>24013</v>
      </c>
      <c r="C185" s="2">
        <v>21.6</v>
      </c>
      <c r="D185" s="2">
        <v>4.0999999999999996</v>
      </c>
      <c r="E185" s="1">
        <v>1.68</v>
      </c>
      <c r="F185" s="1">
        <v>0.67</v>
      </c>
      <c r="G185" s="3">
        <v>6.0000000000000001E-3</v>
      </c>
      <c r="H185" s="1">
        <v>51.19</v>
      </c>
    </row>
    <row r="186" spans="1:8">
      <c r="A186" t="s">
        <v>184</v>
      </c>
      <c r="B186">
        <v>18032</v>
      </c>
      <c r="C186" s="2">
        <v>21.6</v>
      </c>
      <c r="D186" s="2">
        <v>4.0999999999999996</v>
      </c>
      <c r="E186" s="1">
        <v>2.2799999999999998</v>
      </c>
      <c r="F186" s="1">
        <v>1.23</v>
      </c>
      <c r="G186" s="3">
        <v>6.2E-2</v>
      </c>
      <c r="H186" s="1">
        <v>51.28</v>
      </c>
    </row>
    <row r="187" spans="1:8">
      <c r="A187" t="s">
        <v>185</v>
      </c>
      <c r="B187">
        <v>63011</v>
      </c>
      <c r="C187" s="2">
        <v>21.6</v>
      </c>
      <c r="D187" s="2">
        <v>4.0999999999999996</v>
      </c>
      <c r="E187" s="1">
        <v>0.35</v>
      </c>
      <c r="F187" s="1">
        <v>0.22</v>
      </c>
      <c r="G187" s="3">
        <v>0.80100000000000005</v>
      </c>
      <c r="H187" s="1">
        <v>52.44</v>
      </c>
    </row>
    <row r="188" spans="1:8">
      <c r="A188" t="s">
        <v>186</v>
      </c>
      <c r="B188">
        <v>29011</v>
      </c>
      <c r="C188" s="2">
        <v>21.9</v>
      </c>
      <c r="D188" s="2">
        <v>4.0999999999999996</v>
      </c>
      <c r="E188" s="1">
        <v>5.44</v>
      </c>
      <c r="F188" s="1">
        <v>2.36</v>
      </c>
      <c r="G188" s="3">
        <v>0.14599999999999999</v>
      </c>
      <c r="H188" s="1">
        <v>52.65</v>
      </c>
    </row>
    <row r="189" spans="1:8">
      <c r="A189" t="s">
        <v>187</v>
      </c>
      <c r="B189">
        <v>63013</v>
      </c>
      <c r="C189" s="2">
        <v>21.9</v>
      </c>
      <c r="D189" s="2">
        <v>4</v>
      </c>
      <c r="E189" s="1">
        <v>3.83</v>
      </c>
      <c r="F189" s="1">
        <v>0</v>
      </c>
      <c r="G189" s="3">
        <v>4.0000000000000001E-3</v>
      </c>
      <c r="H189" s="1">
        <v>52.66</v>
      </c>
    </row>
    <row r="190" spans="1:8">
      <c r="A190" t="s">
        <v>188</v>
      </c>
      <c r="B190">
        <v>38042</v>
      </c>
      <c r="C190" s="2">
        <v>22.1</v>
      </c>
      <c r="D190" s="2">
        <v>4</v>
      </c>
      <c r="E190" s="1">
        <v>3.28</v>
      </c>
      <c r="F190" s="1">
        <v>0.77</v>
      </c>
      <c r="G190" s="3">
        <v>0.108</v>
      </c>
      <c r="H190" s="1">
        <v>52.81</v>
      </c>
    </row>
    <row r="191" spans="1:8">
      <c r="A191" t="s">
        <v>189</v>
      </c>
      <c r="B191">
        <v>40011</v>
      </c>
      <c r="C191" s="2">
        <v>22.2</v>
      </c>
      <c r="D191" s="2">
        <v>4</v>
      </c>
      <c r="E191" s="1">
        <v>4.84</v>
      </c>
      <c r="F191" s="1">
        <v>0.79</v>
      </c>
      <c r="G191" s="3">
        <v>0.34799999999999998</v>
      </c>
      <c r="H191" s="1">
        <v>53.32</v>
      </c>
    </row>
    <row r="192" spans="1:8">
      <c r="A192" t="s">
        <v>190</v>
      </c>
      <c r="B192">
        <v>15012</v>
      </c>
      <c r="C192" s="2">
        <v>22.5</v>
      </c>
      <c r="D192" s="2">
        <v>3.9</v>
      </c>
      <c r="E192" s="1">
        <v>1.95</v>
      </c>
      <c r="F192" s="1">
        <v>1.1599999999999999</v>
      </c>
      <c r="G192" s="3">
        <v>7.4999999999999997E-2</v>
      </c>
      <c r="H192" s="1">
        <v>53.43</v>
      </c>
    </row>
    <row r="193" spans="1:8">
      <c r="A193" t="s">
        <v>191</v>
      </c>
      <c r="B193">
        <v>62032</v>
      </c>
      <c r="C193" s="2">
        <v>22.6</v>
      </c>
      <c r="D193" s="2">
        <v>3.9</v>
      </c>
      <c r="E193" s="1">
        <v>4.8</v>
      </c>
      <c r="F193" s="1">
        <v>3.64</v>
      </c>
      <c r="G193" s="3">
        <v>0.155</v>
      </c>
      <c r="H193" s="1">
        <v>53.65</v>
      </c>
    </row>
    <row r="194" spans="1:8">
      <c r="A194" t="s">
        <v>192</v>
      </c>
      <c r="B194">
        <v>28011</v>
      </c>
      <c r="C194" s="2">
        <v>22.6</v>
      </c>
      <c r="D194" s="2">
        <v>3.9</v>
      </c>
      <c r="E194" s="1">
        <v>3.4</v>
      </c>
      <c r="F194" s="1">
        <v>1.1000000000000001</v>
      </c>
      <c r="G194" s="3">
        <v>5.5E-2</v>
      </c>
      <c r="H194" s="1">
        <v>53.73</v>
      </c>
    </row>
    <row r="195" spans="1:8">
      <c r="A195" t="s">
        <v>193</v>
      </c>
      <c r="B195">
        <v>32036</v>
      </c>
      <c r="C195" s="2">
        <v>22.9</v>
      </c>
      <c r="D195" s="2">
        <v>3.9</v>
      </c>
      <c r="E195" s="1">
        <v>5.3</v>
      </c>
      <c r="F195" s="1">
        <v>3.98</v>
      </c>
      <c r="G195" s="3">
        <v>5.0000000000000001E-3</v>
      </c>
      <c r="H195" s="1">
        <v>53.74</v>
      </c>
    </row>
    <row r="196" spans="1:8">
      <c r="A196" t="s">
        <v>194</v>
      </c>
      <c r="B196">
        <v>15021</v>
      </c>
      <c r="C196" s="2">
        <v>22.9</v>
      </c>
      <c r="D196" s="2">
        <v>3.8</v>
      </c>
      <c r="E196" s="1">
        <v>1.3</v>
      </c>
      <c r="F196" s="1">
        <v>0.7</v>
      </c>
      <c r="G196" s="3">
        <v>7.2999999999999995E-2</v>
      </c>
      <c r="H196" s="1">
        <v>53.84</v>
      </c>
    </row>
    <row r="197" spans="1:8">
      <c r="A197" t="s">
        <v>195</v>
      </c>
      <c r="B197">
        <v>39017</v>
      </c>
      <c r="C197" s="2">
        <v>23</v>
      </c>
      <c r="D197" s="2">
        <v>3.8</v>
      </c>
      <c r="E197" s="1">
        <v>7.01</v>
      </c>
      <c r="F197" s="1">
        <v>2.17</v>
      </c>
      <c r="G197" s="3">
        <v>0.03</v>
      </c>
      <c r="H197" s="1">
        <v>53.89</v>
      </c>
    </row>
    <row r="198" spans="1:8">
      <c r="A198" t="s">
        <v>196</v>
      </c>
      <c r="B198">
        <v>32041</v>
      </c>
      <c r="C198" s="2">
        <v>23.1</v>
      </c>
      <c r="D198" s="2">
        <v>3.8</v>
      </c>
      <c r="E198" s="1">
        <v>5.92</v>
      </c>
      <c r="F198" s="1">
        <v>1.02</v>
      </c>
      <c r="G198" s="3">
        <v>0.13100000000000001</v>
      </c>
      <c r="H198" s="1">
        <v>54.08</v>
      </c>
    </row>
    <row r="199" spans="1:8">
      <c r="A199" t="s">
        <v>197</v>
      </c>
      <c r="B199">
        <v>31023</v>
      </c>
      <c r="C199" s="2">
        <v>23.4</v>
      </c>
      <c r="D199" s="2">
        <v>3.8</v>
      </c>
      <c r="E199" s="1">
        <v>10.15</v>
      </c>
      <c r="F199" s="1">
        <v>5.65</v>
      </c>
      <c r="G199" s="3">
        <v>5.0999999999999997E-2</v>
      </c>
      <c r="H199" s="1">
        <v>54.15</v>
      </c>
    </row>
    <row r="200" spans="1:8">
      <c r="A200" t="s">
        <v>198</v>
      </c>
      <c r="B200">
        <v>43021</v>
      </c>
      <c r="C200" s="2">
        <v>23.4</v>
      </c>
      <c r="D200" s="2">
        <v>3.7</v>
      </c>
      <c r="E200" s="1">
        <v>4.8600000000000003</v>
      </c>
      <c r="F200" s="1">
        <v>1.76</v>
      </c>
      <c r="G200" s="3">
        <v>0.40100000000000002</v>
      </c>
      <c r="H200" s="1">
        <v>54.73</v>
      </c>
    </row>
    <row r="201" spans="1:8">
      <c r="A201" t="s">
        <v>199</v>
      </c>
      <c r="B201">
        <v>28014</v>
      </c>
      <c r="C201" s="2">
        <v>24</v>
      </c>
      <c r="D201" s="2">
        <v>3.6</v>
      </c>
      <c r="E201" s="1">
        <v>3.25</v>
      </c>
      <c r="F201" s="1">
        <v>1.08</v>
      </c>
      <c r="G201" s="3">
        <v>5.7000000000000002E-2</v>
      </c>
      <c r="H201" s="1">
        <v>54.81</v>
      </c>
    </row>
    <row r="202" spans="1:8">
      <c r="A202" t="s">
        <v>200</v>
      </c>
      <c r="B202">
        <v>29041</v>
      </c>
      <c r="C202" s="2">
        <v>24.1</v>
      </c>
      <c r="D202" s="2">
        <v>3.6</v>
      </c>
      <c r="E202" s="1">
        <v>5.47</v>
      </c>
      <c r="F202" s="1">
        <v>3.4</v>
      </c>
      <c r="G202" s="3">
        <v>0.16300000000000001</v>
      </c>
      <c r="H202" s="1">
        <v>55.05</v>
      </c>
    </row>
    <row r="203" spans="1:8">
      <c r="A203" t="s">
        <v>201</v>
      </c>
      <c r="B203">
        <v>33031</v>
      </c>
      <c r="C203" s="2">
        <v>24.2</v>
      </c>
      <c r="D203" s="2">
        <v>3.6</v>
      </c>
      <c r="E203" s="1">
        <v>3.37</v>
      </c>
      <c r="F203" s="1">
        <v>2.25</v>
      </c>
      <c r="G203" s="3">
        <v>0.20799999999999999</v>
      </c>
      <c r="H203" s="1">
        <v>55.35</v>
      </c>
    </row>
    <row r="204" spans="1:8">
      <c r="A204" t="s">
        <v>202</v>
      </c>
      <c r="B204">
        <v>40022</v>
      </c>
      <c r="C204" s="2">
        <v>24.2</v>
      </c>
      <c r="D204" s="2">
        <v>3.6</v>
      </c>
      <c r="E204" s="1">
        <v>7.43</v>
      </c>
      <c r="F204" s="1">
        <v>1.27</v>
      </c>
      <c r="G204" s="3">
        <v>0.11899999999999999</v>
      </c>
      <c r="H204" s="1">
        <v>55.52</v>
      </c>
    </row>
    <row r="205" spans="1:8">
      <c r="A205" t="s">
        <v>203</v>
      </c>
      <c r="B205">
        <v>29021</v>
      </c>
      <c r="C205" s="2">
        <v>24.2</v>
      </c>
      <c r="D205" s="2">
        <v>3.6</v>
      </c>
      <c r="E205" s="1">
        <v>6.73</v>
      </c>
      <c r="F205" s="1">
        <v>3.5</v>
      </c>
      <c r="G205" s="3">
        <v>0.27700000000000002</v>
      </c>
      <c r="H205" s="1">
        <v>55.93</v>
      </c>
    </row>
    <row r="206" spans="1:8">
      <c r="A206" t="s">
        <v>204</v>
      </c>
      <c r="B206">
        <v>45031</v>
      </c>
      <c r="C206" s="2">
        <v>24.3</v>
      </c>
      <c r="D206" s="2">
        <v>3.6</v>
      </c>
      <c r="E206" s="1">
        <v>9.3000000000000007</v>
      </c>
      <c r="F206" s="1">
        <v>1.31</v>
      </c>
      <c r="G206" s="3">
        <v>8.2000000000000003E-2</v>
      </c>
      <c r="H206" s="1">
        <v>56.04</v>
      </c>
    </row>
    <row r="207" spans="1:8">
      <c r="A207" t="s">
        <v>205</v>
      </c>
      <c r="B207">
        <v>17032</v>
      </c>
      <c r="C207" s="2">
        <v>24.3</v>
      </c>
      <c r="D207" s="2">
        <v>3.6</v>
      </c>
      <c r="E207" s="1">
        <v>1.17</v>
      </c>
      <c r="F207" s="1">
        <v>0.67</v>
      </c>
      <c r="G207" s="3">
        <v>5.6000000000000001E-2</v>
      </c>
      <c r="H207" s="1">
        <v>56.13</v>
      </c>
    </row>
    <row r="208" spans="1:8">
      <c r="A208" t="s">
        <v>206</v>
      </c>
      <c r="B208">
        <v>39016</v>
      </c>
      <c r="C208" s="2">
        <v>24.4</v>
      </c>
      <c r="D208" s="2">
        <v>3.6</v>
      </c>
      <c r="E208" s="1">
        <v>6.8</v>
      </c>
      <c r="F208" s="1">
        <v>1.77</v>
      </c>
      <c r="G208" s="3">
        <v>2.5999999999999999E-2</v>
      </c>
      <c r="H208" s="1">
        <v>56.16</v>
      </c>
    </row>
    <row r="209" spans="1:8">
      <c r="A209" t="s">
        <v>207</v>
      </c>
      <c r="B209">
        <v>14023</v>
      </c>
      <c r="C209" s="2">
        <v>24.6</v>
      </c>
      <c r="D209" s="2">
        <v>3.5</v>
      </c>
      <c r="E209" s="1">
        <v>2.04</v>
      </c>
      <c r="F209" s="1">
        <v>0.4</v>
      </c>
      <c r="G209" s="3">
        <v>0.113</v>
      </c>
      <c r="H209" s="1">
        <v>56.33</v>
      </c>
    </row>
    <row r="210" spans="1:8">
      <c r="A210" t="s">
        <v>208</v>
      </c>
      <c r="B210">
        <v>25023</v>
      </c>
      <c r="C210" s="2">
        <v>24.8</v>
      </c>
      <c r="D210" s="2">
        <v>3.5</v>
      </c>
      <c r="E210" s="1">
        <v>0.71</v>
      </c>
      <c r="F210" s="1">
        <v>0.28999999999999998</v>
      </c>
      <c r="G210" s="3">
        <v>1.4E-2</v>
      </c>
      <c r="H210" s="1">
        <v>56.35</v>
      </c>
    </row>
    <row r="211" spans="1:8">
      <c r="A211" t="s">
        <v>209</v>
      </c>
      <c r="B211">
        <v>13031</v>
      </c>
      <c r="C211" s="2">
        <v>24.9</v>
      </c>
      <c r="D211" s="2">
        <v>3.5</v>
      </c>
      <c r="E211" s="1">
        <v>2.1</v>
      </c>
      <c r="F211" s="1">
        <v>0.68</v>
      </c>
      <c r="G211" s="3">
        <v>6.8000000000000005E-2</v>
      </c>
      <c r="H211" s="1">
        <v>56.45</v>
      </c>
    </row>
    <row r="212" spans="1:8">
      <c r="A212" t="s">
        <v>210</v>
      </c>
      <c r="B212">
        <v>17051</v>
      </c>
      <c r="C212" s="2">
        <v>25</v>
      </c>
      <c r="D212" s="2">
        <v>3.5</v>
      </c>
      <c r="E212" s="1">
        <v>2.2000000000000002</v>
      </c>
      <c r="F212" s="1">
        <v>0.92</v>
      </c>
      <c r="G212" s="3">
        <v>8.7999999999999995E-2</v>
      </c>
      <c r="H212" s="1">
        <v>56.58</v>
      </c>
    </row>
    <row r="213" spans="1:8">
      <c r="A213" t="s">
        <v>211</v>
      </c>
      <c r="B213">
        <v>16012</v>
      </c>
      <c r="C213" s="2">
        <v>25.3</v>
      </c>
      <c r="D213" s="2">
        <v>3.4</v>
      </c>
      <c r="E213" s="1">
        <v>1.1599999999999999</v>
      </c>
      <c r="F213" s="1">
        <v>0.46</v>
      </c>
      <c r="G213" s="3">
        <v>0.17199999999999999</v>
      </c>
      <c r="H213" s="1">
        <v>56.83</v>
      </c>
    </row>
    <row r="214" spans="1:8">
      <c r="A214" t="s">
        <v>212</v>
      </c>
      <c r="B214">
        <v>32015</v>
      </c>
      <c r="C214" s="2">
        <v>25.3</v>
      </c>
      <c r="D214" s="2">
        <v>3.4</v>
      </c>
      <c r="E214" s="1">
        <v>8.33</v>
      </c>
      <c r="F214" s="1">
        <v>6.19</v>
      </c>
      <c r="G214" s="3">
        <v>1.4E-2</v>
      </c>
      <c r="H214" s="1">
        <v>56.85</v>
      </c>
    </row>
    <row r="215" spans="1:8">
      <c r="A215" t="s">
        <v>213</v>
      </c>
      <c r="B215">
        <v>1032</v>
      </c>
      <c r="C215" s="2">
        <v>25.5</v>
      </c>
      <c r="D215" s="2">
        <v>3.4</v>
      </c>
      <c r="E215" s="1">
        <v>1.22</v>
      </c>
      <c r="F215" s="1">
        <v>0.65</v>
      </c>
      <c r="G215" s="3">
        <v>9.4E-2</v>
      </c>
      <c r="H215" s="1">
        <v>56.98</v>
      </c>
    </row>
    <row r="216" spans="1:8">
      <c r="A216" t="s">
        <v>214</v>
      </c>
      <c r="B216">
        <v>1021</v>
      </c>
      <c r="C216" s="2">
        <v>25.5</v>
      </c>
      <c r="D216" s="2">
        <v>3.4</v>
      </c>
      <c r="E216" s="1">
        <v>1.69</v>
      </c>
      <c r="F216" s="1">
        <v>0.87</v>
      </c>
      <c r="G216" s="3">
        <v>0.33300000000000002</v>
      </c>
      <c r="H216" s="1">
        <v>57.47</v>
      </c>
    </row>
    <row r="217" spans="1:8">
      <c r="A217" t="s">
        <v>215</v>
      </c>
      <c r="B217">
        <v>31031</v>
      </c>
      <c r="C217" s="2">
        <v>25.5</v>
      </c>
      <c r="D217" s="2">
        <v>3.4</v>
      </c>
      <c r="E217" s="1">
        <v>7.8</v>
      </c>
      <c r="F217" s="1">
        <v>4.96</v>
      </c>
      <c r="G217" s="3">
        <v>0.03</v>
      </c>
      <c r="H217" s="1">
        <v>57.51</v>
      </c>
    </row>
    <row r="218" spans="1:8">
      <c r="A218" t="s">
        <v>216</v>
      </c>
      <c r="B218">
        <v>2065</v>
      </c>
      <c r="C218" s="2">
        <v>25.6</v>
      </c>
      <c r="D218" s="2">
        <v>3.4</v>
      </c>
      <c r="E218" s="1">
        <v>5.47</v>
      </c>
      <c r="F218" s="1">
        <v>2.0499999999999998</v>
      </c>
      <c r="G218" s="3">
        <v>4.3999999999999997E-2</v>
      </c>
      <c r="H218" s="1">
        <v>57.57</v>
      </c>
    </row>
    <row r="219" spans="1:8">
      <c r="A219" t="s">
        <v>217</v>
      </c>
      <c r="B219">
        <v>2011</v>
      </c>
      <c r="C219" s="2">
        <v>25.7</v>
      </c>
      <c r="D219" s="2">
        <v>3.4</v>
      </c>
      <c r="E219" s="1">
        <v>1.48</v>
      </c>
      <c r="F219" s="1">
        <v>0.83</v>
      </c>
      <c r="G219" s="3">
        <v>0.124</v>
      </c>
      <c r="H219" s="1">
        <v>57.75</v>
      </c>
    </row>
    <row r="220" spans="1:8">
      <c r="A220" t="s">
        <v>218</v>
      </c>
      <c r="B220">
        <v>52052</v>
      </c>
      <c r="C220" s="2">
        <v>25.7</v>
      </c>
      <c r="D220" s="2">
        <v>3.4</v>
      </c>
      <c r="E220" s="1">
        <v>1.6</v>
      </c>
      <c r="F220" s="1">
        <v>0.25</v>
      </c>
      <c r="G220" s="3">
        <v>0.28699999999999998</v>
      </c>
      <c r="H220" s="1">
        <v>58.17</v>
      </c>
    </row>
    <row r="221" spans="1:8">
      <c r="A221" t="s">
        <v>219</v>
      </c>
      <c r="B221">
        <v>14021</v>
      </c>
      <c r="C221" s="2">
        <v>25.8</v>
      </c>
      <c r="D221" s="2">
        <v>3.3</v>
      </c>
      <c r="E221" s="1">
        <v>1.79</v>
      </c>
      <c r="F221" s="1">
        <v>0.37</v>
      </c>
      <c r="G221" s="3">
        <v>3.6999999999999998E-2</v>
      </c>
      <c r="H221" s="1">
        <v>58.22</v>
      </c>
    </row>
    <row r="222" spans="1:8">
      <c r="A222" t="s">
        <v>220</v>
      </c>
      <c r="B222">
        <v>37016</v>
      </c>
      <c r="C222" s="2">
        <v>25.9</v>
      </c>
      <c r="D222" s="2">
        <v>3.3</v>
      </c>
      <c r="E222" s="1">
        <v>4.82</v>
      </c>
      <c r="F222" s="1">
        <v>1.22</v>
      </c>
      <c r="G222" s="3">
        <v>0.11899999999999999</v>
      </c>
      <c r="H222" s="1">
        <v>58.4</v>
      </c>
    </row>
    <row r="223" spans="1:8">
      <c r="A223" t="s">
        <v>221</v>
      </c>
      <c r="B223">
        <v>36011</v>
      </c>
      <c r="C223" s="2">
        <v>26</v>
      </c>
      <c r="D223" s="2">
        <v>3.3</v>
      </c>
      <c r="E223" s="1">
        <v>3.27</v>
      </c>
      <c r="F223" s="1">
        <v>1.03</v>
      </c>
      <c r="G223" s="3">
        <v>0.126</v>
      </c>
      <c r="H223" s="1">
        <v>58.58</v>
      </c>
    </row>
    <row r="224" spans="1:8">
      <c r="A224" t="s">
        <v>222</v>
      </c>
      <c r="B224">
        <v>18011</v>
      </c>
      <c r="C224" s="2">
        <v>26.3</v>
      </c>
      <c r="D224" s="2">
        <v>3.3</v>
      </c>
      <c r="E224" s="1">
        <v>1.48</v>
      </c>
      <c r="F224" s="1">
        <v>0.69</v>
      </c>
      <c r="G224" s="3">
        <v>0.108</v>
      </c>
      <c r="H224" s="1">
        <v>58.73</v>
      </c>
    </row>
    <row r="225" spans="1:8">
      <c r="A225" t="s">
        <v>223</v>
      </c>
      <c r="B225">
        <v>5014</v>
      </c>
      <c r="C225" s="2">
        <v>26.4</v>
      </c>
      <c r="D225" s="2">
        <v>3.3</v>
      </c>
      <c r="E225" s="1">
        <v>1.88</v>
      </c>
      <c r="F225" s="1">
        <v>0.82</v>
      </c>
      <c r="G225" s="3">
        <v>4.3999999999999997E-2</v>
      </c>
      <c r="H225" s="1">
        <v>58.8</v>
      </c>
    </row>
    <row r="226" spans="1:8">
      <c r="A226" t="s">
        <v>224</v>
      </c>
      <c r="B226">
        <v>36051</v>
      </c>
      <c r="C226" s="2">
        <v>26.4</v>
      </c>
      <c r="D226" s="2">
        <v>3.3</v>
      </c>
      <c r="E226" s="1">
        <v>3.39</v>
      </c>
      <c r="F226" s="1">
        <v>0.84</v>
      </c>
      <c r="G226" s="3">
        <v>0.24199999999999999</v>
      </c>
      <c r="H226" s="1">
        <v>59.15</v>
      </c>
    </row>
    <row r="227" spans="1:8">
      <c r="A227" t="s">
        <v>225</v>
      </c>
      <c r="B227">
        <v>38044</v>
      </c>
      <c r="C227" s="2">
        <v>26.4</v>
      </c>
      <c r="D227" s="2">
        <v>3.3</v>
      </c>
      <c r="E227" s="1">
        <v>11.1</v>
      </c>
      <c r="F227" s="1">
        <v>2.02</v>
      </c>
      <c r="G227" s="3">
        <v>5.7000000000000002E-2</v>
      </c>
      <c r="H227" s="1">
        <v>59.23</v>
      </c>
    </row>
    <row r="228" spans="1:8">
      <c r="A228" t="s">
        <v>226</v>
      </c>
      <c r="B228">
        <v>1031</v>
      </c>
      <c r="C228" s="2">
        <v>26.5</v>
      </c>
      <c r="D228" s="2">
        <v>3.2</v>
      </c>
      <c r="E228" s="1">
        <v>1.1000000000000001</v>
      </c>
      <c r="F228" s="1">
        <v>0.57999999999999996</v>
      </c>
      <c r="G228" s="3">
        <v>7.2999999999999995E-2</v>
      </c>
      <c r="H228" s="1">
        <v>59.34</v>
      </c>
    </row>
    <row r="229" spans="1:8">
      <c r="A229" t="s">
        <v>227</v>
      </c>
      <c r="B229">
        <v>18061</v>
      </c>
      <c r="C229" s="2">
        <v>26.6</v>
      </c>
      <c r="D229" s="2">
        <v>3.2</v>
      </c>
      <c r="E229" s="1">
        <v>2.12</v>
      </c>
      <c r="F229" s="1">
        <v>1.05</v>
      </c>
      <c r="G229" s="3">
        <v>7.9000000000000001E-2</v>
      </c>
      <c r="H229" s="1">
        <v>59.45</v>
      </c>
    </row>
    <row r="230" spans="1:8">
      <c r="A230" t="s">
        <v>228</v>
      </c>
      <c r="B230">
        <v>29031</v>
      </c>
      <c r="C230" s="2">
        <v>26.7</v>
      </c>
      <c r="D230" s="2">
        <v>3.2</v>
      </c>
      <c r="E230" s="1">
        <v>7.05</v>
      </c>
      <c r="F230" s="1">
        <v>3.17</v>
      </c>
      <c r="G230" s="3">
        <v>0.13600000000000001</v>
      </c>
      <c r="H230" s="1">
        <v>59.65</v>
      </c>
    </row>
    <row r="231" spans="1:8">
      <c r="A231" t="s">
        <v>229</v>
      </c>
      <c r="B231">
        <v>41014</v>
      </c>
      <c r="C231" s="2">
        <v>26.9</v>
      </c>
      <c r="D231" s="2">
        <v>3.2</v>
      </c>
      <c r="E231" s="1">
        <v>7.37</v>
      </c>
      <c r="F231" s="1">
        <v>1.42</v>
      </c>
      <c r="G231" s="3">
        <v>1.4E-2</v>
      </c>
      <c r="H231" s="1">
        <v>59.67</v>
      </c>
    </row>
    <row r="232" spans="1:8">
      <c r="A232" t="s">
        <v>230</v>
      </c>
      <c r="B232">
        <v>10012</v>
      </c>
      <c r="C232" s="2">
        <v>26.9</v>
      </c>
      <c r="D232" s="2">
        <v>3.2</v>
      </c>
      <c r="E232" s="1">
        <v>1.48</v>
      </c>
      <c r="F232" s="1">
        <v>0.57999999999999996</v>
      </c>
      <c r="G232" s="3">
        <v>7.6999999999999999E-2</v>
      </c>
      <c r="H232" s="1">
        <v>59.78</v>
      </c>
    </row>
    <row r="233" spans="1:8">
      <c r="A233" t="s">
        <v>231</v>
      </c>
      <c r="B233">
        <v>28012</v>
      </c>
      <c r="C233" s="2">
        <v>27</v>
      </c>
      <c r="D233" s="2">
        <v>3.2</v>
      </c>
      <c r="E233" s="1">
        <v>5.0199999999999996</v>
      </c>
      <c r="F233" s="1">
        <v>1.6</v>
      </c>
      <c r="G233" s="3">
        <v>0.17</v>
      </c>
      <c r="H233" s="1">
        <v>60.03</v>
      </c>
    </row>
    <row r="234" spans="1:8">
      <c r="A234" t="s">
        <v>232</v>
      </c>
      <c r="B234">
        <v>1012</v>
      </c>
      <c r="C234" s="2">
        <v>27.1</v>
      </c>
      <c r="D234" s="2">
        <v>3.2</v>
      </c>
      <c r="E234" s="1">
        <v>2.14</v>
      </c>
      <c r="F234" s="1">
        <v>0.85</v>
      </c>
      <c r="G234" s="3">
        <v>4.2999999999999997E-2</v>
      </c>
      <c r="H234" s="1">
        <v>60.09</v>
      </c>
    </row>
    <row r="235" spans="1:8">
      <c r="A235" t="s">
        <v>233</v>
      </c>
      <c r="B235">
        <v>13012</v>
      </c>
      <c r="C235" s="2">
        <v>27.1</v>
      </c>
      <c r="D235" s="2">
        <v>3.2</v>
      </c>
      <c r="E235" s="1">
        <v>1.28</v>
      </c>
      <c r="F235" s="1">
        <v>0.55000000000000004</v>
      </c>
      <c r="G235" s="3">
        <v>2.5000000000000001E-2</v>
      </c>
      <c r="H235" s="1">
        <v>60.13</v>
      </c>
    </row>
    <row r="236" spans="1:8">
      <c r="A236" t="s">
        <v>234</v>
      </c>
      <c r="B236">
        <v>7011</v>
      </c>
      <c r="C236" s="2">
        <v>27.4</v>
      </c>
      <c r="D236" s="2">
        <v>3.1</v>
      </c>
      <c r="E236" s="1">
        <v>1.8</v>
      </c>
      <c r="F236" s="1">
        <v>0.75</v>
      </c>
      <c r="G236" s="3">
        <v>5.8000000000000003E-2</v>
      </c>
      <c r="H236" s="1">
        <v>60.21</v>
      </c>
    </row>
    <row r="237" spans="1:8">
      <c r="A237" t="s">
        <v>235</v>
      </c>
      <c r="B237">
        <v>18043</v>
      </c>
      <c r="C237" s="2">
        <v>27.6</v>
      </c>
      <c r="D237" s="2">
        <v>3.1</v>
      </c>
      <c r="E237" s="1">
        <v>1.01</v>
      </c>
      <c r="F237" s="1">
        <v>0.55000000000000004</v>
      </c>
      <c r="G237" s="3">
        <v>0.13400000000000001</v>
      </c>
      <c r="H237" s="1">
        <v>60.41</v>
      </c>
    </row>
    <row r="238" spans="1:8">
      <c r="A238" t="s">
        <v>236</v>
      </c>
      <c r="B238">
        <v>16011</v>
      </c>
      <c r="C238" s="2">
        <v>27.9</v>
      </c>
      <c r="D238" s="2">
        <v>3.1</v>
      </c>
      <c r="E238" s="1">
        <v>1.48</v>
      </c>
      <c r="F238" s="1">
        <v>0.39</v>
      </c>
      <c r="G238" s="3">
        <v>4.2999999999999997E-2</v>
      </c>
      <c r="H238" s="1">
        <v>60.47</v>
      </c>
    </row>
    <row r="239" spans="1:8">
      <c r="A239" t="s">
        <v>237</v>
      </c>
      <c r="B239">
        <v>5012</v>
      </c>
      <c r="C239" s="2">
        <v>28</v>
      </c>
      <c r="D239" s="2">
        <v>3</v>
      </c>
      <c r="E239" s="1">
        <v>2.02</v>
      </c>
      <c r="F239" s="1">
        <v>1.22</v>
      </c>
      <c r="G239" s="3">
        <v>8.5000000000000006E-2</v>
      </c>
      <c r="H239" s="1">
        <v>60.59</v>
      </c>
    </row>
    <row r="240" spans="1:8">
      <c r="A240" t="s">
        <v>238</v>
      </c>
      <c r="B240">
        <v>53023</v>
      </c>
      <c r="C240" s="2">
        <v>28</v>
      </c>
      <c r="D240" s="2">
        <v>3</v>
      </c>
      <c r="E240" s="1">
        <v>4.78</v>
      </c>
      <c r="F240" s="1">
        <v>1.1000000000000001</v>
      </c>
      <c r="G240" s="3">
        <v>0.10100000000000001</v>
      </c>
      <c r="H240" s="1">
        <v>60.74</v>
      </c>
    </row>
    <row r="241" spans="1:8">
      <c r="A241" t="s">
        <v>239</v>
      </c>
      <c r="B241">
        <v>40031</v>
      </c>
      <c r="C241" s="2">
        <v>28</v>
      </c>
      <c r="D241" s="2">
        <v>3</v>
      </c>
      <c r="E241" s="1">
        <v>6.8</v>
      </c>
      <c r="F241" s="1">
        <v>1.62</v>
      </c>
      <c r="G241" s="3">
        <v>0.42399999999999999</v>
      </c>
      <c r="H241" s="1">
        <v>61.35</v>
      </c>
    </row>
    <row r="242" spans="1:8">
      <c r="A242" t="s">
        <v>240</v>
      </c>
      <c r="B242">
        <v>18063</v>
      </c>
      <c r="C242" s="2">
        <v>28.1</v>
      </c>
      <c r="D242" s="2">
        <v>3</v>
      </c>
      <c r="E242" s="1">
        <v>1.8</v>
      </c>
      <c r="F242" s="1">
        <v>0.76</v>
      </c>
      <c r="G242" s="3">
        <v>0.223</v>
      </c>
      <c r="H242" s="1">
        <v>61.68</v>
      </c>
    </row>
    <row r="243" spans="1:8">
      <c r="A243" t="s">
        <v>241</v>
      </c>
      <c r="B243">
        <v>18042</v>
      </c>
      <c r="C243" s="2">
        <v>28.1</v>
      </c>
      <c r="D243" s="2">
        <v>3</v>
      </c>
      <c r="E243" s="1">
        <v>1.5</v>
      </c>
      <c r="F243" s="1">
        <v>0.71</v>
      </c>
      <c r="G243" s="3">
        <v>3.5000000000000003E-2</v>
      </c>
      <c r="H243" s="1">
        <v>61.73</v>
      </c>
    </row>
    <row r="244" spans="1:8">
      <c r="A244" t="s">
        <v>242</v>
      </c>
      <c r="B244">
        <v>30022</v>
      </c>
      <c r="C244" s="2">
        <v>28.5</v>
      </c>
      <c r="D244" s="2">
        <v>3</v>
      </c>
      <c r="E244" s="1">
        <v>5.43</v>
      </c>
      <c r="F244" s="1">
        <v>0.21</v>
      </c>
      <c r="G244" s="3">
        <v>4.2000000000000003E-2</v>
      </c>
      <c r="H244" s="1">
        <v>61.79</v>
      </c>
    </row>
    <row r="245" spans="1:8">
      <c r="A245" t="s">
        <v>243</v>
      </c>
      <c r="B245">
        <v>51011</v>
      </c>
      <c r="C245" s="2">
        <v>28.6</v>
      </c>
      <c r="D245" s="2">
        <v>3</v>
      </c>
      <c r="E245" s="1">
        <v>1.84</v>
      </c>
      <c r="F245" s="1">
        <v>0.04</v>
      </c>
      <c r="G245" s="3">
        <v>0.49299999999999999</v>
      </c>
      <c r="H245" s="1">
        <v>62.5</v>
      </c>
    </row>
    <row r="246" spans="1:8">
      <c r="A246" t="s">
        <v>244</v>
      </c>
      <c r="B246">
        <v>5013</v>
      </c>
      <c r="C246" s="2">
        <v>28.7</v>
      </c>
      <c r="D246" s="2">
        <v>3</v>
      </c>
      <c r="E246" s="1">
        <v>2.79</v>
      </c>
      <c r="F246" s="1">
        <v>1.08</v>
      </c>
      <c r="G246" s="3">
        <v>0.15</v>
      </c>
      <c r="H246" s="1">
        <v>62.72</v>
      </c>
    </row>
    <row r="247" spans="1:8">
      <c r="A247" t="s">
        <v>245</v>
      </c>
      <c r="B247">
        <v>30032</v>
      </c>
      <c r="C247" s="2">
        <v>29</v>
      </c>
      <c r="D247" s="2">
        <v>2.9</v>
      </c>
      <c r="E247" s="1">
        <v>8.16</v>
      </c>
      <c r="F247" s="1">
        <v>1.39</v>
      </c>
      <c r="G247" s="3">
        <v>0.03</v>
      </c>
      <c r="H247" s="1">
        <v>62.77</v>
      </c>
    </row>
    <row r="248" spans="1:8">
      <c r="A248" t="s">
        <v>246</v>
      </c>
      <c r="B248">
        <v>18031</v>
      </c>
      <c r="C248" s="2">
        <v>29.1</v>
      </c>
      <c r="D248" s="2">
        <v>2.9</v>
      </c>
      <c r="E248" s="1">
        <v>2.62</v>
      </c>
      <c r="F248" s="1">
        <v>1.57</v>
      </c>
      <c r="G248" s="3">
        <v>0.21199999999999999</v>
      </c>
      <c r="H248" s="1">
        <v>63.07</v>
      </c>
    </row>
    <row r="249" spans="1:8">
      <c r="A249" t="s">
        <v>247</v>
      </c>
      <c r="B249">
        <v>40021</v>
      </c>
      <c r="C249" s="2">
        <v>29.7</v>
      </c>
      <c r="D249" s="2">
        <v>2.8</v>
      </c>
      <c r="E249" s="1">
        <v>9.51</v>
      </c>
      <c r="F249" s="1">
        <v>1.26</v>
      </c>
      <c r="G249" s="3">
        <v>9.4E-2</v>
      </c>
      <c r="H249" s="1">
        <v>63.21</v>
      </c>
    </row>
    <row r="250" spans="1:8">
      <c r="A250" t="s">
        <v>248</v>
      </c>
      <c r="B250">
        <v>2021</v>
      </c>
      <c r="C250" s="2">
        <v>29.7</v>
      </c>
      <c r="D250" s="2">
        <v>2.8</v>
      </c>
      <c r="E250" s="1">
        <v>2.0699999999999998</v>
      </c>
      <c r="F250" s="1">
        <v>1.27</v>
      </c>
      <c r="G250" s="3">
        <v>0.13700000000000001</v>
      </c>
      <c r="H250" s="1">
        <v>63.41</v>
      </c>
    </row>
    <row r="251" spans="1:8">
      <c r="A251" t="s">
        <v>249</v>
      </c>
      <c r="B251">
        <v>29043</v>
      </c>
      <c r="C251" s="2">
        <v>29.8</v>
      </c>
      <c r="D251" s="2">
        <v>2.8</v>
      </c>
      <c r="E251" s="1">
        <v>9.8800000000000008</v>
      </c>
      <c r="F251" s="1">
        <v>4.63</v>
      </c>
      <c r="G251" s="3">
        <v>0.04</v>
      </c>
      <c r="H251" s="1">
        <v>63.47</v>
      </c>
    </row>
    <row r="252" spans="1:8">
      <c r="A252" t="s">
        <v>250</v>
      </c>
      <c r="B252">
        <v>30034</v>
      </c>
      <c r="C252" s="2">
        <v>29.9</v>
      </c>
      <c r="D252" s="2">
        <v>2.8</v>
      </c>
      <c r="E252" s="1">
        <v>7.22</v>
      </c>
      <c r="F252" s="1">
        <v>2</v>
      </c>
      <c r="G252" s="3">
        <v>3.9E-2</v>
      </c>
      <c r="H252" s="1">
        <v>63.52</v>
      </c>
    </row>
    <row r="253" spans="1:8">
      <c r="A253" t="s">
        <v>251</v>
      </c>
      <c r="B253">
        <v>36012</v>
      </c>
      <c r="C253" s="2">
        <v>30.1</v>
      </c>
      <c r="D253" s="2">
        <v>2.8</v>
      </c>
      <c r="E253" s="1">
        <v>4.47</v>
      </c>
      <c r="F253" s="1">
        <v>1.39</v>
      </c>
      <c r="G253" s="3">
        <v>0.03</v>
      </c>
      <c r="H253" s="1">
        <v>63.57</v>
      </c>
    </row>
    <row r="254" spans="1:8">
      <c r="A254" t="s">
        <v>252</v>
      </c>
      <c r="B254">
        <v>2064</v>
      </c>
      <c r="C254" s="2">
        <v>30.3</v>
      </c>
      <c r="D254" s="2">
        <v>2.8</v>
      </c>
      <c r="E254" s="1">
        <v>2.68</v>
      </c>
      <c r="F254" s="1">
        <v>1.22</v>
      </c>
      <c r="G254" s="3">
        <v>7.5999999999999998E-2</v>
      </c>
      <c r="H254" s="1">
        <v>63.68</v>
      </c>
    </row>
    <row r="255" spans="1:8">
      <c r="A255" t="s">
        <v>253</v>
      </c>
      <c r="B255">
        <v>48011</v>
      </c>
      <c r="C255" s="2">
        <v>30.5</v>
      </c>
      <c r="D255" s="2">
        <v>2.7</v>
      </c>
      <c r="E255" s="1">
        <v>2.72</v>
      </c>
      <c r="F255" s="1">
        <v>0.57999999999999996</v>
      </c>
      <c r="G255" s="3">
        <v>0.28999999999999998</v>
      </c>
      <c r="H255" s="1">
        <v>64.099999999999994</v>
      </c>
    </row>
    <row r="256" spans="1:8">
      <c r="A256" t="s">
        <v>254</v>
      </c>
      <c r="B256">
        <v>36013</v>
      </c>
      <c r="C256" s="2">
        <v>30.9</v>
      </c>
      <c r="D256" s="2">
        <v>2.7</v>
      </c>
      <c r="E256" s="1">
        <v>8.2799999999999994</v>
      </c>
      <c r="F256" s="1">
        <v>2.5099999999999998</v>
      </c>
      <c r="G256" s="3">
        <v>0.11600000000000001</v>
      </c>
      <c r="H256" s="1">
        <v>64.27</v>
      </c>
    </row>
    <row r="257" spans="1:8">
      <c r="A257" t="s">
        <v>255</v>
      </c>
      <c r="B257">
        <v>14011</v>
      </c>
      <c r="C257" s="2">
        <v>31</v>
      </c>
      <c r="D257" s="2">
        <v>2.7</v>
      </c>
      <c r="E257" s="1">
        <v>1.95</v>
      </c>
      <c r="F257" s="1">
        <v>0.79</v>
      </c>
      <c r="G257" s="3">
        <v>9.9000000000000005E-2</v>
      </c>
      <c r="H257" s="1">
        <v>64.41</v>
      </c>
    </row>
    <row r="258" spans="1:8">
      <c r="A258" t="s">
        <v>256</v>
      </c>
      <c r="B258">
        <v>16014</v>
      </c>
      <c r="C258" s="2">
        <v>31</v>
      </c>
      <c r="D258" s="2">
        <v>2.7</v>
      </c>
      <c r="E258" s="1">
        <v>1.1000000000000001</v>
      </c>
      <c r="F258" s="1">
        <v>0.48</v>
      </c>
      <c r="G258" s="3">
        <v>0.04</v>
      </c>
      <c r="H258" s="1">
        <v>64.47</v>
      </c>
    </row>
    <row r="259" spans="1:8">
      <c r="A259" t="s">
        <v>257</v>
      </c>
      <c r="B259">
        <v>31011</v>
      </c>
      <c r="C259" s="2">
        <v>31</v>
      </c>
      <c r="D259" s="2">
        <v>2.7</v>
      </c>
      <c r="E259" s="1">
        <v>9.0299999999999994</v>
      </c>
      <c r="F259" s="1">
        <v>3.61</v>
      </c>
      <c r="G259" s="3">
        <v>0.26900000000000002</v>
      </c>
      <c r="H259" s="1">
        <v>64.86</v>
      </c>
    </row>
    <row r="260" spans="1:8">
      <c r="A260" t="s">
        <v>258</v>
      </c>
      <c r="B260">
        <v>32051</v>
      </c>
      <c r="C260" s="2">
        <v>31.1</v>
      </c>
      <c r="D260" s="2">
        <v>2.7</v>
      </c>
      <c r="E260" s="1">
        <v>7.45</v>
      </c>
      <c r="F260" s="1">
        <v>1.56</v>
      </c>
      <c r="G260" s="3">
        <v>0.06</v>
      </c>
      <c r="H260" s="1">
        <v>64.94</v>
      </c>
    </row>
    <row r="261" spans="1:8">
      <c r="A261" t="s">
        <v>259</v>
      </c>
      <c r="B261">
        <v>31021</v>
      </c>
      <c r="C261" s="2">
        <v>31.2</v>
      </c>
      <c r="D261" s="2">
        <v>2.7</v>
      </c>
      <c r="E261" s="1">
        <v>10.7</v>
      </c>
      <c r="F261" s="1">
        <v>4.09</v>
      </c>
      <c r="G261" s="3">
        <v>9.5000000000000001E-2</v>
      </c>
      <c r="H261" s="1">
        <v>65.08</v>
      </c>
    </row>
    <row r="262" spans="1:8">
      <c r="A262" t="s">
        <v>260</v>
      </c>
      <c r="B262">
        <v>30033</v>
      </c>
      <c r="C262" s="2">
        <v>31.2</v>
      </c>
      <c r="D262" s="2">
        <v>2.7</v>
      </c>
      <c r="E262" s="1">
        <v>3.65</v>
      </c>
      <c r="F262" s="1">
        <v>2.5</v>
      </c>
      <c r="G262" s="3">
        <v>2E-3</v>
      </c>
      <c r="H262" s="1">
        <v>65.08</v>
      </c>
    </row>
    <row r="263" spans="1:8">
      <c r="A263" t="s">
        <v>261</v>
      </c>
      <c r="B263">
        <v>10041</v>
      </c>
      <c r="C263" s="2">
        <v>31.4</v>
      </c>
      <c r="D263" s="2">
        <v>2.7</v>
      </c>
      <c r="E263" s="1">
        <v>1.96</v>
      </c>
      <c r="F263" s="1">
        <v>0.96</v>
      </c>
      <c r="G263" s="3">
        <v>0.17799999999999999</v>
      </c>
      <c r="H263" s="1">
        <v>65.34</v>
      </c>
    </row>
    <row r="264" spans="1:8">
      <c r="A264" t="s">
        <v>262</v>
      </c>
      <c r="B264">
        <v>2062</v>
      </c>
      <c r="C264" s="2">
        <v>31.5</v>
      </c>
      <c r="D264" s="2">
        <v>2.6</v>
      </c>
      <c r="E264" s="1">
        <v>1.99</v>
      </c>
      <c r="F264" s="1">
        <v>1.99</v>
      </c>
      <c r="G264" s="3">
        <v>1.4E-2</v>
      </c>
      <c r="H264" s="1">
        <v>65.36</v>
      </c>
    </row>
    <row r="265" spans="1:8">
      <c r="A265" t="s">
        <v>263</v>
      </c>
      <c r="B265">
        <v>38033</v>
      </c>
      <c r="C265" s="2">
        <v>31.5</v>
      </c>
      <c r="D265" s="2">
        <v>2.6</v>
      </c>
      <c r="E265" s="1">
        <v>7.71</v>
      </c>
      <c r="F265" s="1">
        <v>2.44</v>
      </c>
      <c r="G265" s="3">
        <v>0.34499999999999997</v>
      </c>
      <c r="H265" s="1">
        <v>65.86</v>
      </c>
    </row>
    <row r="266" spans="1:8">
      <c r="A266" t="s">
        <v>264</v>
      </c>
      <c r="B266">
        <v>9021</v>
      </c>
      <c r="C266" s="2">
        <v>31.6</v>
      </c>
      <c r="D266" s="2">
        <v>2.6</v>
      </c>
      <c r="E266" s="1">
        <v>1.08</v>
      </c>
      <c r="F266" s="1">
        <v>0.22</v>
      </c>
      <c r="G266" s="3">
        <v>0.222</v>
      </c>
      <c r="H266" s="1">
        <v>66.19</v>
      </c>
    </row>
    <row r="267" spans="1:8">
      <c r="A267" t="s">
        <v>265</v>
      </c>
      <c r="B267">
        <v>1011</v>
      </c>
      <c r="C267" s="2">
        <v>31.7</v>
      </c>
      <c r="D267" s="2">
        <v>2.6</v>
      </c>
      <c r="E267" s="1">
        <v>0.75</v>
      </c>
      <c r="F267" s="1">
        <v>0.38</v>
      </c>
      <c r="G267" s="3">
        <v>2.9000000000000001E-2</v>
      </c>
      <c r="H267" s="1">
        <v>66.23</v>
      </c>
    </row>
    <row r="268" spans="1:8">
      <c r="A268" t="s">
        <v>266</v>
      </c>
      <c r="B268">
        <v>25021</v>
      </c>
      <c r="C268" s="2">
        <v>31.7</v>
      </c>
      <c r="D268" s="2">
        <v>2.6</v>
      </c>
      <c r="E268" s="1">
        <v>0.69</v>
      </c>
      <c r="F268" s="1">
        <v>0.38</v>
      </c>
      <c r="G268" s="3">
        <v>5.5E-2</v>
      </c>
      <c r="H268" s="1">
        <v>66.31</v>
      </c>
    </row>
    <row r="269" spans="1:8">
      <c r="A269" t="s">
        <v>267</v>
      </c>
      <c r="B269">
        <v>14022</v>
      </c>
      <c r="C269" s="2">
        <v>31.9</v>
      </c>
      <c r="D269" s="2">
        <v>2.6</v>
      </c>
      <c r="E269" s="1">
        <v>0.91</v>
      </c>
      <c r="F269" s="1">
        <v>0.28999999999999998</v>
      </c>
      <c r="G269" s="3">
        <v>2.3E-2</v>
      </c>
      <c r="H269" s="1">
        <v>66.34</v>
      </c>
    </row>
    <row r="270" spans="1:8">
      <c r="A270" t="s">
        <v>268</v>
      </c>
      <c r="B270">
        <v>42013</v>
      </c>
      <c r="C270" s="2">
        <v>31.9</v>
      </c>
      <c r="D270" s="2">
        <v>2.6</v>
      </c>
      <c r="E270" s="1">
        <v>6.21</v>
      </c>
      <c r="F270" s="1">
        <v>2.62</v>
      </c>
      <c r="G270" s="3">
        <v>3.4000000000000002E-2</v>
      </c>
      <c r="H270" s="1">
        <v>66.39</v>
      </c>
    </row>
    <row r="271" spans="1:8">
      <c r="A271" t="s">
        <v>269</v>
      </c>
      <c r="B271">
        <v>17012</v>
      </c>
      <c r="C271" s="2">
        <v>32.4</v>
      </c>
      <c r="D271" s="2">
        <v>2.6</v>
      </c>
      <c r="E271" s="1">
        <v>1.99</v>
      </c>
      <c r="F271" s="1">
        <v>0.91</v>
      </c>
      <c r="G271" s="3">
        <v>0.14599999999999999</v>
      </c>
      <c r="H271" s="1">
        <v>66.599999999999994</v>
      </c>
    </row>
    <row r="272" spans="1:8">
      <c r="A272" t="s">
        <v>270</v>
      </c>
      <c r="B272">
        <v>47021</v>
      </c>
      <c r="C272" s="2">
        <v>32.700000000000003</v>
      </c>
      <c r="D272" s="2">
        <v>2.5</v>
      </c>
      <c r="E272" s="1">
        <v>1</v>
      </c>
      <c r="F272" s="1">
        <v>0.33</v>
      </c>
      <c r="G272" s="3">
        <v>4.4999999999999998E-2</v>
      </c>
      <c r="H272" s="1">
        <v>66.67</v>
      </c>
    </row>
    <row r="273" spans="1:8">
      <c r="A273" t="s">
        <v>271</v>
      </c>
      <c r="B273">
        <v>36041</v>
      </c>
      <c r="C273" s="2">
        <v>32.700000000000003</v>
      </c>
      <c r="D273" s="2">
        <v>2.5</v>
      </c>
      <c r="E273" s="1">
        <v>6.2</v>
      </c>
      <c r="F273" s="1">
        <v>1.55</v>
      </c>
      <c r="G273" s="3">
        <v>0.27</v>
      </c>
      <c r="H273" s="1">
        <v>67.06</v>
      </c>
    </row>
    <row r="274" spans="1:8">
      <c r="A274" t="s">
        <v>272</v>
      </c>
      <c r="B274">
        <v>10021</v>
      </c>
      <c r="C274" s="2">
        <v>32.9</v>
      </c>
      <c r="D274" s="2">
        <v>2.5</v>
      </c>
      <c r="E274" s="1">
        <v>1.82</v>
      </c>
      <c r="F274" s="1">
        <v>0.85</v>
      </c>
      <c r="G274" s="3">
        <v>0.307</v>
      </c>
      <c r="H274" s="1">
        <v>67.5</v>
      </c>
    </row>
    <row r="275" spans="1:8">
      <c r="A275" t="s">
        <v>273</v>
      </c>
      <c r="B275">
        <v>30031</v>
      </c>
      <c r="C275" s="2">
        <v>33</v>
      </c>
      <c r="D275" s="2">
        <v>2.5</v>
      </c>
      <c r="E275" s="1">
        <v>7.45</v>
      </c>
      <c r="F275" s="1">
        <v>1.0900000000000001</v>
      </c>
      <c r="G275" s="3">
        <v>3.6999999999999998E-2</v>
      </c>
      <c r="H275" s="1">
        <v>67.56</v>
      </c>
    </row>
    <row r="276" spans="1:8">
      <c r="A276" t="s">
        <v>274</v>
      </c>
      <c r="B276">
        <v>39014</v>
      </c>
      <c r="C276" s="2">
        <v>33.200000000000003</v>
      </c>
      <c r="D276" s="2">
        <v>2.5</v>
      </c>
      <c r="E276" s="1">
        <v>10.1</v>
      </c>
      <c r="F276" s="1">
        <v>3.28</v>
      </c>
      <c r="G276" s="3">
        <v>7.5999999999999998E-2</v>
      </c>
      <c r="H276" s="1">
        <v>67.67</v>
      </c>
    </row>
    <row r="277" spans="1:8">
      <c r="A277" t="s">
        <v>275</v>
      </c>
      <c r="B277">
        <v>30011</v>
      </c>
      <c r="C277" s="2">
        <v>33.5</v>
      </c>
      <c r="D277" s="2">
        <v>2.5</v>
      </c>
      <c r="E277" s="1">
        <v>7.14</v>
      </c>
      <c r="F277" s="1">
        <v>0.85</v>
      </c>
      <c r="G277" s="3">
        <v>0.106</v>
      </c>
      <c r="H277" s="1">
        <v>67.819999999999993</v>
      </c>
    </row>
    <row r="278" spans="1:8">
      <c r="A278" t="s">
        <v>276</v>
      </c>
      <c r="B278">
        <v>2042</v>
      </c>
      <c r="C278" s="2">
        <v>33.700000000000003</v>
      </c>
      <c r="D278" s="2">
        <v>2.4</v>
      </c>
      <c r="E278" s="1">
        <v>2.27</v>
      </c>
      <c r="F278" s="1">
        <v>1.51</v>
      </c>
      <c r="G278" s="3">
        <v>0.157</v>
      </c>
      <c r="H278" s="1">
        <v>68.05</v>
      </c>
    </row>
    <row r="279" spans="1:8">
      <c r="A279" t="s">
        <v>277</v>
      </c>
      <c r="B279">
        <v>13013</v>
      </c>
      <c r="C279" s="2">
        <v>33.700000000000003</v>
      </c>
      <c r="D279" s="2">
        <v>2.4</v>
      </c>
      <c r="E279" s="1">
        <v>2.2799999999999998</v>
      </c>
      <c r="F279" s="1">
        <v>1.03</v>
      </c>
      <c r="G279" s="3">
        <v>0.21</v>
      </c>
      <c r="H279" s="1">
        <v>68.349999999999994</v>
      </c>
    </row>
    <row r="280" spans="1:8">
      <c r="A280" t="s">
        <v>278</v>
      </c>
      <c r="B280">
        <v>61012</v>
      </c>
      <c r="C280" s="2">
        <v>33.799999999999997</v>
      </c>
      <c r="D280" s="2">
        <v>2.4</v>
      </c>
      <c r="E280" s="1">
        <v>12.07</v>
      </c>
      <c r="F280" s="1">
        <v>8.25</v>
      </c>
      <c r="G280" s="3">
        <v>7.0000000000000001E-3</v>
      </c>
      <c r="H280" s="1">
        <v>68.36</v>
      </c>
    </row>
    <row r="281" spans="1:8">
      <c r="A281" t="s">
        <v>279</v>
      </c>
      <c r="B281">
        <v>31032</v>
      </c>
      <c r="C281" s="2">
        <v>34.1</v>
      </c>
      <c r="D281" s="2">
        <v>2.4</v>
      </c>
      <c r="E281" s="1">
        <v>9.25</v>
      </c>
      <c r="F281" s="1">
        <v>5.42</v>
      </c>
      <c r="G281" s="3">
        <v>0.13200000000000001</v>
      </c>
      <c r="H281" s="1">
        <v>68.56</v>
      </c>
    </row>
    <row r="282" spans="1:8">
      <c r="A282" t="s">
        <v>280</v>
      </c>
      <c r="B282">
        <v>13011</v>
      </c>
      <c r="C282" s="2">
        <v>34.4</v>
      </c>
      <c r="D282" s="2">
        <v>2.4</v>
      </c>
      <c r="E282" s="1">
        <v>0.95</v>
      </c>
      <c r="F282" s="1">
        <v>0.43</v>
      </c>
      <c r="G282" s="3">
        <v>0.03</v>
      </c>
      <c r="H282" s="1">
        <v>68.599999999999994</v>
      </c>
    </row>
    <row r="283" spans="1:8">
      <c r="A283" t="s">
        <v>281</v>
      </c>
      <c r="B283">
        <v>9011</v>
      </c>
      <c r="C283" s="2">
        <v>34.4</v>
      </c>
      <c r="D283" s="2">
        <v>2.4</v>
      </c>
      <c r="E283" s="1">
        <v>0.79</v>
      </c>
      <c r="F283" s="1">
        <v>0.12</v>
      </c>
      <c r="G283" s="3">
        <v>0.20100000000000001</v>
      </c>
      <c r="H283" s="1">
        <v>68.89</v>
      </c>
    </row>
    <row r="284" spans="1:8">
      <c r="A284" t="s">
        <v>282</v>
      </c>
      <c r="B284">
        <v>30021</v>
      </c>
      <c r="C284" s="2">
        <v>35.4</v>
      </c>
      <c r="D284" s="2">
        <v>2.2999999999999998</v>
      </c>
      <c r="E284" s="1">
        <v>6.8</v>
      </c>
      <c r="F284" s="1">
        <v>0.65</v>
      </c>
      <c r="G284" s="3">
        <v>5.7000000000000002E-2</v>
      </c>
      <c r="H284" s="1">
        <v>68.97</v>
      </c>
    </row>
    <row r="285" spans="1:8">
      <c r="A285" t="s">
        <v>283</v>
      </c>
      <c r="B285">
        <v>6031</v>
      </c>
      <c r="C285" s="2">
        <v>36</v>
      </c>
      <c r="D285" s="2">
        <v>2.2000000000000002</v>
      </c>
      <c r="E285" s="1">
        <v>5.38</v>
      </c>
      <c r="F285" s="1">
        <v>0.96</v>
      </c>
      <c r="G285" s="3">
        <v>0.129</v>
      </c>
      <c r="H285" s="1">
        <v>69.16</v>
      </c>
    </row>
    <row r="286" spans="1:8">
      <c r="A286" t="s">
        <v>284</v>
      </c>
      <c r="B286">
        <v>5011</v>
      </c>
      <c r="C286" s="2">
        <v>36.1</v>
      </c>
      <c r="D286" s="2">
        <v>2.2000000000000002</v>
      </c>
      <c r="E286" s="1">
        <v>2.2200000000000002</v>
      </c>
      <c r="F286" s="1">
        <v>0.92</v>
      </c>
      <c r="G286" s="3">
        <v>7.6999999999999999E-2</v>
      </c>
      <c r="H286" s="1">
        <v>69.27</v>
      </c>
    </row>
    <row r="287" spans="1:8">
      <c r="A287" t="s">
        <v>285</v>
      </c>
      <c r="B287">
        <v>37013</v>
      </c>
      <c r="C287" s="2">
        <v>36.200000000000003</v>
      </c>
      <c r="D287" s="2">
        <v>2.2000000000000002</v>
      </c>
      <c r="E287" s="1">
        <v>10.17</v>
      </c>
      <c r="F287" s="1">
        <v>3.24</v>
      </c>
      <c r="G287" s="3">
        <v>6.3E-2</v>
      </c>
      <c r="H287" s="1">
        <v>69.36</v>
      </c>
    </row>
    <row r="288" spans="1:8">
      <c r="A288" t="s">
        <v>286</v>
      </c>
      <c r="B288">
        <v>41012</v>
      </c>
      <c r="C288" s="2">
        <v>36.299999999999997</v>
      </c>
      <c r="D288" s="2">
        <v>2.2000000000000002</v>
      </c>
      <c r="E288" s="1">
        <v>14.68</v>
      </c>
      <c r="F288" s="1">
        <v>4.5999999999999996</v>
      </c>
      <c r="G288" s="3">
        <v>4.9000000000000002E-2</v>
      </c>
      <c r="H288" s="1">
        <v>69.430000000000007</v>
      </c>
    </row>
    <row r="289" spans="1:8">
      <c r="A289" t="s">
        <v>287</v>
      </c>
      <c r="B289">
        <v>3043</v>
      </c>
      <c r="C289" s="2">
        <v>36.4</v>
      </c>
      <c r="D289" s="2">
        <v>2.2000000000000002</v>
      </c>
      <c r="E289" s="1">
        <v>0.94</v>
      </c>
      <c r="F289" s="1">
        <v>0.75</v>
      </c>
      <c r="G289" s="3">
        <v>5.2999999999999999E-2</v>
      </c>
      <c r="H289" s="1">
        <v>69.510000000000005</v>
      </c>
    </row>
    <row r="290" spans="1:8">
      <c r="A290" t="s">
        <v>288</v>
      </c>
      <c r="B290">
        <v>18022</v>
      </c>
      <c r="C290" s="2">
        <v>36.5</v>
      </c>
      <c r="D290" s="2">
        <v>2.2000000000000002</v>
      </c>
      <c r="E290" s="1">
        <v>2.2400000000000002</v>
      </c>
      <c r="F290" s="1">
        <v>1.1499999999999999</v>
      </c>
      <c r="G290" s="3">
        <v>0.158</v>
      </c>
      <c r="H290" s="1">
        <v>69.739999999999995</v>
      </c>
    </row>
    <row r="291" spans="1:8">
      <c r="A291" t="s">
        <v>289</v>
      </c>
      <c r="B291">
        <v>7021</v>
      </c>
      <c r="C291" s="2">
        <v>37</v>
      </c>
      <c r="D291" s="2">
        <v>2.2000000000000002</v>
      </c>
      <c r="E291" s="1">
        <v>2.39</v>
      </c>
      <c r="F291" s="1">
        <v>1.22</v>
      </c>
      <c r="G291" s="3">
        <v>0.124</v>
      </c>
      <c r="H291" s="1">
        <v>69.92</v>
      </c>
    </row>
    <row r="292" spans="1:8">
      <c r="A292" t="s">
        <v>290</v>
      </c>
      <c r="B292">
        <v>17031</v>
      </c>
      <c r="C292" s="2">
        <v>37.1</v>
      </c>
      <c r="D292" s="2">
        <v>2.2000000000000002</v>
      </c>
      <c r="E292" s="1">
        <v>1.36</v>
      </c>
      <c r="F292" s="1">
        <v>0.68</v>
      </c>
      <c r="G292" s="3">
        <v>0.10299999999999999</v>
      </c>
      <c r="H292" s="1">
        <v>70.069999999999993</v>
      </c>
    </row>
    <row r="293" spans="1:8">
      <c r="A293" t="s">
        <v>291</v>
      </c>
      <c r="B293">
        <v>18021</v>
      </c>
      <c r="C293" s="2">
        <v>37.4</v>
      </c>
      <c r="D293" s="2">
        <v>2.1</v>
      </c>
      <c r="E293" s="1">
        <v>3.53</v>
      </c>
      <c r="F293" s="1">
        <v>1.72</v>
      </c>
      <c r="G293" s="3">
        <v>7.1999999999999995E-2</v>
      </c>
      <c r="H293" s="1">
        <v>70.17</v>
      </c>
    </row>
    <row r="294" spans="1:8">
      <c r="A294" t="s">
        <v>292</v>
      </c>
      <c r="B294">
        <v>45021</v>
      </c>
      <c r="C294" s="2">
        <v>37.700000000000003</v>
      </c>
      <c r="D294" s="2">
        <v>2.1</v>
      </c>
      <c r="E294" s="1">
        <v>10.8</v>
      </c>
      <c r="F294" s="1">
        <v>9.0399999999999991</v>
      </c>
      <c r="G294" s="3">
        <v>1.9530000000000001</v>
      </c>
      <c r="H294" s="1">
        <v>73.010000000000005</v>
      </c>
    </row>
    <row r="295" spans="1:8">
      <c r="A295" t="s">
        <v>293</v>
      </c>
      <c r="B295">
        <v>36035</v>
      </c>
      <c r="C295" s="2">
        <v>37.799999999999997</v>
      </c>
      <c r="D295" s="2">
        <v>2.1</v>
      </c>
      <c r="E295" s="1">
        <v>10.8</v>
      </c>
      <c r="F295" s="1">
        <v>2.14</v>
      </c>
      <c r="G295" s="3">
        <v>6.0999999999999999E-2</v>
      </c>
      <c r="H295" s="1">
        <v>73.099999999999994</v>
      </c>
    </row>
    <row r="296" spans="1:8">
      <c r="A296" t="s">
        <v>294</v>
      </c>
      <c r="B296">
        <v>4042</v>
      </c>
      <c r="C296" s="2">
        <v>37.9</v>
      </c>
      <c r="D296" s="2">
        <v>2.1</v>
      </c>
      <c r="E296" s="1">
        <v>1.4</v>
      </c>
      <c r="F296" s="1">
        <v>0.63</v>
      </c>
      <c r="G296" s="3">
        <v>7.6999999999999999E-2</v>
      </c>
      <c r="H296" s="1">
        <v>73.209999999999994</v>
      </c>
    </row>
    <row r="297" spans="1:8">
      <c r="A297" t="s">
        <v>295</v>
      </c>
      <c r="B297">
        <v>21021</v>
      </c>
      <c r="C297" s="2">
        <v>38.1</v>
      </c>
      <c r="D297" s="2">
        <v>2.1</v>
      </c>
      <c r="E297" s="1">
        <v>1.8</v>
      </c>
      <c r="F297" s="1">
        <v>0.52</v>
      </c>
      <c r="G297" s="3">
        <v>1.571</v>
      </c>
      <c r="H297" s="1">
        <v>75.489999999999995</v>
      </c>
    </row>
    <row r="298" spans="1:8">
      <c r="A298" t="s">
        <v>296</v>
      </c>
      <c r="B298">
        <v>69011</v>
      </c>
      <c r="C298" s="2">
        <v>38.4</v>
      </c>
      <c r="D298" s="2">
        <v>2.1</v>
      </c>
      <c r="E298" s="1">
        <v>16.12</v>
      </c>
      <c r="F298" s="1">
        <v>7.79</v>
      </c>
      <c r="G298" s="3">
        <v>0.48799999999999999</v>
      </c>
      <c r="H298" s="1">
        <v>76.19</v>
      </c>
    </row>
    <row r="299" spans="1:8">
      <c r="A299" t="s">
        <v>297</v>
      </c>
      <c r="B299">
        <v>41011</v>
      </c>
      <c r="C299" s="2">
        <v>38.6</v>
      </c>
      <c r="D299" s="2">
        <v>2.1</v>
      </c>
      <c r="E299" s="1">
        <v>19.32</v>
      </c>
      <c r="F299" s="1">
        <v>7.7</v>
      </c>
      <c r="G299" s="3">
        <v>1.0999999999999999E-2</v>
      </c>
      <c r="H299" s="1">
        <v>76.209999999999994</v>
      </c>
    </row>
    <row r="300" spans="1:8">
      <c r="A300" t="s">
        <v>298</v>
      </c>
      <c r="B300">
        <v>17011</v>
      </c>
      <c r="C300" s="2">
        <v>38.799999999999997</v>
      </c>
      <c r="D300" s="2">
        <v>2</v>
      </c>
      <c r="E300" s="1">
        <v>0.91</v>
      </c>
      <c r="F300" s="1">
        <v>0.42</v>
      </c>
      <c r="G300" s="3">
        <v>0.30599999999999999</v>
      </c>
      <c r="H300" s="1">
        <v>76.66</v>
      </c>
    </row>
    <row r="301" spans="1:8">
      <c r="A301" t="s">
        <v>299</v>
      </c>
      <c r="B301">
        <v>45011</v>
      </c>
      <c r="C301" s="2">
        <v>39.1</v>
      </c>
      <c r="D301" s="2">
        <v>2</v>
      </c>
      <c r="E301" s="1">
        <v>10.26</v>
      </c>
      <c r="F301" s="1">
        <v>8.11</v>
      </c>
      <c r="G301" s="3">
        <v>2.7469999999999999</v>
      </c>
      <c r="H301" s="1">
        <v>80.64</v>
      </c>
    </row>
    <row r="302" spans="1:8">
      <c r="A302" t="s">
        <v>300</v>
      </c>
      <c r="B302">
        <v>38011</v>
      </c>
      <c r="C302" s="2">
        <v>39.200000000000003</v>
      </c>
      <c r="D302" s="2">
        <v>2</v>
      </c>
      <c r="E302" s="1">
        <v>14.86</v>
      </c>
      <c r="F302" s="1">
        <v>6.93</v>
      </c>
      <c r="G302" s="3">
        <v>0.155</v>
      </c>
      <c r="H302" s="1">
        <v>80.87</v>
      </c>
    </row>
    <row r="303" spans="1:8">
      <c r="A303" t="s">
        <v>301</v>
      </c>
      <c r="B303">
        <v>6011</v>
      </c>
      <c r="C303" s="2">
        <v>39.4</v>
      </c>
      <c r="D303" s="2">
        <v>2</v>
      </c>
      <c r="E303" s="1">
        <v>2.12</v>
      </c>
      <c r="F303" s="1">
        <v>0.14000000000000001</v>
      </c>
      <c r="G303" s="3">
        <v>8.7999999999999995E-2</v>
      </c>
      <c r="H303" s="1">
        <v>80.989999999999995</v>
      </c>
    </row>
    <row r="304" spans="1:8">
      <c r="A304" t="s">
        <v>302</v>
      </c>
      <c r="B304">
        <v>38041</v>
      </c>
      <c r="C304" s="2">
        <v>40.6</v>
      </c>
      <c r="D304" s="2">
        <v>1.9</v>
      </c>
      <c r="E304" s="1">
        <v>15.5</v>
      </c>
      <c r="F304" s="1">
        <v>3.04</v>
      </c>
      <c r="G304" s="3">
        <v>8.7999999999999995E-2</v>
      </c>
      <c r="H304" s="1">
        <v>81.12</v>
      </c>
    </row>
    <row r="305" spans="1:8">
      <c r="A305" t="s">
        <v>303</v>
      </c>
      <c r="B305">
        <v>6021</v>
      </c>
      <c r="C305" s="2">
        <v>40.700000000000003</v>
      </c>
      <c r="D305" s="2">
        <v>1.9</v>
      </c>
      <c r="E305" s="1">
        <v>1.39</v>
      </c>
      <c r="F305" s="1">
        <v>0.38</v>
      </c>
      <c r="G305" s="3">
        <v>0.27300000000000002</v>
      </c>
      <c r="H305" s="1">
        <v>81.52</v>
      </c>
    </row>
    <row r="306" spans="1:8">
      <c r="A306" t="s">
        <v>304</v>
      </c>
      <c r="B306">
        <v>11011</v>
      </c>
      <c r="C306" s="2">
        <v>41.4</v>
      </c>
      <c r="D306" s="2">
        <v>1.9</v>
      </c>
      <c r="E306" s="1">
        <v>0.18</v>
      </c>
      <c r="F306" s="1">
        <v>0.04</v>
      </c>
      <c r="G306" s="3">
        <v>0.10199999999999999</v>
      </c>
      <c r="H306" s="1">
        <v>81.67</v>
      </c>
    </row>
    <row r="307" spans="1:8">
      <c r="A307" t="s">
        <v>305</v>
      </c>
      <c r="B307">
        <v>3041</v>
      </c>
      <c r="C307" s="2">
        <v>42.2</v>
      </c>
      <c r="D307" s="2">
        <v>1.8</v>
      </c>
      <c r="E307" s="1">
        <v>0.93</v>
      </c>
      <c r="F307" s="1">
        <v>0.75</v>
      </c>
      <c r="G307" s="3">
        <v>0.05</v>
      </c>
      <c r="H307" s="1">
        <v>81.739999999999995</v>
      </c>
    </row>
    <row r="308" spans="1:8">
      <c r="A308" t="s">
        <v>306</v>
      </c>
      <c r="B308">
        <v>7022</v>
      </c>
      <c r="C308" s="2">
        <v>42.4</v>
      </c>
      <c r="D308" s="2">
        <v>1.8</v>
      </c>
      <c r="E308" s="1">
        <v>2.5499999999999998</v>
      </c>
      <c r="F308" s="1">
        <v>1.42</v>
      </c>
      <c r="G308" s="3">
        <v>0.16700000000000001</v>
      </c>
      <c r="H308" s="1">
        <v>81.98</v>
      </c>
    </row>
    <row r="309" spans="1:8">
      <c r="A309" t="s">
        <v>307</v>
      </c>
      <c r="B309">
        <v>2061</v>
      </c>
      <c r="C309" s="2">
        <v>42.5</v>
      </c>
      <c r="D309" s="2">
        <v>1.8</v>
      </c>
      <c r="E309" s="1">
        <v>1.53</v>
      </c>
      <c r="F309" s="1">
        <v>0.91</v>
      </c>
      <c r="G309" s="3">
        <v>7.4999999999999997E-2</v>
      </c>
      <c r="H309" s="1">
        <v>82.09</v>
      </c>
    </row>
    <row r="310" spans="1:8">
      <c r="A310" t="s">
        <v>308</v>
      </c>
      <c r="B310">
        <v>39013</v>
      </c>
      <c r="C310" s="2">
        <v>42.7</v>
      </c>
      <c r="D310" s="2">
        <v>1.8</v>
      </c>
      <c r="E310" s="1">
        <v>17</v>
      </c>
      <c r="F310" s="1">
        <v>5.47</v>
      </c>
      <c r="G310" s="3">
        <v>7.0000000000000007E-2</v>
      </c>
      <c r="H310" s="1">
        <v>82.19</v>
      </c>
    </row>
    <row r="311" spans="1:8">
      <c r="A311" t="s">
        <v>309</v>
      </c>
      <c r="B311">
        <v>38032</v>
      </c>
      <c r="C311" s="2">
        <v>42.9</v>
      </c>
      <c r="D311" s="2">
        <v>1.8</v>
      </c>
      <c r="E311" s="1">
        <v>16.690000000000001</v>
      </c>
      <c r="F311" s="1">
        <v>7.81</v>
      </c>
      <c r="G311" s="3">
        <v>7.0999999999999994E-2</v>
      </c>
      <c r="H311" s="1">
        <v>82.3</v>
      </c>
    </row>
    <row r="312" spans="1:8">
      <c r="A312" t="s">
        <v>310</v>
      </c>
      <c r="B312">
        <v>11021</v>
      </c>
      <c r="C312" s="2">
        <v>43</v>
      </c>
      <c r="D312" s="2">
        <v>1.8</v>
      </c>
      <c r="E312" s="1">
        <v>7.0000000000000007E-2</v>
      </c>
      <c r="F312" s="1">
        <v>0.03</v>
      </c>
      <c r="G312" s="3">
        <v>0.106</v>
      </c>
      <c r="H312" s="1">
        <v>82.45</v>
      </c>
    </row>
    <row r="313" spans="1:8">
      <c r="A313" t="s">
        <v>311</v>
      </c>
      <c r="B313">
        <v>26011</v>
      </c>
      <c r="C313" s="2">
        <v>43.4</v>
      </c>
      <c r="D313" s="2">
        <v>1.8</v>
      </c>
      <c r="E313" s="1">
        <v>0.64</v>
      </c>
      <c r="F313" s="1">
        <v>0.08</v>
      </c>
      <c r="G313" s="3">
        <v>2.8839999999999999</v>
      </c>
      <c r="H313" s="1">
        <v>86.63</v>
      </c>
    </row>
    <row r="314" spans="1:8">
      <c r="A314" t="s">
        <v>312</v>
      </c>
      <c r="B314">
        <v>4011</v>
      </c>
      <c r="C314" s="2">
        <v>43.5</v>
      </c>
      <c r="D314" s="2">
        <v>1.7</v>
      </c>
      <c r="E314" s="1">
        <v>1.51</v>
      </c>
      <c r="F314" s="1">
        <v>0.74</v>
      </c>
      <c r="G314" s="3">
        <v>7.0999999999999994E-2</v>
      </c>
      <c r="H314" s="1">
        <v>86.74</v>
      </c>
    </row>
    <row r="315" spans="1:8">
      <c r="A315" t="s">
        <v>313</v>
      </c>
      <c r="B315">
        <v>39015</v>
      </c>
      <c r="C315" s="2">
        <v>43.6</v>
      </c>
      <c r="D315" s="2">
        <v>1.7</v>
      </c>
      <c r="E315" s="1">
        <v>18.93</v>
      </c>
      <c r="F315" s="1">
        <v>5.51</v>
      </c>
      <c r="G315" s="3">
        <v>3.3000000000000002E-2</v>
      </c>
      <c r="H315" s="1">
        <v>86.78</v>
      </c>
    </row>
    <row r="316" spans="1:8">
      <c r="A316" t="s">
        <v>314</v>
      </c>
      <c r="B316">
        <v>39011</v>
      </c>
      <c r="C316" s="2">
        <v>43.8</v>
      </c>
      <c r="D316" s="2">
        <v>1.7</v>
      </c>
      <c r="E316" s="1">
        <v>19.43</v>
      </c>
      <c r="F316" s="1">
        <v>6.02</v>
      </c>
      <c r="G316" s="3">
        <v>2.3E-2</v>
      </c>
      <c r="H316" s="1">
        <v>86.82</v>
      </c>
    </row>
    <row r="317" spans="1:8">
      <c r="A317" t="s">
        <v>315</v>
      </c>
      <c r="B317">
        <v>38034</v>
      </c>
      <c r="C317" s="2">
        <v>44.6</v>
      </c>
      <c r="D317" s="2">
        <v>1.7</v>
      </c>
      <c r="E317" s="1">
        <v>17.260000000000002</v>
      </c>
      <c r="F317" s="1">
        <v>3.43</v>
      </c>
      <c r="G317" s="3">
        <v>9.1999999999999998E-2</v>
      </c>
      <c r="H317" s="1">
        <v>86.95</v>
      </c>
    </row>
    <row r="318" spans="1:8">
      <c r="A318" t="s">
        <v>316</v>
      </c>
      <c r="B318">
        <v>38031</v>
      </c>
      <c r="C318" s="2">
        <v>45</v>
      </c>
      <c r="D318" s="2">
        <v>1.7</v>
      </c>
      <c r="E318" s="1">
        <v>17.940000000000001</v>
      </c>
      <c r="F318" s="1">
        <v>6.93</v>
      </c>
      <c r="G318" s="3">
        <v>0.47099999999999997</v>
      </c>
      <c r="H318" s="1">
        <v>87.63</v>
      </c>
    </row>
    <row r="319" spans="1:8">
      <c r="A319" t="s">
        <v>317</v>
      </c>
      <c r="B319">
        <v>36034</v>
      </c>
      <c r="C319" s="2">
        <v>45.3</v>
      </c>
      <c r="D319" s="2">
        <v>1.7</v>
      </c>
      <c r="E319" s="1">
        <v>13.53</v>
      </c>
      <c r="F319" s="1">
        <v>4.8499999999999996</v>
      </c>
      <c r="G319" s="3">
        <v>4.5999999999999999E-2</v>
      </c>
      <c r="H319" s="1">
        <v>87.7</v>
      </c>
    </row>
    <row r="320" spans="1:8">
      <c r="A320" t="s">
        <v>318</v>
      </c>
      <c r="B320">
        <v>10011</v>
      </c>
      <c r="C320" s="2">
        <v>45.5</v>
      </c>
      <c r="D320" s="2">
        <v>1.6</v>
      </c>
      <c r="E320" s="1">
        <v>0.9</v>
      </c>
      <c r="F320" s="1">
        <v>0.24</v>
      </c>
      <c r="G320" s="3">
        <v>4.2000000000000003E-2</v>
      </c>
      <c r="H320" s="1">
        <v>87.76</v>
      </c>
    </row>
    <row r="321" spans="1:8">
      <c r="A321" t="s">
        <v>319</v>
      </c>
      <c r="B321">
        <v>37011</v>
      </c>
      <c r="C321" s="2">
        <v>45.7</v>
      </c>
      <c r="D321" s="2">
        <v>1.6</v>
      </c>
      <c r="E321" s="1">
        <v>15.27</v>
      </c>
      <c r="F321" s="1">
        <v>5.81</v>
      </c>
      <c r="G321" s="3">
        <v>2.4E-2</v>
      </c>
      <c r="H321" s="1">
        <v>87.8</v>
      </c>
    </row>
    <row r="322" spans="1:8">
      <c r="A322" t="s">
        <v>320</v>
      </c>
      <c r="B322">
        <v>3011</v>
      </c>
      <c r="C322" s="2">
        <v>46.1</v>
      </c>
      <c r="D322" s="2">
        <v>1.6</v>
      </c>
      <c r="E322" s="1">
        <v>0.67</v>
      </c>
      <c r="F322" s="1">
        <v>0.32</v>
      </c>
      <c r="G322" s="3">
        <v>0.28799999999999998</v>
      </c>
      <c r="H322" s="1">
        <v>88.21</v>
      </c>
    </row>
    <row r="323" spans="1:8">
      <c r="A323" t="s">
        <v>321</v>
      </c>
      <c r="B323">
        <v>37017</v>
      </c>
      <c r="C323" s="2">
        <v>46.6</v>
      </c>
      <c r="D323" s="2">
        <v>1.6</v>
      </c>
      <c r="E323" s="1">
        <v>19.12</v>
      </c>
      <c r="F323" s="1">
        <v>3.96</v>
      </c>
      <c r="G323" s="3">
        <v>2.7E-2</v>
      </c>
      <c r="H323" s="1">
        <v>88.25</v>
      </c>
    </row>
    <row r="324" spans="1:8">
      <c r="A324" t="s">
        <v>322</v>
      </c>
      <c r="B324">
        <v>4041</v>
      </c>
      <c r="C324" s="2">
        <v>46.8</v>
      </c>
      <c r="D324" s="2">
        <v>1.6</v>
      </c>
      <c r="E324" s="1">
        <v>1.44</v>
      </c>
      <c r="F324" s="1">
        <v>0.75</v>
      </c>
      <c r="G324" s="3">
        <v>0.13100000000000001</v>
      </c>
      <c r="H324" s="1">
        <v>88.44</v>
      </c>
    </row>
    <row r="325" spans="1:8">
      <c r="A325" t="s">
        <v>323</v>
      </c>
      <c r="B325">
        <v>3042</v>
      </c>
      <c r="C325" s="2">
        <v>46.8</v>
      </c>
      <c r="D325" s="2">
        <v>1.6</v>
      </c>
      <c r="E325" s="1">
        <v>0.72</v>
      </c>
      <c r="F325" s="1">
        <v>0.53</v>
      </c>
      <c r="G325" s="3">
        <v>0.156</v>
      </c>
      <c r="H325" s="1">
        <v>88.67</v>
      </c>
    </row>
    <row r="326" spans="1:8">
      <c r="A326" t="s">
        <v>324</v>
      </c>
      <c r="B326">
        <v>47017</v>
      </c>
      <c r="C326" s="2">
        <v>47.2</v>
      </c>
      <c r="D326" s="2">
        <v>1.6</v>
      </c>
      <c r="E326" s="1">
        <v>0.7</v>
      </c>
      <c r="F326" s="1">
        <v>0.03</v>
      </c>
      <c r="G326" s="3">
        <v>0.254</v>
      </c>
      <c r="H326" s="1">
        <v>89.04</v>
      </c>
    </row>
    <row r="327" spans="1:8">
      <c r="A327" t="s">
        <v>325</v>
      </c>
      <c r="B327">
        <v>12011</v>
      </c>
      <c r="C327" s="2">
        <v>47.3</v>
      </c>
      <c r="D327" s="2">
        <v>1.6</v>
      </c>
      <c r="E327" s="1">
        <v>0.41</v>
      </c>
      <c r="F327" s="1">
        <v>0.13</v>
      </c>
      <c r="G327" s="3">
        <v>9.8000000000000004E-2</v>
      </c>
      <c r="H327" s="1">
        <v>89.18</v>
      </c>
    </row>
    <row r="328" spans="1:8">
      <c r="A328" t="s">
        <v>326</v>
      </c>
      <c r="B328">
        <v>38051</v>
      </c>
      <c r="C328" s="2">
        <v>47.3</v>
      </c>
      <c r="D328" s="2">
        <v>1.6</v>
      </c>
      <c r="E328" s="1">
        <v>19.45</v>
      </c>
      <c r="F328" s="1">
        <v>8.4499999999999993</v>
      </c>
      <c r="G328" s="3">
        <v>0.123</v>
      </c>
      <c r="H328" s="1">
        <v>89.36</v>
      </c>
    </row>
    <row r="329" spans="1:8">
      <c r="A329" t="s">
        <v>327</v>
      </c>
      <c r="B329">
        <v>4021</v>
      </c>
      <c r="C329" s="2">
        <v>47.9</v>
      </c>
      <c r="D329" s="2">
        <v>1.5</v>
      </c>
      <c r="E329" s="1">
        <v>0.35</v>
      </c>
      <c r="F329" s="1">
        <v>0.19</v>
      </c>
      <c r="G329" s="3">
        <v>0.13800000000000001</v>
      </c>
      <c r="H329" s="1">
        <v>89.56</v>
      </c>
    </row>
    <row r="330" spans="1:8">
      <c r="A330" t="s">
        <v>328</v>
      </c>
      <c r="B330">
        <v>3051</v>
      </c>
      <c r="C330" s="2">
        <v>48.2</v>
      </c>
      <c r="D330" s="2">
        <v>1.5</v>
      </c>
      <c r="E330" s="1">
        <v>0.62</v>
      </c>
      <c r="F330" s="1">
        <v>0.46</v>
      </c>
      <c r="G330" s="3">
        <v>0.06</v>
      </c>
      <c r="H330" s="1">
        <v>89.65</v>
      </c>
    </row>
    <row r="331" spans="1:8">
      <c r="A331" t="s">
        <v>329</v>
      </c>
      <c r="B331">
        <v>3061</v>
      </c>
      <c r="C331" s="2">
        <v>48.4</v>
      </c>
      <c r="D331" s="2">
        <v>1.5</v>
      </c>
      <c r="E331" s="1">
        <v>0.65</v>
      </c>
      <c r="F331" s="1">
        <v>0.48</v>
      </c>
      <c r="G331" s="3">
        <v>8.4000000000000005E-2</v>
      </c>
      <c r="H331" s="1">
        <v>89.77</v>
      </c>
    </row>
    <row r="332" spans="1:8">
      <c r="A332" t="s">
        <v>330</v>
      </c>
      <c r="B332">
        <v>37012</v>
      </c>
      <c r="C332" s="2">
        <v>48.4</v>
      </c>
      <c r="D332" s="2">
        <v>1.5</v>
      </c>
      <c r="E332" s="1">
        <v>17.18</v>
      </c>
      <c r="F332" s="1">
        <v>5.47</v>
      </c>
      <c r="G332" s="3">
        <v>7.0000000000000001E-3</v>
      </c>
      <c r="H332" s="1">
        <v>89.78</v>
      </c>
    </row>
    <row r="333" spans="1:8">
      <c r="A333" t="s">
        <v>331</v>
      </c>
      <c r="B333">
        <v>38021</v>
      </c>
      <c r="C333" s="2">
        <v>48.5</v>
      </c>
      <c r="D333" s="2">
        <v>1.5</v>
      </c>
      <c r="E333" s="1">
        <v>25.44</v>
      </c>
      <c r="F333" s="1">
        <v>11.08</v>
      </c>
      <c r="G333" s="3">
        <v>0.29599999999999999</v>
      </c>
      <c r="H333" s="1">
        <v>90.21</v>
      </c>
    </row>
    <row r="334" spans="1:8">
      <c r="A334" t="s">
        <v>332</v>
      </c>
      <c r="B334">
        <v>4031</v>
      </c>
      <c r="C334" s="2">
        <v>50.4</v>
      </c>
      <c r="D334" s="2">
        <v>1.4</v>
      </c>
      <c r="E334" s="1">
        <v>4</v>
      </c>
      <c r="F334" s="1">
        <v>2.0299999999999998</v>
      </c>
      <c r="G334" s="3">
        <v>0.11799999999999999</v>
      </c>
      <c r="H334" s="1">
        <v>90.38</v>
      </c>
    </row>
    <row r="335" spans="1:8">
      <c r="A335" t="s">
        <v>333</v>
      </c>
      <c r="B335">
        <v>25011</v>
      </c>
      <c r="C335" s="2">
        <v>52.5</v>
      </c>
      <c r="D335" s="2">
        <v>1.3</v>
      </c>
      <c r="E335" s="1">
        <v>0.4</v>
      </c>
      <c r="F335" s="1">
        <v>0.18</v>
      </c>
      <c r="G335" s="3">
        <v>0.16900000000000001</v>
      </c>
      <c r="H335" s="1">
        <v>90.63</v>
      </c>
    </row>
    <row r="336" spans="1:8">
      <c r="A336" t="s">
        <v>334</v>
      </c>
      <c r="B336">
        <v>12041</v>
      </c>
      <c r="C336" s="2">
        <v>52.8</v>
      </c>
      <c r="D336" s="2">
        <v>1.3</v>
      </c>
      <c r="E336" s="1">
        <v>0.17</v>
      </c>
      <c r="F336" s="1">
        <v>7.0000000000000007E-2</v>
      </c>
      <c r="G336" s="3">
        <v>0.25</v>
      </c>
      <c r="H336" s="1">
        <v>90.99</v>
      </c>
    </row>
    <row r="337" spans="1:8">
      <c r="A337" t="s">
        <v>335</v>
      </c>
      <c r="B337">
        <v>3031</v>
      </c>
      <c r="C337" s="2">
        <v>53.1</v>
      </c>
      <c r="D337" s="2">
        <v>1.3</v>
      </c>
      <c r="E337" s="1">
        <v>0.48</v>
      </c>
      <c r="F337" s="1">
        <v>0.4</v>
      </c>
      <c r="G337" s="3">
        <v>4.4999999999999998E-2</v>
      </c>
      <c r="H337" s="1">
        <v>91.05</v>
      </c>
    </row>
    <row r="338" spans="1:8">
      <c r="A338" t="s">
        <v>336</v>
      </c>
      <c r="B338">
        <v>3021</v>
      </c>
      <c r="C338" s="2">
        <v>54.3</v>
      </c>
      <c r="D338" s="2">
        <v>1.3</v>
      </c>
      <c r="E338" s="1">
        <v>0.76</v>
      </c>
      <c r="F338" s="1">
        <v>0.65</v>
      </c>
      <c r="G338" s="3">
        <v>4.2999999999999997E-2</v>
      </c>
      <c r="H338" s="1">
        <v>91.12</v>
      </c>
    </row>
    <row r="339" spans="1:8">
      <c r="A339" t="s">
        <v>337</v>
      </c>
      <c r="B339">
        <v>11031</v>
      </c>
      <c r="C339" s="2">
        <v>54.7</v>
      </c>
      <c r="D339" s="2">
        <v>1.3</v>
      </c>
      <c r="E339" s="1">
        <v>0.45</v>
      </c>
      <c r="F339" s="1">
        <v>0.11</v>
      </c>
      <c r="G339" s="3">
        <v>5.7000000000000002E-2</v>
      </c>
      <c r="H339" s="1">
        <v>91.2</v>
      </c>
    </row>
    <row r="340" spans="1:8">
      <c r="A340" t="s">
        <v>338</v>
      </c>
      <c r="B340">
        <v>39012</v>
      </c>
      <c r="C340" s="2">
        <v>55.1</v>
      </c>
      <c r="D340" s="2">
        <v>1.2</v>
      </c>
      <c r="E340" s="1">
        <v>28.49</v>
      </c>
      <c r="F340" s="1">
        <v>12.8</v>
      </c>
      <c r="G340" s="3">
        <v>4.4999999999999998E-2</v>
      </c>
      <c r="H340" s="1">
        <v>91.26</v>
      </c>
    </row>
    <row r="341" spans="1:8">
      <c r="A341" t="s">
        <v>339</v>
      </c>
      <c r="B341">
        <v>52051</v>
      </c>
      <c r="C341" s="2">
        <v>56.8</v>
      </c>
      <c r="D341" s="2">
        <v>1.2</v>
      </c>
      <c r="E341" s="1">
        <v>2.86</v>
      </c>
      <c r="F341" s="1">
        <v>0.4</v>
      </c>
      <c r="G341" s="3">
        <v>0.75800000000000001</v>
      </c>
      <c r="H341" s="1">
        <v>92.36</v>
      </c>
    </row>
    <row r="342" spans="1:8">
      <c r="A342" t="s">
        <v>340</v>
      </c>
      <c r="B342">
        <v>11041</v>
      </c>
      <c r="C342" s="2">
        <v>59.7</v>
      </c>
      <c r="D342" s="2">
        <v>1.1000000000000001</v>
      </c>
      <c r="E342" s="1">
        <v>0.24</v>
      </c>
      <c r="F342" s="1">
        <v>0.08</v>
      </c>
      <c r="G342" s="3">
        <v>0.247</v>
      </c>
      <c r="H342" s="1">
        <v>92.72</v>
      </c>
    </row>
    <row r="343" spans="1:8">
      <c r="A343" t="s">
        <v>341</v>
      </c>
      <c r="B343">
        <v>47018</v>
      </c>
      <c r="C343" s="2">
        <v>61.8</v>
      </c>
      <c r="D343" s="2">
        <v>1</v>
      </c>
      <c r="E343" s="1">
        <v>4.46</v>
      </c>
      <c r="F343" s="1">
        <v>1.8</v>
      </c>
      <c r="G343" s="3">
        <v>3.2000000000000001E-2</v>
      </c>
      <c r="H343" s="1">
        <v>92.77</v>
      </c>
    </row>
    <row r="344" spans="1:8">
      <c r="A344" t="s">
        <v>342</v>
      </c>
      <c r="B344">
        <v>8011</v>
      </c>
      <c r="C344" s="2">
        <v>61.8</v>
      </c>
      <c r="D344" s="2">
        <v>1</v>
      </c>
      <c r="E344" s="1">
        <v>0.64</v>
      </c>
      <c r="F344" s="1">
        <v>0.26</v>
      </c>
      <c r="G344" s="3">
        <v>0.107</v>
      </c>
      <c r="H344" s="1">
        <v>92.92</v>
      </c>
    </row>
    <row r="345" spans="1:8">
      <c r="A345" t="s">
        <v>343</v>
      </c>
      <c r="B345">
        <v>12021</v>
      </c>
      <c r="C345" s="2">
        <v>62.4</v>
      </c>
      <c r="D345" s="2">
        <v>1</v>
      </c>
      <c r="E345" s="1">
        <v>0.06</v>
      </c>
      <c r="F345" s="1">
        <v>0.05</v>
      </c>
      <c r="G345" s="3">
        <v>6.4000000000000001E-2</v>
      </c>
      <c r="H345" s="1">
        <v>93.02</v>
      </c>
    </row>
    <row r="346" spans="1:8">
      <c r="A346" t="s">
        <v>344</v>
      </c>
      <c r="B346">
        <v>26021</v>
      </c>
      <c r="C346" s="2">
        <v>64.2</v>
      </c>
      <c r="D346" s="2">
        <v>1</v>
      </c>
      <c r="E346" s="1">
        <v>0.34</v>
      </c>
      <c r="F346" s="1">
        <v>0.08</v>
      </c>
      <c r="G346" s="3">
        <v>1.012</v>
      </c>
      <c r="H346" s="1">
        <v>94.48</v>
      </c>
    </row>
    <row r="347" spans="1:8">
      <c r="A347" t="s">
        <v>345</v>
      </c>
      <c r="B347">
        <v>53011</v>
      </c>
      <c r="C347" s="2">
        <v>69.099999999999994</v>
      </c>
      <c r="D347" s="2">
        <v>0.9</v>
      </c>
      <c r="E347" s="1">
        <v>0.45</v>
      </c>
      <c r="F347" s="1">
        <v>0.25</v>
      </c>
      <c r="G347" s="3">
        <v>0.82899999999999996</v>
      </c>
      <c r="H347" s="1">
        <v>95.69</v>
      </c>
    </row>
    <row r="348" spans="1:8">
      <c r="A348" t="s">
        <v>346</v>
      </c>
      <c r="B348">
        <v>12031</v>
      </c>
      <c r="C348" s="2">
        <v>71</v>
      </c>
      <c r="D348" s="2">
        <v>0.8</v>
      </c>
      <c r="E348" s="1">
        <v>0.22</v>
      </c>
      <c r="F348" s="1">
        <v>0.03</v>
      </c>
      <c r="G348" s="3">
        <v>7.8E-2</v>
      </c>
      <c r="H348" s="1">
        <v>95.8</v>
      </c>
    </row>
    <row r="349" spans="1:8">
      <c r="A349" t="s">
        <v>347</v>
      </c>
      <c r="B349">
        <v>47016</v>
      </c>
      <c r="C349" s="2">
        <v>76.2</v>
      </c>
      <c r="D349" s="2">
        <v>0.7</v>
      </c>
      <c r="E349" s="1">
        <v>2.81</v>
      </c>
      <c r="F349" s="1">
        <v>0.89</v>
      </c>
      <c r="G349" s="3">
        <v>0.998</v>
      </c>
      <c r="H349" s="1">
        <v>97.25</v>
      </c>
    </row>
    <row r="350" spans="1:8">
      <c r="A350" t="s">
        <v>348</v>
      </c>
      <c r="B350">
        <v>47015</v>
      </c>
      <c r="C350" s="2">
        <v>77.5</v>
      </c>
      <c r="D350" s="2">
        <v>0.7</v>
      </c>
      <c r="E350" s="1">
        <v>2.5499999999999998</v>
      </c>
      <c r="F350" s="1">
        <v>0.82</v>
      </c>
      <c r="G350" s="3">
        <v>0.86499999999999999</v>
      </c>
      <c r="H350" s="1">
        <v>98.5</v>
      </c>
    </row>
    <row r="351" spans="1:8">
      <c r="A351" t="s">
        <v>349</v>
      </c>
      <c r="B351">
        <v>47014</v>
      </c>
      <c r="C351" s="2">
        <v>78.900000000000006</v>
      </c>
      <c r="D351" s="2">
        <v>0.6</v>
      </c>
      <c r="E351" s="1">
        <v>2.56</v>
      </c>
      <c r="F351" s="1">
        <v>0.83</v>
      </c>
      <c r="G351" s="3">
        <v>1.0309999999999999</v>
      </c>
      <c r="H351" s="1">
        <v>100</v>
      </c>
    </row>
    <row r="352" spans="1:8">
      <c r="G352" s="3">
        <f>SUM(G2:G351)</f>
        <v>68.923000000000016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16"/>
  <sheetViews>
    <sheetView workbookViewId="0"/>
  </sheetViews>
  <sheetFormatPr defaultRowHeight="12.75"/>
  <cols>
    <col min="1" max="1" width="107.85546875" customWidth="1"/>
    <col min="2" max="2" width="8.28515625" customWidth="1"/>
    <col min="3" max="3" width="7.28515625" customWidth="1"/>
    <col min="4" max="5" width="8.140625" customWidth="1"/>
    <col min="6" max="6" width="7.85546875" customWidth="1"/>
    <col min="7" max="7" width="8" customWidth="1"/>
    <col min="8" max="8" width="8.28515625" customWidth="1"/>
  </cols>
  <sheetData>
    <row r="2" spans="1:1">
      <c r="A2" t="s">
        <v>350</v>
      </c>
    </row>
    <row r="4" spans="1:1">
      <c r="A4" t="s">
        <v>356</v>
      </c>
    </row>
    <row r="6" spans="1:1">
      <c r="A6" t="s">
        <v>357</v>
      </c>
    </row>
    <row r="8" spans="1:1">
      <c r="A8" t="s">
        <v>351</v>
      </c>
    </row>
    <row r="10" spans="1:1">
      <c r="A10" t="s">
        <v>352</v>
      </c>
    </row>
    <row r="12" spans="1:1">
      <c r="A12" t="s">
        <v>353</v>
      </c>
    </row>
    <row r="14" spans="1:1">
      <c r="A14" t="s">
        <v>354</v>
      </c>
    </row>
    <row r="16" spans="1:1">
      <c r="A16" t="s">
        <v>355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64"/>
  <sheetViews>
    <sheetView topLeftCell="A35" workbookViewId="0">
      <selection activeCell="B63" sqref="B63"/>
    </sheetView>
  </sheetViews>
  <sheetFormatPr defaultRowHeight="12.75"/>
  <sheetData>
    <row r="2" spans="1:6">
      <c r="A2" s="7" t="s">
        <v>373</v>
      </c>
      <c r="B2" s="7" t="s">
        <v>374</v>
      </c>
      <c r="E2" s="7" t="s">
        <v>375</v>
      </c>
      <c r="F2" s="7" t="s">
        <v>374</v>
      </c>
    </row>
    <row r="3" spans="1:6">
      <c r="A3">
        <v>1</v>
      </c>
      <c r="B3" s="6">
        <v>0.10386303889848091</v>
      </c>
    </row>
    <row r="4" spans="1:6">
      <c r="A4">
        <v>2</v>
      </c>
      <c r="B4" s="6">
        <v>0.10208830457745596</v>
      </c>
    </row>
    <row r="5" spans="1:6">
      <c r="A5">
        <v>3</v>
      </c>
      <c r="B5" s="6">
        <v>8.8002841985405214E-2</v>
      </c>
      <c r="E5">
        <v>1</v>
      </c>
      <c r="F5" s="6">
        <v>0.29395418546134205</v>
      </c>
    </row>
    <row r="6" spans="1:6">
      <c r="A6">
        <v>4</v>
      </c>
      <c r="B6" s="6">
        <v>7.4526585692890515E-2</v>
      </c>
      <c r="E6">
        <v>2</v>
      </c>
      <c r="F6" s="6">
        <v>0.19125472174827918</v>
      </c>
    </row>
    <row r="7" spans="1:6">
      <c r="A7">
        <v>5</v>
      </c>
      <c r="B7" s="6">
        <v>6.3088045490078001E-2</v>
      </c>
      <c r="E7">
        <v>3</v>
      </c>
      <c r="F7" s="6">
        <v>0.12020161947451016</v>
      </c>
    </row>
    <row r="8" spans="1:6">
      <c r="A8">
        <v>6</v>
      </c>
      <c r="B8" s="6">
        <v>5.3640090565310654E-2</v>
      </c>
      <c r="E8">
        <v>4</v>
      </c>
      <c r="F8" s="6">
        <v>8.1597774049656721E-2</v>
      </c>
    </row>
    <row r="9" spans="1:6">
      <c r="A9">
        <v>7</v>
      </c>
      <c r="B9" s="6">
        <v>4.5932362722468041E-2</v>
      </c>
      <c r="E9">
        <v>5</v>
      </c>
      <c r="F9" s="6">
        <v>5.9302578209090157E-2</v>
      </c>
    </row>
    <row r="10" spans="1:6">
      <c r="A10">
        <v>8</v>
      </c>
      <c r="B10" s="6">
        <v>3.9676289106466513E-2</v>
      </c>
      <c r="E10">
        <v>6</v>
      </c>
      <c r="F10" s="6">
        <v>4.5079245971262366E-2</v>
      </c>
    </row>
    <row r="11" spans="1:6">
      <c r="A11">
        <v>9</v>
      </c>
      <c r="B11" s="6">
        <v>3.4592967645575609E-2</v>
      </c>
      <c r="E11">
        <v>7</v>
      </c>
      <c r="F11" s="6">
        <v>3.5240755464700936E-2</v>
      </c>
    </row>
    <row r="12" spans="1:6">
      <c r="A12">
        <v>10</v>
      </c>
      <c r="B12" s="6">
        <v>3.043788377780994E-2</v>
      </c>
      <c r="E12">
        <v>8</v>
      </c>
      <c r="F12" s="6">
        <v>2.8062091657870641E-2</v>
      </c>
    </row>
    <row r="13" spans="1:6">
      <c r="A13">
        <v>11</v>
      </c>
      <c r="B13" s="6">
        <v>2.7009877591349034E-2</v>
      </c>
      <c r="E13">
        <v>9</v>
      </c>
      <c r="F13" s="6">
        <v>2.2642588314153868E-2</v>
      </c>
    </row>
    <row r="14" spans="1:6">
      <c r="A14">
        <v>12</v>
      </c>
      <c r="B14" s="6">
        <v>2.4150012680497743E-2</v>
      </c>
      <c r="E14">
        <v>10</v>
      </c>
      <c r="F14" s="6">
        <v>1.8456736849273389E-2</v>
      </c>
    </row>
    <row r="15" spans="1:6">
      <c r="A15">
        <v>13</v>
      </c>
      <c r="B15" s="6">
        <v>2.1735720781495164E-2</v>
      </c>
      <c r="E15">
        <v>11</v>
      </c>
      <c r="F15" s="6">
        <v>1.517039264734949E-2</v>
      </c>
    </row>
    <row r="16" spans="1:6">
      <c r="A16">
        <v>14</v>
      </c>
      <c r="B16" s="6">
        <v>1.9673683396796749E-2</v>
      </c>
      <c r="E16">
        <v>12</v>
      </c>
      <c r="F16" s="6">
        <v>1.2557897971042349E-2</v>
      </c>
    </row>
    <row r="17" spans="1:6">
      <c r="A17">
        <v>15</v>
      </c>
      <c r="B17" s="6">
        <v>1.7893174030798244E-2</v>
      </c>
      <c r="E17">
        <v>13</v>
      </c>
      <c r="F17" s="6">
        <v>1.0460308755498771E-2</v>
      </c>
    </row>
    <row r="18" spans="1:6">
      <c r="A18">
        <v>16</v>
      </c>
      <c r="B18" s="6">
        <v>1.6340504993122461E-2</v>
      </c>
      <c r="E18">
        <v>14</v>
      </c>
      <c r="F18" s="6">
        <v>8.7621948356290998E-3</v>
      </c>
    </row>
    <row r="19" spans="1:6">
      <c r="A19">
        <v>17</v>
      </c>
      <c r="B19" s="6">
        <v>1.4974673213334479E-2</v>
      </c>
      <c r="E19">
        <v>15</v>
      </c>
      <c r="F19" s="6">
        <v>7.3777603277981503E-3</v>
      </c>
    </row>
    <row r="20" spans="1:6">
      <c r="A20">
        <v>18</v>
      </c>
      <c r="B20" s="6">
        <v>1.3764067764805422E-2</v>
      </c>
      <c r="E20">
        <v>16</v>
      </c>
      <c r="F20" s="6">
        <v>6.2420669823606521E-3</v>
      </c>
    </row>
    <row r="21" spans="1:6">
      <c r="A21">
        <v>19</v>
      </c>
      <c r="B21" s="6">
        <v>1.2684033368375383E-2</v>
      </c>
      <c r="E21">
        <v>17</v>
      </c>
      <c r="F21" s="6">
        <v>5.3052440259367135E-3</v>
      </c>
    </row>
    <row r="22" spans="1:6">
      <c r="A22">
        <v>20</v>
      </c>
      <c r="B22" s="6">
        <v>1.1715089067871293E-2</v>
      </c>
      <c r="E22">
        <v>18</v>
      </c>
      <c r="F22" s="6">
        <v>4.5285367660133011E-3</v>
      </c>
    </row>
    <row r="23" spans="1:6">
      <c r="A23">
        <v>21</v>
      </c>
      <c r="B23" s="6">
        <v>1.0841633028454261E-2</v>
      </c>
      <c r="E23">
        <v>19</v>
      </c>
      <c r="F23" s="6">
        <v>3.8815337183413091E-3</v>
      </c>
    </row>
    <row r="24" spans="1:6">
      <c r="A24">
        <v>22</v>
      </c>
      <c r="B24" s="6">
        <v>1.0051001286204302E-2</v>
      </c>
      <c r="E24" s="11" t="s">
        <v>376</v>
      </c>
      <c r="F24" s="6">
        <v>2.9921766769890345E-2</v>
      </c>
    </row>
    <row r="25" spans="1:6">
      <c r="A25">
        <v>23</v>
      </c>
      <c r="B25" s="6">
        <v>9.3327814286979695E-3</v>
      </c>
      <c r="F25">
        <f>SUM(F5:F24)</f>
        <v>0.99999999999999967</v>
      </c>
    </row>
    <row r="26" spans="1:6">
      <c r="A26">
        <v>24</v>
      </c>
      <c r="B26" s="6">
        <v>8.6783089429683692E-3</v>
      </c>
    </row>
    <row r="27" spans="1:6">
      <c r="A27">
        <v>25</v>
      </c>
      <c r="B27" s="6">
        <v>8.0802943436919291E-3</v>
      </c>
    </row>
    <row r="28" spans="1:6">
      <c r="A28">
        <v>26</v>
      </c>
      <c r="B28" s="6">
        <v>7.5325441790890946E-3</v>
      </c>
    </row>
    <row r="29" spans="1:6">
      <c r="A29">
        <v>27</v>
      </c>
      <c r="B29" s="6">
        <v>7.0297497913728432E-3</v>
      </c>
    </row>
    <row r="30" spans="1:6">
      <c r="A30">
        <v>28</v>
      </c>
      <c r="B30" s="6">
        <v>6.5673253556928976E-3</v>
      </c>
    </row>
    <row r="31" spans="1:6">
      <c r="A31">
        <v>29</v>
      </c>
      <c r="B31" s="6">
        <v>6.1412821017343749E-3</v>
      </c>
    </row>
    <row r="32" spans="1:6">
      <c r="A32">
        <v>30</v>
      </c>
      <c r="B32" s="6">
        <v>5.748129391846114E-3</v>
      </c>
    </row>
    <row r="33" spans="1:2">
      <c r="A33">
        <v>31</v>
      </c>
      <c r="B33" s="6">
        <v>5.384795968667911E-3</v>
      </c>
    </row>
    <row r="34" spans="1:2">
      <c r="A34">
        <v>32</v>
      </c>
      <c r="B34" s="6">
        <v>5.0485665362563839E-3</v>
      </c>
    </row>
    <row r="35" spans="1:2">
      <c r="A35">
        <v>33</v>
      </c>
      <c r="B35" s="6">
        <v>4.7370301424251946E-3</v>
      </c>
    </row>
    <row r="36" spans="1:2">
      <c r="A36">
        <v>34</v>
      </c>
      <c r="B36" s="6">
        <v>4.4480377538911285E-3</v>
      </c>
    </row>
    <row r="37" spans="1:2">
      <c r="A37">
        <v>35</v>
      </c>
      <c r="B37" s="6">
        <v>4.1796670756413497E-3</v>
      </c>
    </row>
    <row r="38" spans="1:2">
      <c r="A38">
        <v>36</v>
      </c>
      <c r="B38" s="6">
        <v>3.9301931415098726E-3</v>
      </c>
    </row>
    <row r="39" spans="1:2">
      <c r="A39">
        <v>37</v>
      </c>
      <c r="B39" s="6">
        <v>3.6980635492402632E-3</v>
      </c>
    </row>
    <row r="40" spans="1:2">
      <c r="A40">
        <v>38</v>
      </c>
      <c r="B40" s="6">
        <v>3.4818774682373412E-3</v>
      </c>
    </row>
    <row r="41" spans="1:2">
      <c r="A41">
        <v>39</v>
      </c>
      <c r="B41" s="6">
        <v>3.2803677380211661E-3</v>
      </c>
    </row>
    <row r="42" spans="1:2">
      <c r="A42">
        <v>40</v>
      </c>
      <c r="B42" s="6">
        <v>3.092385518357246E-3</v>
      </c>
    </row>
    <row r="43" spans="1:2">
      <c r="A43">
        <v>41</v>
      </c>
      <c r="B43" s="6">
        <v>2.9168870609354038E-3</v>
      </c>
    </row>
    <row r="44" spans="1:2">
      <c r="A44">
        <v>42</v>
      </c>
      <c r="B44" s="6">
        <v>2.7529222563364504E-3</v>
      </c>
    </row>
    <row r="45" spans="1:2">
      <c r="A45">
        <v>43</v>
      </c>
      <c r="B45" s="6">
        <v>2.5996246752885976E-3</v>
      </c>
    </row>
    <row r="46" spans="1:2">
      <c r="A46">
        <v>44</v>
      </c>
      <c r="B46" s="6">
        <v>2.4562028744991114E-3</v>
      </c>
    </row>
    <row r="47" spans="1:2">
      <c r="A47">
        <v>45</v>
      </c>
      <c r="B47" s="6">
        <v>2.3219327780104417E-3</v>
      </c>
    </row>
    <row r="48" spans="1:2">
      <c r="A48">
        <v>46</v>
      </c>
      <c r="B48" s="6">
        <v>2.1961509775418396E-3</v>
      </c>
    </row>
    <row r="49" spans="1:2">
      <c r="A49">
        <v>47</v>
      </c>
      <c r="B49" s="6">
        <v>2.0782488214698834E-3</v>
      </c>
    </row>
    <row r="50" spans="1:2">
      <c r="A50">
        <v>48</v>
      </c>
      <c r="B50" s="6">
        <v>1.9676671833489287E-3</v>
      </c>
    </row>
    <row r="51" spans="1:2">
      <c r="A51">
        <v>49</v>
      </c>
      <c r="B51" s="6">
        <v>1.8638918182183001E-3</v>
      </c>
    </row>
    <row r="52" spans="1:2">
      <c r="A52">
        <v>50</v>
      </c>
      <c r="B52" s="6">
        <v>1.7664492291856394E-3</v>
      </c>
    </row>
    <row r="53" spans="1:2">
      <c r="A53">
        <v>51</v>
      </c>
      <c r="B53" s="6">
        <v>1.6749029785327733E-3</v>
      </c>
    </row>
    <row r="54" spans="1:2">
      <c r="A54">
        <v>52</v>
      </c>
      <c r="B54" s="6">
        <v>1.5888503873426045E-3</v>
      </c>
    </row>
    <row r="55" spans="1:2">
      <c r="A55">
        <v>53</v>
      </c>
      <c r="B55" s="6">
        <v>1.5079195757722889E-3</v>
      </c>
    </row>
    <row r="56" spans="1:2">
      <c r="A56">
        <v>54</v>
      </c>
      <c r="B56" s="6">
        <v>1.4317668028984078E-3</v>
      </c>
    </row>
    <row r="57" spans="1:2">
      <c r="A57">
        <v>55</v>
      </c>
      <c r="B57" s="6">
        <v>1.3600740707734396E-3</v>
      </c>
    </row>
    <row r="58" spans="1:2">
      <c r="A58">
        <v>56</v>
      </c>
      <c r="B58" s="6">
        <v>1.2925469621511677E-3</v>
      </c>
    </row>
    <row r="59" spans="1:2">
      <c r="A59">
        <v>57</v>
      </c>
      <c r="B59" s="6">
        <v>1.2289126854167017E-3</v>
      </c>
    </row>
    <row r="60" spans="1:2">
      <c r="A60">
        <v>58</v>
      </c>
      <c r="B60" s="6">
        <v>1.1689183037200009E-3</v>
      </c>
    </row>
    <row r="61" spans="1:2">
      <c r="A61">
        <v>59</v>
      </c>
      <c r="B61" s="6">
        <v>1.1123291282625098E-3</v>
      </c>
    </row>
    <row r="62" spans="1:2">
      <c r="A62">
        <v>60</v>
      </c>
      <c r="B62" s="6">
        <v>1.0589272582085239E-3</v>
      </c>
    </row>
    <row r="63" spans="1:2">
      <c r="A63" s="11" t="s">
        <v>369</v>
      </c>
      <c r="B63" s="6">
        <v>2.6581592079699311E-2</v>
      </c>
    </row>
    <row r="64" spans="1:2">
      <c r="B64">
        <f>SUM(B3:B63)</f>
        <v>1.0000000000000002</v>
      </c>
    </row>
  </sheetData>
  <sortState ref="E17:F62">
    <sortCondition ref="E17:E6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3:CU722"/>
  <sheetViews>
    <sheetView tabSelected="1" topLeftCell="A30" workbookViewId="0">
      <selection activeCell="BM12" sqref="BM12"/>
    </sheetView>
  </sheetViews>
  <sheetFormatPr defaultRowHeight="12.75"/>
  <sheetData>
    <row r="3" spans="4:99">
      <c r="D3" s="7" t="s">
        <v>366</v>
      </c>
      <c r="E3" s="7" t="s">
        <v>360</v>
      </c>
      <c r="G3">
        <v>1</v>
      </c>
      <c r="H3">
        <f>1+G3</f>
        <v>2</v>
      </c>
      <c r="I3">
        <f t="shared" ref="I3:AM3" si="0">1+H3</f>
        <v>3</v>
      </c>
      <c r="J3">
        <f t="shared" si="0"/>
        <v>4</v>
      </c>
      <c r="K3">
        <f t="shared" si="0"/>
        <v>5</v>
      </c>
      <c r="L3">
        <f t="shared" si="0"/>
        <v>6</v>
      </c>
      <c r="M3">
        <f t="shared" si="0"/>
        <v>7</v>
      </c>
      <c r="N3">
        <f t="shared" si="0"/>
        <v>8</v>
      </c>
      <c r="O3">
        <f t="shared" si="0"/>
        <v>9</v>
      </c>
      <c r="P3">
        <f t="shared" si="0"/>
        <v>10</v>
      </c>
      <c r="Q3">
        <f t="shared" si="0"/>
        <v>11</v>
      </c>
      <c r="R3">
        <f t="shared" si="0"/>
        <v>12</v>
      </c>
      <c r="S3">
        <f t="shared" si="0"/>
        <v>13</v>
      </c>
      <c r="T3">
        <f t="shared" si="0"/>
        <v>14</v>
      </c>
      <c r="U3">
        <f t="shared" si="0"/>
        <v>15</v>
      </c>
      <c r="V3">
        <f t="shared" si="0"/>
        <v>16</v>
      </c>
      <c r="W3">
        <f t="shared" si="0"/>
        <v>17</v>
      </c>
      <c r="X3">
        <f t="shared" si="0"/>
        <v>18</v>
      </c>
      <c r="Y3">
        <f t="shared" si="0"/>
        <v>19</v>
      </c>
      <c r="Z3">
        <f t="shared" ref="Z3" si="1">1+Y3</f>
        <v>20</v>
      </c>
      <c r="AA3">
        <f t="shared" ref="AA3" si="2">1+Z3</f>
        <v>21</v>
      </c>
      <c r="AB3">
        <f t="shared" ref="AB3" si="3">1+AA3</f>
        <v>22</v>
      </c>
      <c r="AC3">
        <f t="shared" ref="AC3" si="4">1+AB3</f>
        <v>23</v>
      </c>
      <c r="AD3">
        <f t="shared" ref="AD3" si="5">1+AC3</f>
        <v>24</v>
      </c>
      <c r="AE3">
        <f t="shared" ref="AE3" si="6">1+AD3</f>
        <v>25</v>
      </c>
      <c r="AF3">
        <f t="shared" ref="AF3" si="7">1+AE3</f>
        <v>26</v>
      </c>
      <c r="AG3">
        <f t="shared" ref="AG3" si="8">1+AF3</f>
        <v>27</v>
      </c>
      <c r="AH3">
        <f t="shared" ref="AH3" si="9">1+AG3</f>
        <v>28</v>
      </c>
      <c r="AI3">
        <f t="shared" ref="AI3" si="10">1+AH3</f>
        <v>29</v>
      </c>
      <c r="AJ3">
        <f t="shared" ref="AJ3" si="11">1+AI3</f>
        <v>30</v>
      </c>
      <c r="AK3">
        <f t="shared" ref="AK3" si="12">1+AJ3</f>
        <v>31</v>
      </c>
      <c r="AL3">
        <f t="shared" ref="AL3" si="13">1+AK3</f>
        <v>32</v>
      </c>
      <c r="AM3">
        <f t="shared" ref="AM3" si="14">1+AL3</f>
        <v>33</v>
      </c>
      <c r="AN3">
        <f t="shared" ref="AN3" si="15">1+AM3</f>
        <v>34</v>
      </c>
      <c r="AO3">
        <f t="shared" ref="AO3" si="16">1+AN3</f>
        <v>35</v>
      </c>
      <c r="AP3">
        <f t="shared" ref="AP3" si="17">1+AO3</f>
        <v>36</v>
      </c>
      <c r="AQ3">
        <f t="shared" ref="AQ3" si="18">1+AP3</f>
        <v>37</v>
      </c>
      <c r="AR3">
        <f t="shared" ref="AR3" si="19">1+AQ3</f>
        <v>38</v>
      </c>
      <c r="AS3">
        <f t="shared" ref="AS3" si="20">1+AR3</f>
        <v>39</v>
      </c>
      <c r="AT3">
        <f t="shared" ref="AT3" si="21">1+AS3</f>
        <v>40</v>
      </c>
      <c r="AU3">
        <f t="shared" ref="AU3" si="22">1+AT3</f>
        <v>41</v>
      </c>
      <c r="AV3">
        <f t="shared" ref="AV3" si="23">1+AU3</f>
        <v>42</v>
      </c>
      <c r="AW3">
        <f t="shared" ref="AW3" si="24">1+AV3</f>
        <v>43</v>
      </c>
      <c r="AX3">
        <f t="shared" ref="AX3" si="25">1+AW3</f>
        <v>44</v>
      </c>
      <c r="AY3">
        <f t="shared" ref="AY3" si="26">1+AX3</f>
        <v>45</v>
      </c>
      <c r="AZ3">
        <f t="shared" ref="AZ3" si="27">1+AY3</f>
        <v>46</v>
      </c>
      <c r="BA3">
        <f t="shared" ref="BA3" si="28">1+AZ3</f>
        <v>47</v>
      </c>
      <c r="BB3">
        <f t="shared" ref="BB3" si="29">1+BA3</f>
        <v>48</v>
      </c>
      <c r="BC3">
        <f t="shared" ref="BC3" si="30">1+BB3</f>
        <v>49</v>
      </c>
      <c r="BD3">
        <f t="shared" ref="BD3" si="31">1+BC3</f>
        <v>50</v>
      </c>
      <c r="BE3">
        <f t="shared" ref="BE3" si="32">1+BD3</f>
        <v>51</v>
      </c>
      <c r="BF3">
        <f t="shared" ref="BF3" si="33">1+BE3</f>
        <v>52</v>
      </c>
      <c r="BG3">
        <f t="shared" ref="BG3" si="34">1+BF3</f>
        <v>53</v>
      </c>
      <c r="BH3">
        <f t="shared" ref="BH3" si="35">1+BG3</f>
        <v>54</v>
      </c>
      <c r="BI3">
        <f t="shared" ref="BI3" si="36">1+BH3</f>
        <v>55</v>
      </c>
      <c r="BJ3">
        <f t="shared" ref="BJ3" si="37">1+BI3</f>
        <v>56</v>
      </c>
      <c r="BK3">
        <f t="shared" ref="BK3" si="38">1+BJ3</f>
        <v>57</v>
      </c>
      <c r="BL3">
        <f t="shared" ref="BL3" si="39">1+BK3</f>
        <v>58</v>
      </c>
      <c r="BM3">
        <f t="shared" ref="BM3" si="40">1+BL3</f>
        <v>59</v>
      </c>
      <c r="BN3">
        <f t="shared" ref="BN3" si="41">1+BM3</f>
        <v>60</v>
      </c>
      <c r="BO3" s="9" t="s">
        <v>369</v>
      </c>
      <c r="BP3" t="s">
        <v>367</v>
      </c>
      <c r="CQ3">
        <f t="shared" ref="CQ3" si="42">1+CP3</f>
        <v>1</v>
      </c>
      <c r="CR3">
        <f t="shared" ref="CR3" si="43">1+CQ3</f>
        <v>2</v>
      </c>
      <c r="CS3">
        <f t="shared" ref="CS3" si="44">1+CR3</f>
        <v>3</v>
      </c>
      <c r="CT3">
        <f t="shared" ref="CT3" si="45">1+CS3</f>
        <v>4</v>
      </c>
      <c r="CU3">
        <f t="shared" ref="CU3" si="46">1+CT3</f>
        <v>5</v>
      </c>
    </row>
    <row r="4" spans="4:99">
      <c r="D4" s="6">
        <f>'BK Frequency Data'!G2/'BK Frequency Data'!G$352</f>
        <v>2.1473238251381969E-3</v>
      </c>
      <c r="E4">
        <f>'BK Frequency Data'!C2*0.01</f>
        <v>1.2E-2</v>
      </c>
      <c r="G4" s="8">
        <f>G$3*(($E4)^2)*(1-$E4)^(G$3-1)</f>
        <v>1.44E-4</v>
      </c>
      <c r="H4" s="8">
        <f t="shared" ref="H4:W19" si="47">H$3*(($E4)^2)*(1-$E4)^(H$3-1)</f>
        <v>2.8454400000000002E-4</v>
      </c>
      <c r="I4" s="8">
        <f t="shared" si="47"/>
        <v>4.21694208E-4</v>
      </c>
      <c r="J4" s="8">
        <f t="shared" si="47"/>
        <v>5.5551183667199998E-4</v>
      </c>
      <c r="K4" s="8">
        <f t="shared" si="47"/>
        <v>6.8605711828992008E-4</v>
      </c>
      <c r="L4" s="8">
        <f t="shared" si="47"/>
        <v>8.1338931944452918E-4</v>
      </c>
      <c r="M4" s="8">
        <f t="shared" si="47"/>
        <v>9.3756675554639403E-4</v>
      </c>
      <c r="N4" s="8">
        <f t="shared" si="47"/>
        <v>1.058646805119814E-3</v>
      </c>
      <c r="O4" s="8">
        <f t="shared" si="47"/>
        <v>1.1766859238906734E-3</v>
      </c>
      <c r="P4" s="8">
        <f t="shared" si="47"/>
        <v>1.291739658671095E-3</v>
      </c>
      <c r="Q4" s="8">
        <f t="shared" si="47"/>
        <v>1.4038626610437459E-3</v>
      </c>
      <c r="R4" s="8">
        <f t="shared" si="47"/>
        <v>1.5131087008486044E-3</v>
      </c>
      <c r="S4" s="8">
        <f t="shared" si="47"/>
        <v>1.6195306794749564E-3</v>
      </c>
      <c r="T4" s="8">
        <f t="shared" si="47"/>
        <v>1.7231806429613536E-3</v>
      </c>
      <c r="U4" s="8">
        <f t="shared" si="47"/>
        <v>1.8241097949062328E-3</v>
      </c>
      <c r="V4" s="8">
        <f t="shared" si="47"/>
        <v>1.9223685091918484E-3</v>
      </c>
      <c r="W4" s="8">
        <f t="shared" si="47"/>
        <v>2.0180063425241433E-3</v>
      </c>
      <c r="X4" s="8">
        <f t="shared" ref="X4:AM19" si="48">X$3*(($E4)^2)*(1-$E4)^(X$3-1)</f>
        <v>2.111072046791139E-3</v>
      </c>
      <c r="Y4" s="8">
        <f t="shared" si="48"/>
        <v>2.2016135812424034E-3</v>
      </c>
      <c r="Z4" s="8">
        <f t="shared" si="48"/>
        <v>2.2896781244920996E-3</v>
      </c>
      <c r="AA4" s="8">
        <f t="shared" si="48"/>
        <v>2.3753120863481045E-3</v>
      </c>
      <c r="AB4" s="8">
        <f t="shared" si="48"/>
        <v>2.4585611194696379E-3</v>
      </c>
      <c r="AC4" s="8">
        <f t="shared" si="48"/>
        <v>2.5394701308558208E-3</v>
      </c>
      <c r="AD4" s="8">
        <f t="shared" si="48"/>
        <v>2.6180832931675308E-3</v>
      </c>
      <c r="AE4" s="8">
        <f t="shared" si="48"/>
        <v>2.6944440558849172E-3</v>
      </c>
      <c r="AF4" s="8">
        <f t="shared" si="48"/>
        <v>2.7685951563028708E-3</v>
      </c>
      <c r="AG4" s="8">
        <f t="shared" si="48"/>
        <v>2.8405786303667452E-3</v>
      </c>
      <c r="AH4" s="8">
        <f t="shared" si="48"/>
        <v>2.9104358233505794E-3</v>
      </c>
      <c r="AI4" s="8">
        <f t="shared" si="48"/>
        <v>2.9782074003800287E-3</v>
      </c>
      <c r="AJ4" s="8">
        <f t="shared" si="48"/>
        <v>3.043933356802208E-3</v>
      </c>
      <c r="AK4" s="8">
        <f t="shared" si="48"/>
        <v>3.1076530284046013E-3</v>
      </c>
      <c r="AL4" s="8">
        <f t="shared" si="48"/>
        <v>3.1694051014851568E-3</v>
      </c>
      <c r="AM4" s="8">
        <f t="shared" si="48"/>
        <v>3.2292276227756898E-3</v>
      </c>
      <c r="AN4" s="8">
        <f t="shared" ref="AN4:BC19" si="49">AN$3*(($E4)^2)*(1-$E4)^(AN$3-1)</f>
        <v>3.2871580092206356E-3</v>
      </c>
      <c r="AO4" s="8">
        <f t="shared" si="49"/>
        <v>3.3432330576132229E-3</v>
      </c>
      <c r="AP4" s="8">
        <f t="shared" si="49"/>
        <v>3.3974889540910602E-3</v>
      </c>
      <c r="AQ4" s="8">
        <f t="shared" si="49"/>
        <v>3.449961283493134E-3</v>
      </c>
      <c r="AR4" s="8">
        <f t="shared" si="49"/>
        <v>3.5006850385801676E-3</v>
      </c>
      <c r="AS4" s="8">
        <f t="shared" si="49"/>
        <v>3.5496946291202905E-3</v>
      </c>
      <c r="AT4" s="8">
        <f t="shared" si="49"/>
        <v>3.5970238908418941E-3</v>
      </c>
      <c r="AU4" s="8">
        <f t="shared" si="49"/>
        <v>3.6427060942555863E-3</v>
      </c>
      <c r="AV4" s="8">
        <f t="shared" si="49"/>
        <v>3.6867739533470688E-3</v>
      </c>
      <c r="AW4" s="8">
        <f t="shared" si="49"/>
        <v>3.7292596341427829E-3</v>
      </c>
      <c r="AX4" s="8">
        <f t="shared" si="49"/>
        <v>3.770194763150117E-3</v>
      </c>
      <c r="AY4" s="8">
        <f t="shared" si="49"/>
        <v>3.8096104356739593E-3</v>
      </c>
      <c r="AZ4" s="8">
        <f t="shared" si="49"/>
        <v>3.8475372240113358E-3</v>
      </c>
      <c r="BA4" s="8">
        <f t="shared" si="49"/>
        <v>3.8840051855258784E-3</v>
      </c>
      <c r="BB4" s="8">
        <f t="shared" si="49"/>
        <v>3.9190438706038127E-3</v>
      </c>
      <c r="BC4" s="8">
        <f t="shared" si="49"/>
        <v>3.9526823304931622E-3</v>
      </c>
      <c r="BD4" s="8">
        <f t="shared" ref="BD4:BO19" si="50">BD$3*(($E4)^2)*(1-$E4)^(BD$3-1)</f>
        <v>3.9849491250278013E-3</v>
      </c>
      <c r="BE4" s="8">
        <f t="shared" si="50"/>
        <v>4.0158723302380168E-3</v>
      </c>
      <c r="BF4" s="8">
        <f t="shared" si="50"/>
        <v>4.045479545849183E-3</v>
      </c>
      <c r="BG4" s="8">
        <f t="shared" si="50"/>
        <v>4.0737979026701275E-3</v>
      </c>
      <c r="BH4" s="8">
        <f t="shared" si="50"/>
        <v>4.1008540698727666E-3</v>
      </c>
      <c r="BI4" s="8">
        <f t="shared" si="50"/>
        <v>4.1266742621645595E-3</v>
      </c>
      <c r="BJ4" s="8">
        <f t="shared" si="50"/>
        <v>4.1512842468552852E-3</v>
      </c>
      <c r="BK4" s="8">
        <f t="shared" si="50"/>
        <v>4.1747093508196827E-3</v>
      </c>
      <c r="BL4" s="8">
        <f t="shared" si="50"/>
        <v>4.1969744673573889E-3</v>
      </c>
      <c r="BM4" s="8">
        <f t="shared" si="50"/>
        <v>4.2181040629516702E-3</v>
      </c>
      <c r="BN4" s="8">
        <f t="shared" si="50"/>
        <v>4.2381221839283903E-3</v>
      </c>
      <c r="BO4" s="8">
        <f>1-BP4</f>
        <v>0.83357584658339623</v>
      </c>
      <c r="BP4" s="8">
        <f t="shared" ref="BP4:BP68" si="51">SUM(G4:BN4)</f>
        <v>0.16642415341660383</v>
      </c>
    </row>
    <row r="5" spans="4:99">
      <c r="D5" s="6">
        <f>'BK Frequency Data'!G3/'BK Frequency Data'!G$352</f>
        <v>4.7879517722676019E-4</v>
      </c>
      <c r="E5">
        <f>'BK Frequency Data'!C3*0.01</f>
        <v>1.3999999999999999E-2</v>
      </c>
      <c r="G5" s="8">
        <f t="shared" ref="G5:V20" si="52">G$3*(($E5)^2)*(1-$E5)^(G$3-1)</f>
        <v>1.9599999999999997E-4</v>
      </c>
      <c r="H5" s="8">
        <f t="shared" si="47"/>
        <v>3.8651199999999993E-4</v>
      </c>
      <c r="I5" s="8">
        <f t="shared" si="47"/>
        <v>5.7165124799999983E-4</v>
      </c>
      <c r="J5" s="8">
        <f t="shared" si="47"/>
        <v>7.5153084070399983E-4</v>
      </c>
      <c r="K5" s="8">
        <f t="shared" si="47"/>
        <v>9.2626176116767961E-4</v>
      </c>
      <c r="L5" s="8">
        <f t="shared" si="47"/>
        <v>1.0959529158135984E-3</v>
      </c>
      <c r="M5" s="8">
        <f t="shared" si="47"/>
        <v>1.2607111708242429E-3</v>
      </c>
      <c r="N5" s="8">
        <f t="shared" si="47"/>
        <v>1.4206413879230895E-3</v>
      </c>
      <c r="O5" s="8">
        <f t="shared" si="47"/>
        <v>1.5758464595536871E-3</v>
      </c>
      <c r="P5" s="8">
        <f t="shared" si="47"/>
        <v>1.7264273434665948E-3</v>
      </c>
      <c r="Q5" s="8">
        <f t="shared" si="47"/>
        <v>1.8724830967238686E-3</v>
      </c>
      <c r="R5" s="8">
        <f t="shared" si="47"/>
        <v>2.0141109091306193E-3</v>
      </c>
      <c r="S5" s="8">
        <f t="shared" si="47"/>
        <v>2.1514061361030232E-3</v>
      </c>
      <c r="T5" s="8">
        <f t="shared" si="47"/>
        <v>2.2844623309820097E-3</v>
      </c>
      <c r="U5" s="8">
        <f t="shared" si="47"/>
        <v>2.4133712768017088E-3</v>
      </c>
      <c r="V5" s="8">
        <f t="shared" si="47"/>
        <v>2.5382230175215836E-3</v>
      </c>
      <c r="W5" s="8">
        <f t="shared" si="47"/>
        <v>2.6591058887310494E-3</v>
      </c>
      <c r="X5" s="8">
        <f t="shared" si="48"/>
        <v>2.7761065478352155E-3</v>
      </c>
      <c r="Y5" s="8">
        <f t="shared" si="48"/>
        <v>2.8893100037302734E-3</v>
      </c>
      <c r="Z5" s="8">
        <f t="shared" si="48"/>
        <v>2.9987996459768938E-3</v>
      </c>
      <c r="AA5" s="8">
        <f t="shared" si="48"/>
        <v>3.1046572734798783E-3</v>
      </c>
      <c r="AB5" s="8">
        <f t="shared" si="48"/>
        <v>3.2069631226821676E-3</v>
      </c>
      <c r="AC5" s="8">
        <f t="shared" si="48"/>
        <v>3.305795895281191E-3</v>
      </c>
      <c r="AD5" s="8">
        <f t="shared" si="48"/>
        <v>3.4012327854753954E-3</v>
      </c>
      <c r="AE5" s="8">
        <f t="shared" si="48"/>
        <v>3.493349506748687E-3</v>
      </c>
      <c r="AF5" s="8">
        <f t="shared" si="48"/>
        <v>3.5822203182003733E-3</v>
      </c>
      <c r="AG5" s="8">
        <f t="shared" si="48"/>
        <v>3.6679180504280897E-3</v>
      </c>
      <c r="AH5" s="8">
        <f t="shared" si="48"/>
        <v>3.7505141309710629E-3</v>
      </c>
      <c r="AI5" s="8">
        <f t="shared" si="48"/>
        <v>3.8300786093209494E-3</v>
      </c>
      <c r="AJ5" s="8">
        <f t="shared" si="48"/>
        <v>3.9066801815073673E-3</v>
      </c>
      <c r="AK5" s="8">
        <f t="shared" si="48"/>
        <v>3.9803862142651402E-3</v>
      </c>
      <c r="AL5" s="8">
        <f t="shared" si="48"/>
        <v>4.0512627687901192E-3</v>
      </c>
      <c r="AM5" s="8">
        <f t="shared" si="48"/>
        <v>4.1193746240904029E-3</v>
      </c>
      <c r="AN5" s="8">
        <f t="shared" si="49"/>
        <v>4.1847852999395956E-3</v>
      </c>
      <c r="AO5" s="8">
        <f t="shared" si="49"/>
        <v>4.2475570794386899E-3</v>
      </c>
      <c r="AP5" s="8">
        <f t="shared" si="49"/>
        <v>4.3077510311930207E-3</v>
      </c>
      <c r="AQ5" s="8">
        <f t="shared" si="49"/>
        <v>4.3654270311106599E-3</v>
      </c>
      <c r="AR5" s="8">
        <f t="shared" si="49"/>
        <v>4.4206437838284927E-3</v>
      </c>
      <c r="AS5" s="8">
        <f t="shared" si="49"/>
        <v>4.4734588437721273E-3</v>
      </c>
      <c r="AT5" s="8">
        <f t="shared" si="49"/>
        <v>4.5239286358557092E-3</v>
      </c>
      <c r="AU5" s="8">
        <f t="shared" si="49"/>
        <v>4.5721084758275727E-3</v>
      </c>
      <c r="AV5" s="8">
        <f t="shared" si="49"/>
        <v>4.6180525902675962E-3</v>
      </c>
      <c r="AW5" s="8">
        <f t="shared" si="49"/>
        <v>4.6618141362420361E-3</v>
      </c>
      <c r="AX5" s="8">
        <f t="shared" si="49"/>
        <v>4.7034452206214999E-3</v>
      </c>
      <c r="AY5" s="8">
        <f t="shared" si="49"/>
        <v>4.7429969190676356E-3</v>
      </c>
      <c r="AZ5" s="8">
        <f t="shared" si="49"/>
        <v>4.7805192946940361E-3</v>
      </c>
      <c r="BA5" s="8">
        <f t="shared" si="49"/>
        <v>4.8160614164067615E-3</v>
      </c>
      <c r="BB5" s="8">
        <f t="shared" si="49"/>
        <v>4.8496713769297702E-3</v>
      </c>
      <c r="BC5" s="8">
        <f t="shared" si="49"/>
        <v>4.8813963105205187E-3</v>
      </c>
      <c r="BD5" s="8">
        <f t="shared" si="50"/>
        <v>4.9112824103808477E-3</v>
      </c>
      <c r="BE5" s="8">
        <f t="shared" si="50"/>
        <v>4.9393749457682266E-3</v>
      </c>
      <c r="BF5" s="8">
        <f t="shared" si="50"/>
        <v>4.965718278812324E-3</v>
      </c>
      <c r="BG5" s="8">
        <f t="shared" si="50"/>
        <v>4.9903558810418152E-3</v>
      </c>
      <c r="BH5" s="8">
        <f t="shared" si="50"/>
        <v>5.013330349626235E-3</v>
      </c>
      <c r="BI5" s="8">
        <f t="shared" si="50"/>
        <v>5.0346834233376053E-3</v>
      </c>
      <c r="BJ5" s="8">
        <f t="shared" si="50"/>
        <v>5.054455998236531E-3</v>
      </c>
      <c r="BK5" s="8">
        <f t="shared" si="50"/>
        <v>5.0726881430873116E-3</v>
      </c>
      <c r="BL5" s="8">
        <f t="shared" si="50"/>
        <v>5.0894191145066173E-3</v>
      </c>
      <c r="BM5" s="8">
        <f t="shared" si="50"/>
        <v>5.1046873718501367E-3</v>
      </c>
      <c r="BN5" s="8">
        <f t="shared" si="50"/>
        <v>5.1185305918415953E-3</v>
      </c>
      <c r="BO5" s="8">
        <f t="shared" ref="BO5:BO68" si="53">1-BP5</f>
        <v>0.78964650858356511</v>
      </c>
      <c r="BP5" s="8">
        <f t="shared" si="51"/>
        <v>0.21035349141643486</v>
      </c>
    </row>
    <row r="6" spans="4:99">
      <c r="D6" s="6">
        <f>'BK Frequency Data'!G4/'BK Frequency Data'!G$352</f>
        <v>3.3370572958228738E-4</v>
      </c>
      <c r="E6">
        <f>'BK Frequency Data'!C4*0.01</f>
        <v>1.8000000000000002E-2</v>
      </c>
      <c r="G6" s="8">
        <f t="shared" si="52"/>
        <v>3.2400000000000007E-4</v>
      </c>
      <c r="H6" s="8">
        <f t="shared" si="47"/>
        <v>6.3633600000000015E-4</v>
      </c>
      <c r="I6" s="8">
        <f t="shared" si="47"/>
        <v>9.3732292800000018E-4</v>
      </c>
      <c r="J6" s="8">
        <f t="shared" si="47"/>
        <v>1.2272681537280003E-3</v>
      </c>
      <c r="K6" s="8">
        <f t="shared" si="47"/>
        <v>1.5064716587011202E-3</v>
      </c>
      <c r="L6" s="8">
        <f t="shared" si="47"/>
        <v>1.7752262026134002E-3</v>
      </c>
      <c r="M6" s="8">
        <f t="shared" si="47"/>
        <v>2.0338174861274185E-3</v>
      </c>
      <c r="N6" s="8">
        <f t="shared" si="47"/>
        <v>2.2825243101452859E-3</v>
      </c>
      <c r="O6" s="8">
        <f t="shared" si="47"/>
        <v>2.5216187316330044E-3</v>
      </c>
      <c r="P6" s="8">
        <f t="shared" si="47"/>
        <v>2.7513662160706786E-3</v>
      </c>
      <c r="Q6" s="8">
        <f t="shared" si="47"/>
        <v>2.9720257865995469E-3</v>
      </c>
      <c r="R6" s="8">
        <f t="shared" si="47"/>
        <v>3.1838501699353694E-3</v>
      </c>
      <c r="S6" s="8">
        <f t="shared" si="47"/>
        <v>3.3870859391162429E-3</v>
      </c>
      <c r="T6" s="8">
        <f t="shared" si="47"/>
        <v>3.5819736531515472E-3</v>
      </c>
      <c r="U6" s="8">
        <f t="shared" si="47"/>
        <v>3.7687479936373064E-3</v>
      </c>
      <c r="V6" s="8">
        <f t="shared" si="47"/>
        <v>3.9476378984019574E-3</v>
      </c>
      <c r="W6" s="8">
        <f t="shared" si="47"/>
        <v>4.118866692245142E-3</v>
      </c>
      <c r="X6" s="8">
        <f t="shared" si="48"/>
        <v>4.2826522148308897E-3</v>
      </c>
      <c r="Y6" s="8">
        <f t="shared" si="48"/>
        <v>4.4392069457952635E-3</v>
      </c>
      <c r="Z6" s="8">
        <f t="shared" si="48"/>
        <v>4.5887381271273149E-3</v>
      </c>
      <c r="AA6" s="8">
        <f t="shared" si="48"/>
        <v>4.7314478828809738E-3</v>
      </c>
      <c r="AB6" s="8">
        <f t="shared" si="48"/>
        <v>4.8675333362743125E-3</v>
      </c>
      <c r="AC6" s="8">
        <f t="shared" si="48"/>
        <v>4.9971867242314377E-3</v>
      </c>
      <c r="AD6" s="8">
        <f t="shared" si="48"/>
        <v>5.1205955094211532E-3</v>
      </c>
      <c r="AE6" s="8">
        <f t="shared" si="48"/>
        <v>5.2379424898453871E-3</v>
      </c>
      <c r="AF6" s="8">
        <f t="shared" si="48"/>
        <v>5.3494059060292965E-3</v>
      </c>
      <c r="AG6" s="8">
        <f t="shared" si="48"/>
        <v>5.4551595458638769E-3</v>
      </c>
      <c r="AH6" s="8">
        <f t="shared" si="48"/>
        <v>5.5553728471508575E-3</v>
      </c>
      <c r="AI6" s="8">
        <f t="shared" si="48"/>
        <v>5.6502109978986467E-3</v>
      </c>
      <c r="AJ6" s="8">
        <f t="shared" si="48"/>
        <v>5.73983503441704E-3</v>
      </c>
      <c r="AK6" s="8">
        <f t="shared" si="48"/>
        <v>5.8244019372574504E-3</v>
      </c>
      <c r="AL6" s="8">
        <f t="shared" si="48"/>
        <v>5.9040647250444547E-3</v>
      </c>
      <c r="AM6" s="8">
        <f t="shared" si="48"/>
        <v>5.9789725462434566E-3</v>
      </c>
      <c r="AN6" s="8">
        <f t="shared" si="49"/>
        <v>6.0492707689083795E-3</v>
      </c>
      <c r="AO6" s="8">
        <f t="shared" si="49"/>
        <v>6.1151010684523822E-3</v>
      </c>
      <c r="AP6" s="8">
        <f t="shared" si="49"/>
        <v>6.176601513483676E-3</v>
      </c>
      <c r="AQ6" s="8">
        <f t="shared" si="49"/>
        <v>6.2339066497476628E-3</v>
      </c>
      <c r="AR6" s="8">
        <f t="shared" si="49"/>
        <v>6.2871475822157772E-3</v>
      </c>
      <c r="AS6" s="8">
        <f t="shared" si="49"/>
        <v>6.3364520553605228E-3</v>
      </c>
      <c r="AT6" s="8">
        <f t="shared" si="49"/>
        <v>6.3819445316554181E-3</v>
      </c>
      <c r="AU6" s="8">
        <f t="shared" si="49"/>
        <v>6.423746268337761E-3</v>
      </c>
      <c r="AV6" s="8">
        <f t="shared" si="49"/>
        <v>6.4619753924712829E-3</v>
      </c>
      <c r="AW6" s="8">
        <f t="shared" si="49"/>
        <v>6.4967469743450581E-3</v>
      </c>
      <c r="AX6" s="8">
        <f t="shared" si="49"/>
        <v>6.5281730992442152E-3</v>
      </c>
      <c r="AY6" s="8">
        <f t="shared" si="49"/>
        <v>6.5563629376273139E-3</v>
      </c>
      <c r="AZ6" s="8">
        <f t="shared" si="49"/>
        <v>6.5814228137444685E-3</v>
      </c>
      <c r="BA6" s="8">
        <f t="shared" si="49"/>
        <v>6.6034562727296121E-3</v>
      </c>
      <c r="BB6" s="8">
        <f t="shared" si="49"/>
        <v>6.6225641461996384E-3</v>
      </c>
      <c r="BC6" s="8">
        <f t="shared" si="49"/>
        <v>6.6388446163923795E-3</v>
      </c>
      <c r="BD6" s="8">
        <f t="shared" si="50"/>
        <v>6.6523932788748125E-3</v>
      </c>
      <c r="BE6" s="8">
        <f t="shared" si="50"/>
        <v>6.6633032038521667E-3</v>
      </c>
      <c r="BF6" s="8">
        <f t="shared" si="50"/>
        <v>6.6716649961079824E-3</v>
      </c>
      <c r="BG6" s="8">
        <f t="shared" si="50"/>
        <v>6.6775668536045388E-3</v>
      </c>
      <c r="BH6" s="8">
        <f t="shared" si="50"/>
        <v>6.6810946247724814E-3</v>
      </c>
      <c r="BI6" s="8">
        <f t="shared" si="50"/>
        <v>6.6823318645178086E-3</v>
      </c>
      <c r="BJ6" s="8">
        <f t="shared" si="50"/>
        <v>6.6813598889738802E-3</v>
      </c>
      <c r="BK6" s="8">
        <f t="shared" si="50"/>
        <v>6.6782578290254264E-3</v>
      </c>
      <c r="BL6" s="8">
        <f t="shared" si="50"/>
        <v>6.6731026826310916E-3</v>
      </c>
      <c r="BM6" s="8">
        <f t="shared" si="50"/>
        <v>6.6659693659703494E-3</v>
      </c>
      <c r="BN6" s="8">
        <f t="shared" si="50"/>
        <v>6.65693076344022E-3</v>
      </c>
      <c r="BO6" s="8">
        <f t="shared" si="53"/>
        <v>0.69944344136689585</v>
      </c>
      <c r="BP6" s="8">
        <f t="shared" si="51"/>
        <v>0.30055655863310415</v>
      </c>
    </row>
    <row r="7" spans="4:99">
      <c r="D7" s="6">
        <f>'BK Frequency Data'!G5/'BK Frequency Data'!G$352</f>
        <v>2.0312522670226191E-4</v>
      </c>
      <c r="E7">
        <f>'BK Frequency Data'!C5*0.01</f>
        <v>2.1000000000000001E-2</v>
      </c>
      <c r="G7" s="8">
        <f t="shared" si="52"/>
        <v>4.4100000000000004E-4</v>
      </c>
      <c r="H7" s="8">
        <f t="shared" si="47"/>
        <v>8.634780000000001E-4</v>
      </c>
      <c r="I7" s="8">
        <f t="shared" si="47"/>
        <v>1.2680174430000002E-3</v>
      </c>
      <c r="J7" s="8">
        <f t="shared" si="47"/>
        <v>1.655185435596E-3</v>
      </c>
      <c r="K7" s="8">
        <f t="shared" si="47"/>
        <v>2.0255331768106052E-3</v>
      </c>
      <c r="L7" s="8">
        <f t="shared" si="47"/>
        <v>2.3795963761170992E-3</v>
      </c>
      <c r="M7" s="8">
        <f t="shared" si="47"/>
        <v>2.7178956609217467E-3</v>
      </c>
      <c r="N7" s="8">
        <f t="shared" si="47"/>
        <v>3.0409369737627308E-3</v>
      </c>
      <c r="O7" s="8">
        <f t="shared" si="47"/>
        <v>3.349211959477928E-3</v>
      </c>
      <c r="P7" s="8">
        <f t="shared" si="47"/>
        <v>3.6431983425876577E-3</v>
      </c>
      <c r="Q7" s="8">
        <f t="shared" si="47"/>
        <v>3.9233602951326482E-3</v>
      </c>
      <c r="R7" s="8">
        <f t="shared" si="47"/>
        <v>4.1901487952016678E-3</v>
      </c>
      <c r="S7" s="8">
        <f t="shared" si="47"/>
        <v>4.4440019763776354E-3</v>
      </c>
      <c r="T7" s="8">
        <f t="shared" si="47"/>
        <v>4.685345468325529E-3</v>
      </c>
      <c r="U7" s="8">
        <f t="shared" si="47"/>
        <v>4.9145927287400273E-3</v>
      </c>
      <c r="V7" s="8">
        <f t="shared" si="47"/>
        <v>5.1321453668655859E-3</v>
      </c>
      <c r="W7" s="8">
        <f t="shared" si="47"/>
        <v>5.3383934587964968E-3</v>
      </c>
      <c r="X7" s="8">
        <f t="shared" si="48"/>
        <v>5.5337158547595217E-3</v>
      </c>
      <c r="Y7" s="8">
        <f t="shared" si="48"/>
        <v>5.71848047857677E-3</v>
      </c>
      <c r="Z7" s="8">
        <f t="shared" si="48"/>
        <v>5.8930446195017451E-3</v>
      </c>
      <c r="AA7" s="8">
        <f t="shared" si="48"/>
        <v>6.057755216616818E-3</v>
      </c>
      <c r="AB7" s="8">
        <f t="shared" si="48"/>
        <v>6.2129491359758596E-3</v>
      </c>
      <c r="AC7" s="8">
        <f t="shared" si="48"/>
        <v>6.3589534406712916E-3</v>
      </c>
      <c r="AD7" s="8">
        <f t="shared" si="48"/>
        <v>6.4960856540005512E-3</v>
      </c>
      <c r="AE7" s="8">
        <f t="shared" si="48"/>
        <v>6.6246540159026462E-3</v>
      </c>
      <c r="AF7" s="8">
        <f t="shared" si="48"/>
        <v>6.7449577328314364E-3</v>
      </c>
      <c r="AG7" s="8">
        <f t="shared" si="48"/>
        <v>6.8572872212282069E-3</v>
      </c>
      <c r="AH7" s="8">
        <f t="shared" si="48"/>
        <v>6.9619243447521335E-3</v>
      </c>
      <c r="AI7" s="8">
        <f t="shared" si="48"/>
        <v>7.0591426454234942E-3</v>
      </c>
      <c r="AJ7" s="8">
        <f t="shared" si="48"/>
        <v>7.1492075688306209E-3</v>
      </c>
      <c r="AK7" s="8">
        <f t="shared" si="48"/>
        <v>7.2323766835480172E-3</v>
      </c>
      <c r="AL7" s="8">
        <f t="shared" si="48"/>
        <v>7.3088998949094276E-3</v>
      </c>
      <c r="AM7" s="8">
        <f t="shared" si="48"/>
        <v>7.3790196532762149E-3</v>
      </c>
      <c r="AN7" s="8">
        <f t="shared" si="49"/>
        <v>7.4429711569379414E-3</v>
      </c>
      <c r="AO7" s="8">
        <f t="shared" si="49"/>
        <v>7.5009825497787804E-3</v>
      </c>
      <c r="AP7" s="8">
        <f t="shared" si="49"/>
        <v>7.5532751138400961E-3</v>
      </c>
      <c r="AQ7" s="8">
        <f t="shared" si="49"/>
        <v>7.600063456906384E-3</v>
      </c>
      <c r="AR7" s="8">
        <f t="shared" si="49"/>
        <v>7.6415556952386839E-3</v>
      </c>
      <c r="AS7" s="8">
        <f t="shared" si="49"/>
        <v>7.677953631576531E-3</v>
      </c>
      <c r="AT7" s="8">
        <f t="shared" si="49"/>
        <v>7.7094529285265875E-3</v>
      </c>
      <c r="AU7" s="8">
        <f t="shared" si="49"/>
        <v>7.7362432774532187E-3</v>
      </c>
      <c r="AV7" s="8">
        <f t="shared" si="49"/>
        <v>7.7585085629834488E-3</v>
      </c>
      <c r="AW7" s="8">
        <f t="shared" si="49"/>
        <v>7.7764270232360535E-3</v>
      </c>
      <c r="AX7" s="8">
        <f t="shared" si="49"/>
        <v>7.7901714058817729E-3</v>
      </c>
      <c r="AY7" s="8">
        <f t="shared" si="49"/>
        <v>7.7999091201391259E-3</v>
      </c>
      <c r="AZ7" s="8">
        <f t="shared" si="49"/>
        <v>7.805802384807675E-3</v>
      </c>
      <c r="BA7" s="8">
        <f t="shared" si="49"/>
        <v>7.8080083724381645E-3</v>
      </c>
      <c r="BB7" s="8">
        <f t="shared" si="49"/>
        <v>7.8066793497364719E-3</v>
      </c>
      <c r="BC7" s="8">
        <f t="shared" si="49"/>
        <v>7.8019628142960056E-3</v>
      </c>
      <c r="BD7" s="8">
        <f t="shared" si="50"/>
        <v>7.7940016277508063E-3</v>
      </c>
      <c r="BE7" s="8">
        <f t="shared" si="50"/>
        <v>7.7829341454393993E-3</v>
      </c>
      <c r="BF7" s="8">
        <f t="shared" si="50"/>
        <v>7.7688943426672333E-3</v>
      </c>
      <c r="BG7" s="8">
        <f t="shared" si="50"/>
        <v>7.7520119376533608E-3</v>
      </c>
      <c r="BH7" s="8">
        <f t="shared" si="50"/>
        <v>7.7324125112449545E-3</v>
      </c>
      <c r="BI7" s="8">
        <f t="shared" si="50"/>
        <v>7.7102176234811956E-3</v>
      </c>
      <c r="BJ7" s="8">
        <f t="shared" si="50"/>
        <v>7.6855449270860562E-3</v>
      </c>
      <c r="BK7" s="8">
        <f t="shared" si="50"/>
        <v>7.6585082779675575E-3</v>
      </c>
      <c r="BL7" s="8">
        <f t="shared" si="50"/>
        <v>7.6292178427991896E-3</v>
      </c>
      <c r="BM7" s="8">
        <f t="shared" si="50"/>
        <v>7.5977802037573107E-3</v>
      </c>
      <c r="BN7" s="8">
        <f t="shared" si="50"/>
        <v>7.5642984604865141E-3</v>
      </c>
      <c r="BO7" s="8">
        <f t="shared" si="53"/>
        <v>0.63251371563737147</v>
      </c>
      <c r="BP7" s="8">
        <f t="shared" si="51"/>
        <v>0.36748628436262859</v>
      </c>
    </row>
    <row r="8" spans="4:99">
      <c r="D8" s="6">
        <f>'BK Frequency Data'!G6/'BK Frequency Data'!G$352</f>
        <v>3.235494682471743E-3</v>
      </c>
      <c r="E8">
        <f>'BK Frequency Data'!C6*0.01</f>
        <v>2.5000000000000001E-2</v>
      </c>
      <c r="G8" s="8">
        <f t="shared" si="52"/>
        <v>6.2500000000000012E-4</v>
      </c>
      <c r="H8" s="8">
        <f t="shared" si="47"/>
        <v>1.2187500000000002E-3</v>
      </c>
      <c r="I8" s="8">
        <f t="shared" si="47"/>
        <v>1.7824218750000002E-3</v>
      </c>
      <c r="J8" s="8">
        <f t="shared" si="47"/>
        <v>2.3171484375000004E-3</v>
      </c>
      <c r="K8" s="8">
        <f t="shared" si="47"/>
        <v>2.8240246582031253E-3</v>
      </c>
      <c r="L8" s="8">
        <f t="shared" si="47"/>
        <v>3.3041088500976564E-3</v>
      </c>
      <c r="M8" s="8">
        <f t="shared" si="47"/>
        <v>3.7584238169860837E-3</v>
      </c>
      <c r="N8" s="8">
        <f t="shared" si="47"/>
        <v>4.187957967498779E-3</v>
      </c>
      <c r="O8" s="8">
        <f t="shared" si="47"/>
        <v>4.5936663956002233E-3</v>
      </c>
      <c r="P8" s="8">
        <f t="shared" si="47"/>
        <v>4.9764719285669088E-3</v>
      </c>
      <c r="Q8" s="8">
        <f t="shared" si="47"/>
        <v>5.3372661433880083E-3</v>
      </c>
      <c r="R8" s="8">
        <f t="shared" si="47"/>
        <v>5.6769103525126999E-3</v>
      </c>
      <c r="S8" s="8">
        <f t="shared" si="47"/>
        <v>5.9962365598415406E-3</v>
      </c>
      <c r="T8" s="8">
        <f t="shared" si="47"/>
        <v>6.2960483878336153E-3</v>
      </c>
      <c r="U8" s="8">
        <f t="shared" si="47"/>
        <v>6.577121976576188E-3</v>
      </c>
      <c r="V8" s="8">
        <f t="shared" si="47"/>
        <v>6.8402068556392354E-3</v>
      </c>
      <c r="W8" s="8">
        <f t="shared" si="47"/>
        <v>7.0860267895137717E-3</v>
      </c>
      <c r="X8" s="8">
        <f t="shared" si="48"/>
        <v>7.3152805974098052E-3</v>
      </c>
      <c r="Y8" s="8">
        <f t="shared" si="48"/>
        <v>7.5286429481675899E-3</v>
      </c>
      <c r="Z8" s="8">
        <f t="shared" si="48"/>
        <v>7.7267651310141058E-3</v>
      </c>
      <c r="AA8" s="8">
        <f t="shared" si="48"/>
        <v>7.9102758028756909E-3</v>
      </c>
      <c r="AB8" s="8">
        <f t="shared" si="48"/>
        <v>8.079781712937311E-3</v>
      </c>
      <c r="AC8" s="8">
        <f t="shared" si="48"/>
        <v>8.235868405119055E-3</v>
      </c>
      <c r="AD8" s="8">
        <f t="shared" si="48"/>
        <v>8.3791008991211252E-3</v>
      </c>
      <c r="AE8" s="8">
        <f t="shared" si="48"/>
        <v>8.5100243506698921E-3</v>
      </c>
      <c r="AF8" s="8">
        <f t="shared" si="48"/>
        <v>8.6291646915792712E-3</v>
      </c>
      <c r="AG8" s="8">
        <f t="shared" si="48"/>
        <v>8.737029250224012E-3</v>
      </c>
      <c r="AH8" s="8">
        <f t="shared" si="48"/>
        <v>8.8341073530042776E-3</v>
      </c>
      <c r="AI8" s="8">
        <f t="shared" si="48"/>
        <v>8.9208709073641413E-3</v>
      </c>
      <c r="AJ8" s="8">
        <f t="shared" si="48"/>
        <v>8.9977749669103834E-3</v>
      </c>
      <c r="AK8" s="8">
        <f t="shared" si="48"/>
        <v>9.0652582791622121E-3</v>
      </c>
      <c r="AL8" s="8">
        <f t="shared" si="48"/>
        <v>9.1237438164471288E-3</v>
      </c>
      <c r="AM8" s="8">
        <f t="shared" si="48"/>
        <v>9.1736392904433247E-3</v>
      </c>
      <c r="AN8" s="8">
        <f t="shared" si="49"/>
        <v>9.2153376508544299E-3</v>
      </c>
      <c r="AO8" s="8">
        <f t="shared" si="49"/>
        <v>9.2492175686884528E-3</v>
      </c>
      <c r="AP8" s="8">
        <f t="shared" si="49"/>
        <v>9.275643904598993E-3</v>
      </c>
      <c r="AQ8" s="8">
        <f t="shared" si="49"/>
        <v>9.2949681627335721E-3</v>
      </c>
      <c r="AR8" s="8">
        <f t="shared" si="49"/>
        <v>9.3075289305210498E-3</v>
      </c>
      <c r="AS8" s="8">
        <f t="shared" si="49"/>
        <v>9.3136523048174442E-3</v>
      </c>
      <c r="AT8" s="8">
        <f t="shared" si="49"/>
        <v>9.3136523048174442E-3</v>
      </c>
      <c r="AU8" s="8">
        <f t="shared" si="49"/>
        <v>9.3078312721269329E-3</v>
      </c>
      <c r="AV8" s="8">
        <f t="shared" si="49"/>
        <v>9.2964802583804379E-3</v>
      </c>
      <c r="AW8" s="8">
        <f t="shared" si="49"/>
        <v>9.2798794007761861E-3</v>
      </c>
      <c r="AX8" s="8">
        <f t="shared" si="49"/>
        <v>9.2582982858906582E-3</v>
      </c>
      <c r="AY8" s="8">
        <f t="shared" si="49"/>
        <v>9.2319963021239258E-3</v>
      </c>
      <c r="AZ8" s="8">
        <f t="shared" si="49"/>
        <v>9.2012229811168442E-3</v>
      </c>
      <c r="BA8" s="8">
        <f t="shared" si="49"/>
        <v>9.1662183284712921E-3</v>
      </c>
      <c r="BB8" s="8">
        <f t="shared" si="49"/>
        <v>9.1272131440948163E-3</v>
      </c>
      <c r="BC8" s="8">
        <f t="shared" si="49"/>
        <v>9.0844293324818734E-3</v>
      </c>
      <c r="BD8" s="8">
        <f t="shared" si="50"/>
        <v>9.0380802032345164E-3</v>
      </c>
      <c r="BE8" s="8">
        <f t="shared" si="50"/>
        <v>8.9883707621167264E-3</v>
      </c>
      <c r="BF8" s="8">
        <f t="shared" si="50"/>
        <v>8.9354979929278048E-3</v>
      </c>
      <c r="BG8" s="8">
        <f t="shared" si="50"/>
        <v>8.8796511304720053E-3</v>
      </c>
      <c r="BH8" s="8">
        <f t="shared" si="50"/>
        <v>8.8210119248934172E-3</v>
      </c>
      <c r="BI8" s="8">
        <f t="shared" si="50"/>
        <v>8.7597548976372109E-3</v>
      </c>
      <c r="BJ8" s="8">
        <f t="shared" si="50"/>
        <v>8.696047589290757E-3</v>
      </c>
      <c r="BK8" s="8">
        <f t="shared" si="50"/>
        <v>8.630050799550603E-3</v>
      </c>
      <c r="BL8" s="8">
        <f t="shared" si="50"/>
        <v>8.5619188195541519E-3</v>
      </c>
      <c r="BM8" s="8">
        <f t="shared" si="50"/>
        <v>8.4917996568078021E-3</v>
      </c>
      <c r="BN8" s="8">
        <f t="shared" si="50"/>
        <v>8.4198352529365507E-3</v>
      </c>
      <c r="BO8" s="8">
        <f t="shared" si="53"/>
        <v>0.5472892914408769</v>
      </c>
      <c r="BP8" s="8">
        <f t="shared" si="51"/>
        <v>0.4527107085591231</v>
      </c>
    </row>
    <row r="9" spans="4:99">
      <c r="D9" s="6">
        <f>'BK Frequency Data'!G7/'BK Frequency Data'!G$352</f>
        <v>2.7566995052449828E-4</v>
      </c>
      <c r="E9">
        <f>'BK Frequency Data'!C7*0.01</f>
        <v>2.7999999999999997E-2</v>
      </c>
      <c r="G9" s="8">
        <f t="shared" si="52"/>
        <v>7.8399999999999987E-4</v>
      </c>
      <c r="H9" s="8">
        <f t="shared" si="47"/>
        <v>1.5240959999999997E-3</v>
      </c>
      <c r="I9" s="8">
        <f t="shared" si="47"/>
        <v>2.2221319679999996E-3</v>
      </c>
      <c r="J9" s="8">
        <f t="shared" si="47"/>
        <v>2.8798830305279996E-3</v>
      </c>
      <c r="K9" s="8">
        <f t="shared" si="47"/>
        <v>3.499057882091519E-3</v>
      </c>
      <c r="L9" s="8">
        <f t="shared" si="47"/>
        <v>4.0813011136715477E-3</v>
      </c>
      <c r="M9" s="8">
        <f t="shared" si="47"/>
        <v>4.6281954629035348E-3</v>
      </c>
      <c r="N9" s="8">
        <f t="shared" si="47"/>
        <v>5.141263988505413E-3</v>
      </c>
      <c r="O9" s="8">
        <f t="shared" si="47"/>
        <v>5.6219721714306685E-3</v>
      </c>
      <c r="P9" s="8">
        <f t="shared" si="47"/>
        <v>6.0717299451451216E-3</v>
      </c>
      <c r="Q9" s="8">
        <f t="shared" si="47"/>
        <v>6.4918936573491641E-3</v>
      </c>
      <c r="R9" s="8">
        <f t="shared" si="47"/>
        <v>6.8837679653927864E-3</v>
      </c>
      <c r="S9" s="8">
        <f t="shared" si="47"/>
        <v>7.2486076675586037E-3</v>
      </c>
      <c r="T9" s="8">
        <f t="shared" si="47"/>
        <v>7.5876194723182681E-3</v>
      </c>
      <c r="U9" s="8">
        <f t="shared" si="47"/>
        <v>7.9019637076000251E-3</v>
      </c>
      <c r="V9" s="8">
        <f t="shared" si="47"/>
        <v>8.1927559720397052E-3</v>
      </c>
      <c r="W9" s="8">
        <f t="shared" si="47"/>
        <v>8.4610687301240051E-3</v>
      </c>
      <c r="X9" s="8">
        <f t="shared" si="48"/>
        <v>8.7079328530735058E-3</v>
      </c>
      <c r="Y9" s="8">
        <f t="shared" si="48"/>
        <v>8.9343391072534157E-3</v>
      </c>
      <c r="Z9" s="8">
        <f t="shared" si="48"/>
        <v>9.141239591842442E-3</v>
      </c>
      <c r="AA9" s="8">
        <f t="shared" si="48"/>
        <v>9.3295491274343958E-3</v>
      </c>
      <c r="AB9" s="8">
        <f t="shared" si="48"/>
        <v>9.5001465971931986E-3</v>
      </c>
      <c r="AC9" s="8">
        <f t="shared" si="48"/>
        <v>9.6538762421295964E-3</v>
      </c>
      <c r="AD9" s="8">
        <f t="shared" si="48"/>
        <v>9.7915489120173563E-3</v>
      </c>
      <c r="AE9" s="8">
        <f t="shared" si="48"/>
        <v>9.9139432734175748E-3</v>
      </c>
      <c r="AF9" s="8">
        <f t="shared" si="48"/>
        <v>1.0021806976232357E-2</v>
      </c>
      <c r="AG9" s="8">
        <f t="shared" si="48"/>
        <v>1.0115857780163152E-2</v>
      </c>
      <c r="AH9" s="8">
        <f t="shared" si="48"/>
        <v>1.0196784642404456E-2</v>
      </c>
      <c r="AI9" s="8">
        <f t="shared" si="48"/>
        <v>1.0265248767860603E-2</v>
      </c>
      <c r="AJ9" s="8">
        <f t="shared" si="48"/>
        <v>1.0321884623131557E-2</v>
      </c>
      <c r="AK9" s="8">
        <f t="shared" si="48"/>
        <v>1.0367300915473337E-2</v>
      </c>
      <c r="AL9" s="8">
        <f t="shared" si="48"/>
        <v>1.0402081537899439E-2</v>
      </c>
      <c r="AM9" s="8">
        <f t="shared" si="48"/>
        <v>1.042678648155195E-2</v>
      </c>
      <c r="AN9" s="8">
        <f t="shared" si="49"/>
        <v>1.0441952716434208E-2</v>
      </c>
      <c r="AO9" s="8">
        <f t="shared" si="49"/>
        <v>1.0448095041561523E-2</v>
      </c>
      <c r="AP9" s="8">
        <f t="shared" si="49"/>
        <v>1.0445706905552021E-2</v>
      </c>
      <c r="AQ9" s="8">
        <f t="shared" si="49"/>
        <v>1.043526119864647E-2</v>
      </c>
      <c r="AR9" s="8">
        <f t="shared" si="49"/>
        <v>1.0417211017113676E-2</v>
      </c>
      <c r="AS9" s="8">
        <f t="shared" si="49"/>
        <v>1.0391990400966979E-2</v>
      </c>
      <c r="AT9" s="8">
        <f t="shared" si="49"/>
        <v>1.0360015045887079E-2</v>
      </c>
      <c r="AU9" s="8">
        <f t="shared" si="49"/>
        <v>1.0321682990217297E-2</v>
      </c>
      <c r="AV9" s="8">
        <f t="shared" si="49"/>
        <v>1.0277375277869047E-2</v>
      </c>
      <c r="AW9" s="8">
        <f t="shared" si="49"/>
        <v>1.0227456597947968E-2</v>
      </c>
      <c r="AX9" s="8">
        <f t="shared" si="49"/>
        <v>1.0172275901884621E-2</v>
      </c>
      <c r="AY9" s="8">
        <f t="shared" si="49"/>
        <v>1.0112166998828031E-2</v>
      </c>
      <c r="AZ9" s="8">
        <f t="shared" si="49"/>
        <v>1.0047449130035531E-2</v>
      </c>
      <c r="BA9" s="8">
        <f t="shared" si="49"/>
        <v>9.9784275229683316E-3</v>
      </c>
      <c r="BB9" s="8">
        <f t="shared" si="49"/>
        <v>9.9053939257789433E-3</v>
      </c>
      <c r="BC9" s="8">
        <f t="shared" si="49"/>
        <v>9.8286271228541586E-3</v>
      </c>
      <c r="BD9" s="8">
        <f t="shared" si="50"/>
        <v>9.7483934320553491E-3</v>
      </c>
      <c r="BE9" s="8">
        <f t="shared" si="50"/>
        <v>9.6649471842769532E-3</v>
      </c>
      <c r="BF9" s="8">
        <f t="shared" si="50"/>
        <v>9.5785311859234185E-3</v>
      </c>
      <c r="BG9" s="8">
        <f t="shared" si="50"/>
        <v>9.4893771648852081E-3</v>
      </c>
      <c r="BH9" s="8">
        <f t="shared" si="50"/>
        <v>9.3977062005753745E-3</v>
      </c>
      <c r="BI9" s="8">
        <f t="shared" si="50"/>
        <v>9.3037291385696195E-3</v>
      </c>
      <c r="BJ9" s="8">
        <f t="shared" si="50"/>
        <v>9.2076469903749365E-3</v>
      </c>
      <c r="BK9" s="8">
        <f t="shared" si="50"/>
        <v>9.1096513188345194E-3</v>
      </c>
      <c r="BL9" s="8">
        <f t="shared" si="50"/>
        <v>9.0099246096599084E-3</v>
      </c>
      <c r="BM9" s="8">
        <f t="shared" si="50"/>
        <v>8.9086406295651108E-3</v>
      </c>
      <c r="BN9" s="8">
        <f t="shared" si="50"/>
        <v>8.8059647714616475E-3</v>
      </c>
      <c r="BO9" s="8">
        <f t="shared" si="53"/>
        <v>0.48765276341553521</v>
      </c>
      <c r="BP9" s="8">
        <f t="shared" si="51"/>
        <v>0.51234723658446479</v>
      </c>
    </row>
    <row r="10" spans="4:99">
      <c r="D10" s="6">
        <f>'BK Frequency Data'!G8/'BK Frequency Data'!G$352</f>
        <v>4.1930850369252632E-3</v>
      </c>
      <c r="E10">
        <f>'BK Frequency Data'!C8*0.01</f>
        <v>2.8999999999999998E-2</v>
      </c>
      <c r="G10" s="8">
        <f t="shared" si="52"/>
        <v>8.4099999999999984E-4</v>
      </c>
      <c r="H10" s="8">
        <f t="shared" si="47"/>
        <v>1.6332219999999997E-3</v>
      </c>
      <c r="I10" s="8">
        <f t="shared" si="47"/>
        <v>2.3787878429999995E-3</v>
      </c>
      <c r="J10" s="8">
        <f t="shared" si="47"/>
        <v>3.0797373274039992E-3</v>
      </c>
      <c r="K10" s="8">
        <f t="shared" si="47"/>
        <v>3.7380311811366037E-3</v>
      </c>
      <c r="L10" s="8">
        <f t="shared" si="47"/>
        <v>4.3555539322603703E-3</v>
      </c>
      <c r="M10" s="8">
        <f t="shared" si="47"/>
        <v>4.9341166795956225E-3</v>
      </c>
      <c r="N10" s="8">
        <f t="shared" si="47"/>
        <v>5.4754597667283997E-3</v>
      </c>
      <c r="O10" s="8">
        <f t="shared" si="47"/>
        <v>5.9812553626799343E-3</v>
      </c>
      <c r="P10" s="8">
        <f t="shared" si="47"/>
        <v>6.4531099524024636E-3</v>
      </c>
      <c r="Q10" s="8">
        <f t="shared" si="47"/>
        <v>6.8925667401610706E-3</v>
      </c>
      <c r="R10" s="8">
        <f t="shared" si="47"/>
        <v>7.3011079687597081E-3</v>
      </c>
      <c r="S10" s="8">
        <f t="shared" si="47"/>
        <v>7.6801571574711481E-3</v>
      </c>
      <c r="T10" s="8">
        <f t="shared" si="47"/>
        <v>8.0310812614355995E-3</v>
      </c>
      <c r="U10" s="8">
        <f t="shared" si="47"/>
        <v>8.3551927552006789E-3</v>
      </c>
      <c r="V10" s="8">
        <f t="shared" si="47"/>
        <v>8.6537516429865159E-3</v>
      </c>
      <c r="W10" s="8">
        <f t="shared" si="47"/>
        <v>8.9279673981736488E-3</v>
      </c>
      <c r="X10" s="8">
        <f t="shared" si="48"/>
        <v>9.179000834428179E-3</v>
      </c>
      <c r="Y10" s="8">
        <f t="shared" si="48"/>
        <v>9.4079659107980818E-3</v>
      </c>
      <c r="Z10" s="8">
        <f t="shared" si="48"/>
        <v>9.6159314730367776E-3</v>
      </c>
      <c r="AA10" s="8">
        <f t="shared" si="48"/>
        <v>9.8039229333346436E-3</v>
      </c>
      <c r="AB10" s="8">
        <f t="shared" si="48"/>
        <v>9.9729238905664121E-3</v>
      </c>
      <c r="AC10" s="8">
        <f t="shared" si="48"/>
        <v>1.0123877693091803E-2</v>
      </c>
      <c r="AD10" s="8">
        <f t="shared" si="48"/>
        <v>1.0257688946078754E-2</v>
      </c>
      <c r="AE10" s="8">
        <f t="shared" si="48"/>
        <v>1.0375224965252573E-2</v>
      </c>
      <c r="AF10" s="8">
        <f t="shared" si="48"/>
        <v>1.0477317178910659E-2</v>
      </c>
      <c r="AG10" s="8">
        <f t="shared" si="48"/>
        <v>1.0564762479980797E-2</v>
      </c>
      <c r="AH10" s="8">
        <f t="shared" si="48"/>
        <v>1.0638324529841404E-2</v>
      </c>
      <c r="AI10" s="8">
        <f t="shared" si="48"/>
        <v>1.0698735015564429E-2</v>
      </c>
      <c r="AJ10" s="8">
        <f t="shared" si="48"/>
        <v>1.0746694862185926E-2</v>
      </c>
      <c r="AK10" s="8">
        <f t="shared" si="48"/>
        <v>1.0782875401555285E-2</v>
      </c>
      <c r="AL10" s="8">
        <f t="shared" si="48"/>
        <v>1.0807919499262122E-2</v>
      </c>
      <c r="AM10" s="8">
        <f t="shared" si="48"/>
        <v>1.0822442641089254E-2</v>
      </c>
      <c r="AN10" s="8">
        <f t="shared" si="49"/>
        <v>1.0827033980391535E-2</v>
      </c>
      <c r="AO10" s="8">
        <f t="shared" si="49"/>
        <v>1.0822257347753127E-2</v>
      </c>
      <c r="AP10" s="8">
        <f t="shared" si="49"/>
        <v>1.0808652224230237E-2</v>
      </c>
      <c r="AQ10" s="8">
        <f t="shared" si="49"/>
        <v>1.0786734679442212E-2</v>
      </c>
      <c r="AR10" s="8">
        <f t="shared" si="49"/>
        <v>1.0756998275731317E-2</v>
      </c>
      <c r="AS10" s="8">
        <f t="shared" si="49"/>
        <v>1.0719914939570242E-2</v>
      </c>
      <c r="AT10" s="8">
        <f t="shared" si="49"/>
        <v>1.0675935801356621E-2</v>
      </c>
      <c r="AU10" s="8">
        <f t="shared" si="49"/>
        <v>1.0625492004695208E-2</v>
      </c>
      <c r="AV10" s="8">
        <f t="shared" si="49"/>
        <v>1.0568995486231221E-2</v>
      </c>
      <c r="AW10" s="8">
        <f t="shared" si="49"/>
        <v>1.0506839727062192E-2</v>
      </c>
      <c r="AX10" s="8">
        <f t="shared" si="49"/>
        <v>1.0439400476721051E-2</v>
      </c>
      <c r="AY10" s="8">
        <f t="shared" si="49"/>
        <v>1.0367036450689232E-2</v>
      </c>
      <c r="AZ10" s="8">
        <f t="shared" si="49"/>
        <v>1.029009000236634E-2</v>
      </c>
      <c r="BA10" s="8">
        <f t="shared" si="49"/>
        <v>1.0208887770391145E-2</v>
      </c>
      <c r="BB10" s="8">
        <f t="shared" si="49"/>
        <v>1.0123741302178519E-2</v>
      </c>
      <c r="BC10" s="8">
        <f t="shared" si="49"/>
        <v>1.0034947654507327E-2</v>
      </c>
      <c r="BD10" s="8">
        <f t="shared" si="50"/>
        <v>9.9427899719659301E-3</v>
      </c>
      <c r="BE10" s="8">
        <f t="shared" si="50"/>
        <v>9.8475380440344977E-3</v>
      </c>
      <c r="BF10" s="8">
        <f t="shared" si="50"/>
        <v>9.7494488415566655E-3</v>
      </c>
      <c r="BG10" s="8">
        <f t="shared" si="50"/>
        <v>9.6487670333275117E-3</v>
      </c>
      <c r="BH10" s="8">
        <f t="shared" si="50"/>
        <v>9.5457254834998995E-3</v>
      </c>
      <c r="BI10" s="8">
        <f t="shared" si="50"/>
        <v>9.4405457304872608E-3</v>
      </c>
      <c r="BJ10" s="8">
        <f t="shared" si="50"/>
        <v>9.3334384480177317E-3</v>
      </c>
      <c r="BK10" s="8">
        <f t="shared" si="50"/>
        <v>9.2246038889720969E-3</v>
      </c>
      <c r="BL10" s="8">
        <f t="shared" si="50"/>
        <v>9.1142323126163251E-3</v>
      </c>
      <c r="BM10" s="8">
        <f t="shared" si="50"/>
        <v>9.0025043958185617E-3</v>
      </c>
      <c r="BN10" s="8">
        <f t="shared" si="50"/>
        <v>8.8895916288201596E-3</v>
      </c>
      <c r="BO10" s="8">
        <f t="shared" si="53"/>
        <v>0.46871014887319307</v>
      </c>
      <c r="BP10" s="8">
        <f t="shared" si="51"/>
        <v>0.53128985112680693</v>
      </c>
    </row>
    <row r="11" spans="4:99">
      <c r="D11" s="6">
        <f>'BK Frequency Data'!G9/'BK Frequency Data'!G$352</f>
        <v>8.560277411023894E-4</v>
      </c>
      <c r="E11">
        <f>'BK Frequency Data'!C9*0.01</f>
        <v>3.2000000000000001E-2</v>
      </c>
      <c r="G11" s="8">
        <f t="shared" si="52"/>
        <v>1.024E-3</v>
      </c>
      <c r="H11" s="8">
        <f t="shared" si="47"/>
        <v>1.9824639999999998E-3</v>
      </c>
      <c r="I11" s="8">
        <f t="shared" si="47"/>
        <v>2.8785377280000001E-3</v>
      </c>
      <c r="J11" s="8">
        <f t="shared" si="47"/>
        <v>3.7152326942719994E-3</v>
      </c>
      <c r="K11" s="8">
        <f t="shared" si="47"/>
        <v>4.4954315600691189E-3</v>
      </c>
      <c r="L11" s="8">
        <f t="shared" si="47"/>
        <v>5.2218933001762892E-3</v>
      </c>
      <c r="M11" s="8">
        <f t="shared" si="47"/>
        <v>5.8972581669990889E-3</v>
      </c>
      <c r="N11" s="8">
        <f t="shared" si="47"/>
        <v>6.5240524636058488E-3</v>
      </c>
      <c r="O11" s="8">
        <f t="shared" si="47"/>
        <v>7.1046931328667693E-3</v>
      </c>
      <c r="P11" s="8">
        <f t="shared" si="47"/>
        <v>7.641492169572257E-3</v>
      </c>
      <c r="Q11" s="8">
        <f t="shared" si="47"/>
        <v>8.1366608621605396E-3</v>
      </c>
      <c r="R11" s="8">
        <f t="shared" si="47"/>
        <v>8.5923138704415303E-3</v>
      </c>
      <c r="S11" s="8">
        <f t="shared" si="47"/>
        <v>9.0104731454696829E-3</v>
      </c>
      <c r="T11" s="8">
        <f t="shared" si="47"/>
        <v>9.3930716974927036E-3</v>
      </c>
      <c r="U11" s="8">
        <f t="shared" si="47"/>
        <v>9.7419572176852889E-3</v>
      </c>
      <c r="V11" s="8">
        <f t="shared" si="47"/>
        <v>1.0058895559167318E-2</v>
      </c>
      <c r="W11" s="8">
        <f t="shared" si="47"/>
        <v>1.0345574082603585E-2</v>
      </c>
      <c r="X11" s="8">
        <f t="shared" si="48"/>
        <v>1.0603604871487347E-2</v>
      </c>
      <c r="Y11" s="8">
        <f t="shared" si="48"/>
        <v>1.0834527822021957E-2</v>
      </c>
      <c r="Z11" s="8">
        <f t="shared" si="48"/>
        <v>1.1039813612333952E-2</v>
      </c>
      <c r="AA11" s="8">
        <f t="shared" si="48"/>
        <v>1.122086655557623E-2</v>
      </c>
      <c r="AB11" s="8">
        <f t="shared" si="48"/>
        <v>1.137902734131197E-2</v>
      </c>
      <c r="AC11" s="8">
        <f t="shared" si="48"/>
        <v>1.1515575669407713E-2</v>
      </c>
      <c r="AD11" s="8">
        <f t="shared" si="48"/>
        <v>1.1631732780507826E-2</v>
      </c>
      <c r="AE11" s="8">
        <f t="shared" si="48"/>
        <v>1.1728663887012056E-2</v>
      </c>
      <c r="AF11" s="8">
        <f t="shared" si="48"/>
        <v>1.1807480508332776E-2</v>
      </c>
      <c r="AG11" s="8">
        <f t="shared" si="48"/>
        <v>1.1869242714068671E-2</v>
      </c>
      <c r="AH11" s="8">
        <f t="shared" si="48"/>
        <v>1.1914961278596935E-2</v>
      </c>
      <c r="AI11" s="8">
        <f t="shared" si="48"/>
        <v>1.1945599750456184E-2</v>
      </c>
      <c r="AJ11" s="8">
        <f t="shared" si="48"/>
        <v>1.1962076439767157E-2</v>
      </c>
      <c r="AK11" s="8">
        <f t="shared" si="48"/>
        <v>1.1965266326817763E-2</v>
      </c>
      <c r="AL11" s="8">
        <f t="shared" si="48"/>
        <v>1.1956002894822806E-2</v>
      </c>
      <c r="AM11" s="8">
        <f t="shared" si="48"/>
        <v>1.1935079889756865E-2</v>
      </c>
      <c r="AN11" s="8">
        <f t="shared" si="49"/>
        <v>1.1903253010050848E-2</v>
      </c>
      <c r="AO11" s="8">
        <f t="shared" si="49"/>
        <v>1.1861241528838903E-2</v>
      </c>
      <c r="AP11" s="8">
        <f t="shared" si="49"/>
        <v>1.1809729851342233E-2</v>
      </c>
      <c r="AQ11" s="8">
        <f t="shared" si="49"/>
        <v>1.1749369009879815E-2</v>
      </c>
      <c r="AR11" s="8">
        <f t="shared" si="49"/>
        <v>1.1680778098903218E-2</v>
      </c>
      <c r="AS11" s="8">
        <f t="shared" si="49"/>
        <v>1.1604545652363008E-2</v>
      </c>
      <c r="AT11" s="8">
        <f t="shared" si="49"/>
        <v>1.1521230965628093E-2</v>
      </c>
      <c r="AU11" s="8">
        <f t="shared" si="49"/>
        <v>1.1431365364096193E-2</v>
      </c>
      <c r="AV11" s="8">
        <f t="shared" si="49"/>
        <v>1.1335453420553534E-2</v>
      </c>
      <c r="AW11" s="8">
        <f t="shared" si="49"/>
        <v>1.1233974123264767E-2</v>
      </c>
      <c r="AX11" s="8">
        <f t="shared" si="49"/>
        <v>1.1127381996699836E-2</v>
      </c>
      <c r="AY11" s="8">
        <f t="shared" si="49"/>
        <v>1.1016108176732835E-2</v>
      </c>
      <c r="AZ11" s="8">
        <f t="shared" si="49"/>
        <v>1.0900561442079107E-2</v>
      </c>
      <c r="BA11" s="8">
        <f t="shared" si="49"/>
        <v>1.0781129203670239E-2</v>
      </c>
      <c r="BB11" s="8">
        <f t="shared" si="49"/>
        <v>1.0658178453602852E-2</v>
      </c>
      <c r="BC11" s="8">
        <f t="shared" si="49"/>
        <v>1.0532056675235215E-2</v>
      </c>
      <c r="BD11" s="8">
        <f t="shared" si="50"/>
        <v>1.0403092715946621E-2</v>
      </c>
      <c r="BE11" s="8">
        <f t="shared" si="50"/>
        <v>1.0271597624017055E-2</v>
      </c>
      <c r="BF11" s="8">
        <f t="shared" si="50"/>
        <v>1.0137865451029852E-2</v>
      </c>
      <c r="BG11" s="8">
        <f t="shared" si="50"/>
        <v>1.0002174021146839E-2</v>
      </c>
      <c r="BH11" s="8">
        <f t="shared" si="50"/>
        <v>9.8647856685544801E-3</v>
      </c>
      <c r="BI11" s="8">
        <f t="shared" si="50"/>
        <v>9.7259479443303799E-3</v>
      </c>
      <c r="BJ11" s="8">
        <f t="shared" si="50"/>
        <v>9.5858942939320221E-3</v>
      </c>
      <c r="BK11" s="8">
        <f t="shared" si="50"/>
        <v>9.4448447064641641E-3</v>
      </c>
      <c r="BL11" s="8">
        <f t="shared" si="50"/>
        <v>9.3030063368372638E-3</v>
      </c>
      <c r="BM11" s="8">
        <f t="shared" si="50"/>
        <v>9.1605741018870659E-3</v>
      </c>
      <c r="BN11" s="8">
        <f t="shared" si="50"/>
        <v>9.0177312514847577E-3</v>
      </c>
      <c r="BO11" s="8">
        <f t="shared" si="53"/>
        <v>0.41486260491856874</v>
      </c>
      <c r="BP11" s="8">
        <f t="shared" si="51"/>
        <v>0.58513739508143126</v>
      </c>
    </row>
    <row r="12" spans="4:99">
      <c r="D12" s="6">
        <f>'BK Frequency Data'!G10/'BK Frequency Data'!G$352</f>
        <v>2.7566995052449828E-4</v>
      </c>
      <c r="E12">
        <f>'BK Frequency Data'!C10*0.01</f>
        <v>3.3000000000000002E-2</v>
      </c>
      <c r="G12" s="8">
        <f t="shared" si="52"/>
        <v>1.0890000000000001E-3</v>
      </c>
      <c r="H12" s="8">
        <f t="shared" si="47"/>
        <v>2.1061260000000003E-3</v>
      </c>
      <c r="I12" s="8">
        <f t="shared" si="47"/>
        <v>3.0549357630000004E-3</v>
      </c>
      <c r="J12" s="8">
        <f t="shared" si="47"/>
        <v>3.9388305104280001E-3</v>
      </c>
      <c r="K12" s="8">
        <f t="shared" si="47"/>
        <v>4.7610613794798447E-3</v>
      </c>
      <c r="L12" s="8">
        <f t="shared" si="47"/>
        <v>5.5247356247484121E-3</v>
      </c>
      <c r="M12" s="8">
        <f t="shared" si="47"/>
        <v>6.2328225739870001E-3</v>
      </c>
      <c r="N12" s="8">
        <f t="shared" si="47"/>
        <v>6.8881593474804902E-3</v>
      </c>
      <c r="O12" s="8">
        <f t="shared" si="47"/>
        <v>7.4934563501403376E-3</v>
      </c>
      <c r="P12" s="8">
        <f t="shared" si="47"/>
        <v>8.0513025450952291E-3</v>
      </c>
      <c r="Q12" s="8">
        <f t="shared" si="47"/>
        <v>8.5641705172177958E-3</v>
      </c>
      <c r="R12" s="8">
        <f t="shared" si="47"/>
        <v>9.0344213347086626E-3</v>
      </c>
      <c r="S12" s="8">
        <f t="shared" si="47"/>
        <v>9.4643092165518829E-3</v>
      </c>
      <c r="T12" s="8">
        <f t="shared" si="47"/>
        <v>9.8559860133599544E-3</v>
      </c>
      <c r="U12" s="8">
        <f t="shared" si="47"/>
        <v>1.0211505508841867E-2</v>
      </c>
      <c r="V12" s="8">
        <f t="shared" si="47"/>
        <v>1.0532827548853423E-2</v>
      </c>
      <c r="W12" s="8">
        <f t="shared" si="47"/>
        <v>1.0821822004725088E-2</v>
      </c>
      <c r="X12" s="8">
        <f t="shared" si="48"/>
        <v>1.1080272577308523E-2</v>
      </c>
      <c r="Y12" s="8">
        <f t="shared" si="48"/>
        <v>1.1309880447938304E-2</v>
      </c>
      <c r="Z12" s="8">
        <f t="shared" si="48"/>
        <v>1.151226778226983E-2</v>
      </c>
      <c r="AA12" s="8">
        <f t="shared" si="48"/>
        <v>1.1688981092727674E-2</v>
      </c>
      <c r="AB12" s="8">
        <f t="shared" si="48"/>
        <v>1.1841494465080406E-2</v>
      </c>
      <c r="AC12" s="8">
        <f t="shared" si="48"/>
        <v>1.1971212654447876E-2</v>
      </c>
      <c r="AD12" s="8">
        <f t="shared" si="48"/>
        <v>1.207947405584462E-2</v>
      </c>
      <c r="AE12" s="8">
        <f t="shared" si="48"/>
        <v>1.2167553554168488E-2</v>
      </c>
      <c r="AF12" s="8">
        <f t="shared" si="48"/>
        <v>1.2236665258356164E-2</v>
      </c>
      <c r="AG12" s="8">
        <f t="shared" si="48"/>
        <v>1.2287965124246965E-2</v>
      </c>
      <c r="AH12" s="8">
        <f t="shared" si="48"/>
        <v>1.2322553470522624E-2</v>
      </c>
      <c r="AI12" s="8">
        <f t="shared" si="48"/>
        <v>1.2341477391923785E-2</v>
      </c>
      <c r="AJ12" s="8">
        <f t="shared" si="48"/>
        <v>1.2345733073783066E-2</v>
      </c>
      <c r="AK12" s="8">
        <f t="shared" si="48"/>
        <v>1.2336268011759834E-2</v>
      </c>
      <c r="AL12" s="8">
        <f t="shared" si="48"/>
        <v>1.2313983140512783E-2</v>
      </c>
      <c r="AM12" s="8">
        <f t="shared" si="48"/>
        <v>1.2279734874903228E-2</v>
      </c>
      <c r="AN12" s="8">
        <f t="shared" si="49"/>
        <v>1.2234337067183888E-2</v>
      </c>
      <c r="AO12" s="8">
        <f t="shared" si="49"/>
        <v>1.2178562883495257E-2</v>
      </c>
      <c r="AP12" s="8">
        <f t="shared" si="49"/>
        <v>1.211314660286391E-2</v>
      </c>
      <c r="AQ12" s="8">
        <f t="shared" si="49"/>
        <v>1.2038785341774107E-2</v>
      </c>
      <c r="AR12" s="8">
        <f t="shared" si="49"/>
        <v>1.1956140707265712E-2</v>
      </c>
      <c r="AS12" s="8">
        <f t="shared" si="49"/>
        <v>1.1865840381397678E-2</v>
      </c>
      <c r="AT12" s="8">
        <f t="shared" si="49"/>
        <v>1.1768479639806722E-2</v>
      </c>
      <c r="AU12" s="8">
        <f t="shared" si="49"/>
        <v>1.1664622806985429E-2</v>
      </c>
      <c r="AV12" s="8">
        <f t="shared" si="49"/>
        <v>1.1554804650802591E-2</v>
      </c>
      <c r="AW12" s="8">
        <f t="shared" si="49"/>
        <v>1.1439531718691011E-2</v>
      </c>
      <c r="AX12" s="8">
        <f t="shared" si="49"/>
        <v>1.1319283617834072E-2</v>
      </c>
      <c r="AY12" s="8">
        <f t="shared" si="49"/>
        <v>1.1194514241592037E-2</v>
      </c>
      <c r="AZ12" s="8">
        <f t="shared" si="49"/>
        <v>1.1065652944322156E-2</v>
      </c>
      <c r="BA12" s="8">
        <f t="shared" si="49"/>
        <v>1.0933105666662992E-2</v>
      </c>
      <c r="BB12" s="8">
        <f t="shared" si="49"/>
        <v>1.0797256013272966E-2</v>
      </c>
      <c r="BC12" s="8">
        <f t="shared" si="49"/>
        <v>1.0658466284935685E-2</v>
      </c>
      <c r="BD12" s="8">
        <f t="shared" si="50"/>
        <v>1.0517078466870212E-2</v>
      </c>
      <c r="BE12" s="8">
        <f t="shared" si="50"/>
        <v>1.0373415175012765E-2</v>
      </c>
      <c r="BF12" s="8">
        <f t="shared" si="50"/>
        <v>1.0227780561967487E-2</v>
      </c>
      <c r="BG12" s="8">
        <f t="shared" si="50"/>
        <v>1.0080461184257608E-2</v>
      </c>
      <c r="BH12" s="8">
        <f t="shared" si="50"/>
        <v>9.9317268324446012E-3</v>
      </c>
      <c r="BI12" s="8">
        <f t="shared" si="50"/>
        <v>9.7818313256215934E-3</v>
      </c>
      <c r="BJ12" s="8">
        <f t="shared" si="50"/>
        <v>9.6310132717283732E-3</v>
      </c>
      <c r="BK12" s="8">
        <f t="shared" si="50"/>
        <v>9.4794967950785052E-3</v>
      </c>
      <c r="BL12" s="8">
        <f t="shared" si="50"/>
        <v>9.327492232434613E-3</v>
      </c>
      <c r="BM12" s="8">
        <f t="shared" si="50"/>
        <v>9.1751967989153766E-3</v>
      </c>
      <c r="BN12" s="8">
        <f t="shared" si="50"/>
        <v>9.0227952249672932E-3</v>
      </c>
      <c r="BO12" s="8">
        <f t="shared" si="53"/>
        <v>0.39792819234740329</v>
      </c>
      <c r="BP12" s="8">
        <f t="shared" si="51"/>
        <v>0.60207180765259671</v>
      </c>
    </row>
    <row r="13" spans="4:99">
      <c r="D13" s="6">
        <f>'BK Frequency Data'!G11/'BK Frequency Data'!G$352</f>
        <v>3.5546914672895833E-3</v>
      </c>
      <c r="E13">
        <f>'BK Frequency Data'!C11*0.01</f>
        <v>3.3000000000000002E-2</v>
      </c>
      <c r="G13" s="8">
        <f t="shared" si="52"/>
        <v>1.0890000000000001E-3</v>
      </c>
      <c r="H13" s="8">
        <f t="shared" si="47"/>
        <v>2.1061260000000003E-3</v>
      </c>
      <c r="I13" s="8">
        <f t="shared" si="47"/>
        <v>3.0549357630000004E-3</v>
      </c>
      <c r="J13" s="8">
        <f t="shared" si="47"/>
        <v>3.9388305104280001E-3</v>
      </c>
      <c r="K13" s="8">
        <f t="shared" si="47"/>
        <v>4.7610613794798447E-3</v>
      </c>
      <c r="L13" s="8">
        <f t="shared" si="47"/>
        <v>5.5247356247484121E-3</v>
      </c>
      <c r="M13" s="8">
        <f t="shared" si="47"/>
        <v>6.2328225739870001E-3</v>
      </c>
      <c r="N13" s="8">
        <f t="shared" si="47"/>
        <v>6.8881593474804902E-3</v>
      </c>
      <c r="O13" s="8">
        <f t="shared" si="47"/>
        <v>7.4934563501403376E-3</v>
      </c>
      <c r="P13" s="8">
        <f t="shared" si="47"/>
        <v>8.0513025450952291E-3</v>
      </c>
      <c r="Q13" s="8">
        <f t="shared" si="47"/>
        <v>8.5641705172177958E-3</v>
      </c>
      <c r="R13" s="8">
        <f t="shared" si="47"/>
        <v>9.0344213347086626E-3</v>
      </c>
      <c r="S13" s="8">
        <f t="shared" si="47"/>
        <v>9.4643092165518829E-3</v>
      </c>
      <c r="T13" s="8">
        <f t="shared" si="47"/>
        <v>9.8559860133599544E-3</v>
      </c>
      <c r="U13" s="8">
        <f t="shared" si="47"/>
        <v>1.0211505508841867E-2</v>
      </c>
      <c r="V13" s="8">
        <f t="shared" si="47"/>
        <v>1.0532827548853423E-2</v>
      </c>
      <c r="W13" s="8">
        <f t="shared" si="47"/>
        <v>1.0821822004725088E-2</v>
      </c>
      <c r="X13" s="8">
        <f t="shared" si="48"/>
        <v>1.1080272577308523E-2</v>
      </c>
      <c r="Y13" s="8">
        <f t="shared" si="48"/>
        <v>1.1309880447938304E-2</v>
      </c>
      <c r="Z13" s="8">
        <f t="shared" si="48"/>
        <v>1.151226778226983E-2</v>
      </c>
      <c r="AA13" s="8">
        <f t="shared" si="48"/>
        <v>1.1688981092727674E-2</v>
      </c>
      <c r="AB13" s="8">
        <f t="shared" si="48"/>
        <v>1.1841494465080406E-2</v>
      </c>
      <c r="AC13" s="8">
        <f t="shared" si="48"/>
        <v>1.1971212654447876E-2</v>
      </c>
      <c r="AD13" s="8">
        <f t="shared" si="48"/>
        <v>1.207947405584462E-2</v>
      </c>
      <c r="AE13" s="8">
        <f t="shared" si="48"/>
        <v>1.2167553554168488E-2</v>
      </c>
      <c r="AF13" s="8">
        <f t="shared" si="48"/>
        <v>1.2236665258356164E-2</v>
      </c>
      <c r="AG13" s="8">
        <f t="shared" si="48"/>
        <v>1.2287965124246965E-2</v>
      </c>
      <c r="AH13" s="8">
        <f t="shared" si="48"/>
        <v>1.2322553470522624E-2</v>
      </c>
      <c r="AI13" s="8">
        <f t="shared" si="48"/>
        <v>1.2341477391923785E-2</v>
      </c>
      <c r="AJ13" s="8">
        <f t="shared" si="48"/>
        <v>1.2345733073783066E-2</v>
      </c>
      <c r="AK13" s="8">
        <f t="shared" si="48"/>
        <v>1.2336268011759834E-2</v>
      </c>
      <c r="AL13" s="8">
        <f t="shared" si="48"/>
        <v>1.2313983140512783E-2</v>
      </c>
      <c r="AM13" s="8">
        <f t="shared" si="48"/>
        <v>1.2279734874903228E-2</v>
      </c>
      <c r="AN13" s="8">
        <f t="shared" si="49"/>
        <v>1.2234337067183888E-2</v>
      </c>
      <c r="AO13" s="8">
        <f t="shared" si="49"/>
        <v>1.2178562883495257E-2</v>
      </c>
      <c r="AP13" s="8">
        <f t="shared" si="49"/>
        <v>1.211314660286391E-2</v>
      </c>
      <c r="AQ13" s="8">
        <f t="shared" si="49"/>
        <v>1.2038785341774107E-2</v>
      </c>
      <c r="AR13" s="8">
        <f t="shared" si="49"/>
        <v>1.1956140707265712E-2</v>
      </c>
      <c r="AS13" s="8">
        <f t="shared" si="49"/>
        <v>1.1865840381397678E-2</v>
      </c>
      <c r="AT13" s="8">
        <f t="shared" si="49"/>
        <v>1.1768479639806722E-2</v>
      </c>
      <c r="AU13" s="8">
        <f t="shared" si="49"/>
        <v>1.1664622806985429E-2</v>
      </c>
      <c r="AV13" s="8">
        <f t="shared" si="49"/>
        <v>1.1554804650802591E-2</v>
      </c>
      <c r="AW13" s="8">
        <f t="shared" si="49"/>
        <v>1.1439531718691011E-2</v>
      </c>
      <c r="AX13" s="8">
        <f t="shared" si="49"/>
        <v>1.1319283617834072E-2</v>
      </c>
      <c r="AY13" s="8">
        <f t="shared" si="49"/>
        <v>1.1194514241592037E-2</v>
      </c>
      <c r="AZ13" s="8">
        <f t="shared" si="49"/>
        <v>1.1065652944322156E-2</v>
      </c>
      <c r="BA13" s="8">
        <f t="shared" si="49"/>
        <v>1.0933105666662992E-2</v>
      </c>
      <c r="BB13" s="8">
        <f t="shared" si="49"/>
        <v>1.0797256013272966E-2</v>
      </c>
      <c r="BC13" s="8">
        <f t="shared" si="49"/>
        <v>1.0658466284935685E-2</v>
      </c>
      <c r="BD13" s="8">
        <f t="shared" si="50"/>
        <v>1.0517078466870212E-2</v>
      </c>
      <c r="BE13" s="8">
        <f t="shared" si="50"/>
        <v>1.0373415175012765E-2</v>
      </c>
      <c r="BF13" s="8">
        <f t="shared" si="50"/>
        <v>1.0227780561967487E-2</v>
      </c>
      <c r="BG13" s="8">
        <f t="shared" si="50"/>
        <v>1.0080461184257608E-2</v>
      </c>
      <c r="BH13" s="8">
        <f t="shared" si="50"/>
        <v>9.9317268324446012E-3</v>
      </c>
      <c r="BI13" s="8">
        <f t="shared" si="50"/>
        <v>9.7818313256215934E-3</v>
      </c>
      <c r="BJ13" s="8">
        <f t="shared" si="50"/>
        <v>9.6310132717283732E-3</v>
      </c>
      <c r="BK13" s="8">
        <f t="shared" si="50"/>
        <v>9.4794967950785052E-3</v>
      </c>
      <c r="BL13" s="8">
        <f t="shared" si="50"/>
        <v>9.327492232434613E-3</v>
      </c>
      <c r="BM13" s="8">
        <f t="shared" si="50"/>
        <v>9.1751967989153766E-3</v>
      </c>
      <c r="BN13" s="8">
        <f t="shared" si="50"/>
        <v>9.0227952249672932E-3</v>
      </c>
      <c r="BO13" s="8">
        <f t="shared" si="53"/>
        <v>0.39792819234740329</v>
      </c>
      <c r="BP13" s="8">
        <f t="shared" si="51"/>
        <v>0.60207180765259671</v>
      </c>
    </row>
    <row r="14" spans="4:99">
      <c r="D14" s="6">
        <f>'BK Frequency Data'!G12/'BK Frequency Data'!G$352</f>
        <v>3.1919678481784011E-4</v>
      </c>
      <c r="E14">
        <f>'BK Frequency Data'!C12*0.01</f>
        <v>3.3000000000000002E-2</v>
      </c>
      <c r="G14" s="8">
        <f t="shared" si="52"/>
        <v>1.0890000000000001E-3</v>
      </c>
      <c r="H14" s="8">
        <f t="shared" si="47"/>
        <v>2.1061260000000003E-3</v>
      </c>
      <c r="I14" s="8">
        <f t="shared" si="47"/>
        <v>3.0549357630000004E-3</v>
      </c>
      <c r="J14" s="8">
        <f t="shared" si="47"/>
        <v>3.9388305104280001E-3</v>
      </c>
      <c r="K14" s="8">
        <f t="shared" si="47"/>
        <v>4.7610613794798447E-3</v>
      </c>
      <c r="L14" s="8">
        <f t="shared" si="47"/>
        <v>5.5247356247484121E-3</v>
      </c>
      <c r="M14" s="8">
        <f t="shared" si="47"/>
        <v>6.2328225739870001E-3</v>
      </c>
      <c r="N14" s="8">
        <f t="shared" si="47"/>
        <v>6.8881593474804902E-3</v>
      </c>
      <c r="O14" s="8">
        <f t="shared" si="47"/>
        <v>7.4934563501403376E-3</v>
      </c>
      <c r="P14" s="8">
        <f t="shared" si="47"/>
        <v>8.0513025450952291E-3</v>
      </c>
      <c r="Q14" s="8">
        <f t="shared" si="47"/>
        <v>8.5641705172177958E-3</v>
      </c>
      <c r="R14" s="8">
        <f t="shared" si="47"/>
        <v>9.0344213347086626E-3</v>
      </c>
      <c r="S14" s="8">
        <f t="shared" si="47"/>
        <v>9.4643092165518829E-3</v>
      </c>
      <c r="T14" s="8">
        <f t="shared" si="47"/>
        <v>9.8559860133599544E-3</v>
      </c>
      <c r="U14" s="8">
        <f t="shared" si="47"/>
        <v>1.0211505508841867E-2</v>
      </c>
      <c r="V14" s="8">
        <f t="shared" si="47"/>
        <v>1.0532827548853423E-2</v>
      </c>
      <c r="W14" s="8">
        <f t="shared" si="47"/>
        <v>1.0821822004725088E-2</v>
      </c>
      <c r="X14" s="8">
        <f t="shared" si="48"/>
        <v>1.1080272577308523E-2</v>
      </c>
      <c r="Y14" s="8">
        <f t="shared" si="48"/>
        <v>1.1309880447938304E-2</v>
      </c>
      <c r="Z14" s="8">
        <f t="shared" si="48"/>
        <v>1.151226778226983E-2</v>
      </c>
      <c r="AA14" s="8">
        <f t="shared" si="48"/>
        <v>1.1688981092727674E-2</v>
      </c>
      <c r="AB14" s="8">
        <f t="shared" si="48"/>
        <v>1.1841494465080406E-2</v>
      </c>
      <c r="AC14" s="8">
        <f t="shared" si="48"/>
        <v>1.1971212654447876E-2</v>
      </c>
      <c r="AD14" s="8">
        <f t="shared" si="48"/>
        <v>1.207947405584462E-2</v>
      </c>
      <c r="AE14" s="8">
        <f t="shared" si="48"/>
        <v>1.2167553554168488E-2</v>
      </c>
      <c r="AF14" s="8">
        <f t="shared" si="48"/>
        <v>1.2236665258356164E-2</v>
      </c>
      <c r="AG14" s="8">
        <f t="shared" si="48"/>
        <v>1.2287965124246965E-2</v>
      </c>
      <c r="AH14" s="8">
        <f t="shared" si="48"/>
        <v>1.2322553470522624E-2</v>
      </c>
      <c r="AI14" s="8">
        <f t="shared" si="48"/>
        <v>1.2341477391923785E-2</v>
      </c>
      <c r="AJ14" s="8">
        <f t="shared" si="48"/>
        <v>1.2345733073783066E-2</v>
      </c>
      <c r="AK14" s="8">
        <f t="shared" si="48"/>
        <v>1.2336268011759834E-2</v>
      </c>
      <c r="AL14" s="8">
        <f t="shared" si="48"/>
        <v>1.2313983140512783E-2</v>
      </c>
      <c r="AM14" s="8">
        <f t="shared" si="48"/>
        <v>1.2279734874903228E-2</v>
      </c>
      <c r="AN14" s="8">
        <f t="shared" si="49"/>
        <v>1.2234337067183888E-2</v>
      </c>
      <c r="AO14" s="8">
        <f t="shared" si="49"/>
        <v>1.2178562883495257E-2</v>
      </c>
      <c r="AP14" s="8">
        <f t="shared" si="49"/>
        <v>1.211314660286391E-2</v>
      </c>
      <c r="AQ14" s="8">
        <f t="shared" si="49"/>
        <v>1.2038785341774107E-2</v>
      </c>
      <c r="AR14" s="8">
        <f t="shared" si="49"/>
        <v>1.1956140707265712E-2</v>
      </c>
      <c r="AS14" s="8">
        <f t="shared" si="49"/>
        <v>1.1865840381397678E-2</v>
      </c>
      <c r="AT14" s="8">
        <f t="shared" si="49"/>
        <v>1.1768479639806722E-2</v>
      </c>
      <c r="AU14" s="8">
        <f t="shared" si="49"/>
        <v>1.1664622806985429E-2</v>
      </c>
      <c r="AV14" s="8">
        <f t="shared" si="49"/>
        <v>1.1554804650802591E-2</v>
      </c>
      <c r="AW14" s="8">
        <f t="shared" si="49"/>
        <v>1.1439531718691011E-2</v>
      </c>
      <c r="AX14" s="8">
        <f t="shared" si="49"/>
        <v>1.1319283617834072E-2</v>
      </c>
      <c r="AY14" s="8">
        <f t="shared" si="49"/>
        <v>1.1194514241592037E-2</v>
      </c>
      <c r="AZ14" s="8">
        <f t="shared" si="49"/>
        <v>1.1065652944322156E-2</v>
      </c>
      <c r="BA14" s="8">
        <f t="shared" si="49"/>
        <v>1.0933105666662992E-2</v>
      </c>
      <c r="BB14" s="8">
        <f t="shared" si="49"/>
        <v>1.0797256013272966E-2</v>
      </c>
      <c r="BC14" s="8">
        <f t="shared" si="49"/>
        <v>1.0658466284935685E-2</v>
      </c>
      <c r="BD14" s="8">
        <f t="shared" si="50"/>
        <v>1.0517078466870212E-2</v>
      </c>
      <c r="BE14" s="8">
        <f t="shared" si="50"/>
        <v>1.0373415175012765E-2</v>
      </c>
      <c r="BF14" s="8">
        <f t="shared" si="50"/>
        <v>1.0227780561967487E-2</v>
      </c>
      <c r="BG14" s="8">
        <f t="shared" si="50"/>
        <v>1.0080461184257608E-2</v>
      </c>
      <c r="BH14" s="8">
        <f t="shared" si="50"/>
        <v>9.9317268324446012E-3</v>
      </c>
      <c r="BI14" s="8">
        <f t="shared" si="50"/>
        <v>9.7818313256215934E-3</v>
      </c>
      <c r="BJ14" s="8">
        <f t="shared" si="50"/>
        <v>9.6310132717283732E-3</v>
      </c>
      <c r="BK14" s="8">
        <f t="shared" si="50"/>
        <v>9.4794967950785052E-3</v>
      </c>
      <c r="BL14" s="8">
        <f t="shared" si="50"/>
        <v>9.327492232434613E-3</v>
      </c>
      <c r="BM14" s="8">
        <f t="shared" si="50"/>
        <v>9.1751967989153766E-3</v>
      </c>
      <c r="BN14" s="8">
        <f t="shared" si="50"/>
        <v>9.0227952249672932E-3</v>
      </c>
      <c r="BO14" s="8">
        <f t="shared" si="53"/>
        <v>0.39792819234740329</v>
      </c>
      <c r="BP14" s="8">
        <f t="shared" si="51"/>
        <v>0.60207180765259671</v>
      </c>
    </row>
    <row r="15" spans="4:99">
      <c r="D15" s="6">
        <f>'BK Frequency Data'!G13/'BK Frequency Data'!G$352</f>
        <v>2.4665206099560373E-4</v>
      </c>
      <c r="E15">
        <f>'BK Frequency Data'!C13*0.01</f>
        <v>3.4000000000000002E-2</v>
      </c>
      <c r="G15" s="8">
        <f t="shared" si="52"/>
        <v>1.1560000000000001E-3</v>
      </c>
      <c r="H15" s="8">
        <f t="shared" si="47"/>
        <v>2.2333920000000003E-3</v>
      </c>
      <c r="I15" s="8">
        <f t="shared" si="47"/>
        <v>3.2361850080000003E-3</v>
      </c>
      <c r="J15" s="8">
        <f t="shared" si="47"/>
        <v>4.1682062903040003E-3</v>
      </c>
      <c r="K15" s="8">
        <f t="shared" si="47"/>
        <v>5.0331090955420803E-3</v>
      </c>
      <c r="L15" s="8">
        <f t="shared" si="47"/>
        <v>5.8343800635523796E-3</v>
      </c>
      <c r="M15" s="8">
        <f t="shared" si="47"/>
        <v>6.5753463316235309E-3</v>
      </c>
      <c r="N15" s="8">
        <f t="shared" si="47"/>
        <v>7.2591823501123795E-3</v>
      </c>
      <c r="O15" s="8">
        <f t="shared" si="47"/>
        <v>7.8889164189846275E-3</v>
      </c>
      <c r="P15" s="8">
        <f t="shared" si="47"/>
        <v>8.467436956376832E-3</v>
      </c>
      <c r="Q15" s="8">
        <f t="shared" si="47"/>
        <v>8.9974985098460244E-3</v>
      </c>
      <c r="R15" s="8">
        <f t="shared" si="47"/>
        <v>9.4817275205577364E-3</v>
      </c>
      <c r="S15" s="8">
        <f t="shared" si="47"/>
        <v>9.9226278502636701E-3</v>
      </c>
      <c r="T15" s="8">
        <f t="shared" si="47"/>
        <v>1.0322586080535835E-2</v>
      </c>
      <c r="U15" s="8">
        <f t="shared" si="47"/>
        <v>1.068387659335459E-2</v>
      </c>
      <c r="V15" s="8">
        <f t="shared" si="47"/>
        <v>1.1008666441792572E-2</v>
      </c>
      <c r="W15" s="8">
        <f t="shared" si="47"/>
        <v>1.1299020019194849E-2</v>
      </c>
      <c r="X15" s="8">
        <f t="shared" si="48"/>
        <v>1.1556903534927061E-2</v>
      </c>
      <c r="Y15" s="8">
        <f t="shared" si="48"/>
        <v>1.1784189304447292E-2</v>
      </c>
      <c r="Z15" s="8">
        <f t="shared" si="48"/>
        <v>1.1982659861153775E-2</v>
      </c>
      <c r="AA15" s="8">
        <f t="shared" si="48"/>
        <v>1.2154011897168271E-2</v>
      </c>
      <c r="AB15" s="8">
        <f t="shared" si="48"/>
        <v>1.229986003993429E-2</v>
      </c>
      <c r="AC15" s="8">
        <f t="shared" si="48"/>
        <v>1.2421740471239095E-2</v>
      </c>
      <c r="AD15" s="8">
        <f t="shared" si="48"/>
        <v>1.2521114395009008E-2</v>
      </c>
      <c r="AE15" s="8">
        <f t="shared" si="48"/>
        <v>1.2599371359977813E-2</v>
      </c>
      <c r="AF15" s="8">
        <f t="shared" si="48"/>
        <v>1.2657832443088109E-2</v>
      </c>
      <c r="AG15" s="8">
        <f t="shared" si="48"/>
        <v>1.2697753299254773E-2</v>
      </c>
      <c r="AH15" s="8">
        <f t="shared" si="48"/>
        <v>1.272032708289789E-2</v>
      </c>
      <c r="AI15" s="8">
        <f t="shared" si="48"/>
        <v>1.2726687246439342E-2</v>
      </c>
      <c r="AJ15" s="8">
        <f t="shared" si="48"/>
        <v>1.2717910220752139E-2</v>
      </c>
      <c r="AK15" s="8">
        <f t="shared" si="48"/>
        <v>1.2695017982354787E-2</v>
      </c>
      <c r="AL15" s="8">
        <f t="shared" si="48"/>
        <v>1.2658980511953263E-2</v>
      </c>
      <c r="AM15" s="8">
        <f t="shared" si="48"/>
        <v>1.261071814875144E-2</v>
      </c>
      <c r="AN15" s="8">
        <f t="shared" si="49"/>
        <v>1.2551103844775525E-2</v>
      </c>
      <c r="AO15" s="8">
        <f t="shared" si="49"/>
        <v>1.2480965323290016E-2</v>
      </c>
      <c r="AP15" s="8">
        <f t="shared" si="49"/>
        <v>1.240108714522096E-2</v>
      </c>
      <c r="AQ15" s="8">
        <f t="shared" si="49"/>
        <v>1.2312212687346875E-2</v>
      </c>
      <c r="AR15" s="8">
        <f t="shared" si="49"/>
        <v>1.2215046035868352E-2</v>
      </c>
      <c r="AS15" s="8">
        <f t="shared" si="49"/>
        <v>1.21102537988238E-2</v>
      </c>
      <c r="AT15" s="8">
        <f t="shared" si="49"/>
        <v>1.1998466840680809E-2</v>
      </c>
      <c r="AU15" s="8">
        <f t="shared" si="49"/>
        <v>1.1880281942300104E-2</v>
      </c>
      <c r="AV15" s="8">
        <f t="shared" si="49"/>
        <v>1.1756263389341458E-2</v>
      </c>
      <c r="AW15" s="8">
        <f t="shared" si="49"/>
        <v>1.1626944492058701E-2</v>
      </c>
      <c r="AX15" s="8">
        <f t="shared" si="49"/>
        <v>1.1492829039313094E-2</v>
      </c>
      <c r="AY15" s="8">
        <f t="shared" si="49"/>
        <v>1.1354392689521368E-2</v>
      </c>
      <c r="AZ15" s="8">
        <f t="shared" si="49"/>
        <v>1.1212084301146034E-2</v>
      </c>
      <c r="BA15" s="8">
        <f t="shared" si="49"/>
        <v>1.1066327205231135E-2</v>
      </c>
      <c r="BB15" s="8">
        <f t="shared" si="49"/>
        <v>1.0917520422386326E-2</v>
      </c>
      <c r="BC15" s="8">
        <f t="shared" si="49"/>
        <v>1.0766039826525714E-2</v>
      </c>
      <c r="BD15" s="8">
        <f t="shared" si="50"/>
        <v>1.0612239257575347E-2</v>
      </c>
      <c r="BE15" s="8">
        <f t="shared" si="50"/>
        <v>1.0456451585274142E-2</v>
      </c>
      <c r="BF15" s="8">
        <f t="shared" si="50"/>
        <v>1.029898972610766E-2</v>
      </c>
      <c r="BG15" s="8">
        <f t="shared" si="50"/>
        <v>1.0140147615331921E-2</v>
      </c>
      <c r="BH15" s="8">
        <f t="shared" si="50"/>
        <v>9.9802011359655541E-3</v>
      </c>
      <c r="BI15" s="8">
        <f t="shared" si="50"/>
        <v>9.8194090065527768E-3</v>
      </c>
      <c r="BJ15" s="8">
        <f t="shared" si="50"/>
        <v>9.6580136294268891E-3</v>
      </c>
      <c r="BK15" s="8">
        <f t="shared" si="50"/>
        <v>9.4962419011339894E-3</v>
      </c>
      <c r="BL15" s="8">
        <f t="shared" si="50"/>
        <v>9.334305986609389E-3</v>
      </c>
      <c r="BM15" s="8">
        <f t="shared" si="50"/>
        <v>9.1724040586347484E-3</v>
      </c>
      <c r="BN15" s="8">
        <f t="shared" si="50"/>
        <v>9.0107210040418651E-3</v>
      </c>
      <c r="BO15" s="8">
        <f t="shared" si="53"/>
        <v>0.38150582078012607</v>
      </c>
      <c r="BP15" s="8">
        <f t="shared" si="51"/>
        <v>0.61849417921987393</v>
      </c>
    </row>
    <row r="16" spans="4:99">
      <c r="D16" s="6">
        <f>'BK Frequency Data'!G14/'BK Frequency Data'!G$352</f>
        <v>1.3928586973869389E-3</v>
      </c>
      <c r="E16">
        <f>'BK Frequency Data'!C14*0.01</f>
        <v>3.7000000000000005E-2</v>
      </c>
      <c r="G16" s="8">
        <f t="shared" si="52"/>
        <v>1.3690000000000004E-3</v>
      </c>
      <c r="H16" s="8">
        <f t="shared" si="47"/>
        <v>2.6366940000000006E-3</v>
      </c>
      <c r="I16" s="8">
        <f t="shared" si="47"/>
        <v>3.8087044830000007E-3</v>
      </c>
      <c r="J16" s="8">
        <f t="shared" si="47"/>
        <v>4.890376556172E-3</v>
      </c>
      <c r="K16" s="8">
        <f t="shared" si="47"/>
        <v>5.8867907794920458E-3</v>
      </c>
      <c r="L16" s="8">
        <f t="shared" si="47"/>
        <v>6.8027754247810069E-3</v>
      </c>
      <c r="M16" s="8">
        <f t="shared" si="47"/>
        <v>7.6429181897414615E-3</v>
      </c>
      <c r="N16" s="8">
        <f t="shared" si="47"/>
        <v>8.4115773905383169E-3</v>
      </c>
      <c r="O16" s="8">
        <f t="shared" si="47"/>
        <v>9.1128926554744482E-3</v>
      </c>
      <c r="P16" s="8">
        <f t="shared" si="47"/>
        <v>9.7507951413576596E-3</v>
      </c>
      <c r="Q16" s="8">
        <f t="shared" si="47"/>
        <v>1.0329017293240168E-2</v>
      </c>
      <c r="R16" s="8">
        <f t="shared" si="47"/>
        <v>1.085110216733485E-2</v>
      </c>
      <c r="S16" s="8">
        <f t="shared" si="47"/>
        <v>1.1320412336072085E-2</v>
      </c>
      <c r="T16" s="8">
        <f t="shared" si="47"/>
        <v>1.1740138393455678E-2</v>
      </c>
      <c r="U16" s="8">
        <f t="shared" si="47"/>
        <v>1.2113307078104804E-2</v>
      </c>
      <c r="V16" s="8">
        <f t="shared" si="47"/>
        <v>1.2442789030629254E-2</v>
      </c>
      <c r="W16" s="8">
        <f t="shared" si="47"/>
        <v>1.273130620127697E-2</v>
      </c>
      <c r="X16" s="8">
        <f t="shared" si="48"/>
        <v>1.2981438923113821E-2</v>
      </c>
      <c r="Y16" s="8">
        <f t="shared" si="48"/>
        <v>1.31956326653452E-2</v>
      </c>
      <c r="Z16" s="8">
        <f t="shared" si="48"/>
        <v>1.3376204480765711E-2</v>
      </c>
      <c r="AA16" s="8">
        <f t="shared" si="48"/>
        <v>1.3525349160726251E-2</v>
      </c>
      <c r="AB16" s="8">
        <f t="shared" si="48"/>
        <v>1.3645145110435538E-2</v>
      </c>
      <c r="AC16" s="8">
        <f t="shared" si="48"/>
        <v>1.3737559956865304E-2</v>
      </c>
      <c r="AD16" s="8">
        <f t="shared" si="48"/>
        <v>1.3804455901003083E-2</v>
      </c>
      <c r="AE16" s="8">
        <f t="shared" si="48"/>
        <v>1.3847594825693718E-2</v>
      </c>
      <c r="AF16" s="8">
        <f t="shared" si="48"/>
        <v>1.3868643169828774E-2</v>
      </c>
      <c r="AG16" s="8">
        <f t="shared" si="48"/>
        <v>1.3869176579181453E-2</v>
      </c>
      <c r="AH16" s="8">
        <f t="shared" si="48"/>
        <v>1.3850684343742545E-2</v>
      </c>
      <c r="AI16" s="8">
        <f t="shared" si="48"/>
        <v>1.3814573630989218E-2</v>
      </c>
      <c r="AJ16" s="8">
        <f t="shared" si="48"/>
        <v>1.3762173524113049E-2</v>
      </c>
      <c r="AK16" s="8">
        <f t="shared" si="48"/>
        <v>1.3694738873844895E-2</v>
      </c>
      <c r="AL16" s="8">
        <f t="shared" si="48"/>
        <v>1.3613453972142073E-2</v>
      </c>
      <c r="AM16" s="8">
        <f t="shared" si="48"/>
        <v>1.3519436055646965E-2</v>
      </c>
      <c r="AN16" s="8">
        <f t="shared" si="49"/>
        <v>1.3413738646484635E-2</v>
      </c>
      <c r="AO16" s="8">
        <f t="shared" si="49"/>
        <v>1.3297354737640132E-2</v>
      </c>
      <c r="AP16" s="8">
        <f t="shared" si="49"/>
        <v>1.3171219829843088E-2</v>
      </c>
      <c r="AQ16" s="8">
        <f t="shared" si="49"/>
        <v>1.3036214826587197E-2</v>
      </c>
      <c r="AR16" s="8">
        <f t="shared" si="49"/>
        <v>1.2893168793625183E-2</v>
      </c>
      <c r="AS16" s="8">
        <f t="shared" si="49"/>
        <v>1.2742861589004765E-2</v>
      </c>
      <c r="AT16" s="8">
        <f t="shared" si="49"/>
        <v>1.2586026369447782E-2</v>
      </c>
      <c r="AU16" s="8">
        <f t="shared" si="49"/>
        <v>1.2423351978622668E-2</v>
      </c>
      <c r="AV16" s="8">
        <f t="shared" si="49"/>
        <v>1.225548522261884E-2</v>
      </c>
      <c r="AW16" s="8">
        <f t="shared" si="49"/>
        <v>1.2083033037700558E-2</v>
      </c>
      <c r="AX16" s="8">
        <f t="shared" si="49"/>
        <v>1.1906564555196467E-2</v>
      </c>
      <c r="AY16" s="8">
        <f t="shared" si="49"/>
        <v>1.1726613068169066E-2</v>
      </c>
      <c r="AZ16" s="8">
        <f t="shared" si="49"/>
        <v>1.1543677904305627E-2</v>
      </c>
      <c r="BA16" s="8">
        <f t="shared" si="49"/>
        <v>1.1358226209277761E-2</v>
      </c>
      <c r="BB16" s="8">
        <f t="shared" si="49"/>
        <v>1.117069464463096E-2</v>
      </c>
      <c r="BC16" s="8">
        <f t="shared" si="49"/>
        <v>1.0981491004087521E-2</v>
      </c>
      <c r="BD16" s="8">
        <f t="shared" si="50"/>
        <v>1.07909957519758E-2</v>
      </c>
      <c r="BE16" s="8">
        <f t="shared" si="50"/>
        <v>1.0599563487335747E-2</v>
      </c>
      <c r="BF16" s="8">
        <f t="shared" si="50"/>
        <v>1.0407524337094607E-2</v>
      </c>
      <c r="BG16" s="8">
        <f t="shared" si="50"/>
        <v>1.0215185281557146E-2</v>
      </c>
      <c r="BH16" s="8">
        <f t="shared" si="50"/>
        <v>1.0022831415311975E-2</v>
      </c>
      <c r="BI16" s="8">
        <f t="shared" si="50"/>
        <v>9.8307271465184944E-3</v>
      </c>
      <c r="BJ16" s="8">
        <f t="shared" si="50"/>
        <v>9.63911733740817E-3</v>
      </c>
      <c r="BK16" s="8">
        <f t="shared" si="50"/>
        <v>9.4482283887084243E-3</v>
      </c>
      <c r="BL16" s="8">
        <f t="shared" si="50"/>
        <v>9.2582692705775529E-3</v>
      </c>
      <c r="BM16" s="8">
        <f t="shared" si="50"/>
        <v>9.0694325025242172E-3</v>
      </c>
      <c r="BN16" s="8">
        <f t="shared" si="50"/>
        <v>8.8818950846754098E-3</v>
      </c>
      <c r="BO16" s="8">
        <f t="shared" si="53"/>
        <v>0.33529964928496181</v>
      </c>
      <c r="BP16" s="8">
        <f t="shared" si="51"/>
        <v>0.66470035071503819</v>
      </c>
    </row>
    <row r="17" spans="4:68">
      <c r="D17" s="6">
        <f>'BK Frequency Data'!G15/'BK Frequency Data'!G$352</f>
        <v>2.3504490518404591E-3</v>
      </c>
      <c r="E17">
        <f>'BK Frequency Data'!C15*0.01</f>
        <v>3.9E-2</v>
      </c>
      <c r="G17" s="8">
        <f t="shared" si="52"/>
        <v>1.521E-3</v>
      </c>
      <c r="H17" s="8">
        <f t="shared" si="47"/>
        <v>2.9233620000000001E-3</v>
      </c>
      <c r="I17" s="8">
        <f t="shared" si="47"/>
        <v>4.2140263230000001E-3</v>
      </c>
      <c r="J17" s="8">
        <f t="shared" si="47"/>
        <v>5.3995723952039989E-3</v>
      </c>
      <c r="K17" s="8">
        <f t="shared" si="47"/>
        <v>6.4862363397388033E-3</v>
      </c>
      <c r="L17" s="8">
        <f t="shared" si="47"/>
        <v>7.4799277469867883E-3</v>
      </c>
      <c r="M17" s="8">
        <f t="shared" si="47"/>
        <v>8.3862456589966859E-3</v>
      </c>
      <c r="N17" s="8">
        <f t="shared" si="47"/>
        <v>9.2104938037666471E-3</v>
      </c>
      <c r="O17" s="8">
        <f t="shared" si="47"/>
        <v>9.957695113597214E-3</v>
      </c>
      <c r="P17" s="8">
        <f t="shared" si="47"/>
        <v>1.0632605560185469E-2</v>
      </c>
      <c r="Q17" s="8">
        <f t="shared" si="47"/>
        <v>1.123972733767206E-2</v>
      </c>
      <c r="R17" s="8">
        <f t="shared" si="47"/>
        <v>1.1783321423457654E-2</v>
      </c>
      <c r="S17" s="8">
        <f t="shared" si="47"/>
        <v>1.226741954527137E-2</v>
      </c>
      <c r="T17" s="8">
        <f t="shared" si="47"/>
        <v>1.2695835581698541E-2</v>
      </c>
      <c r="U17" s="8">
        <f t="shared" si="47"/>
        <v>1.3072176422156032E-2</v>
      </c>
      <c r="V17" s="8">
        <f t="shared" si="47"/>
        <v>1.3399852311138076E-2</v>
      </c>
      <c r="W17" s="8">
        <f t="shared" si="47"/>
        <v>1.3682086700441421E-2</v>
      </c>
      <c r="X17" s="8">
        <f t="shared" si="48"/>
        <v>1.3921925632013863E-2</v>
      </c>
      <c r="Y17" s="8">
        <f t="shared" si="48"/>
        <v>1.4122246673052286E-2</v>
      </c>
      <c r="Z17" s="8">
        <f t="shared" si="48"/>
        <v>1.4285767424003415E-2</v>
      </c>
      <c r="AA17" s="8">
        <f t="shared" si="48"/>
        <v>1.4415053619190644E-2</v>
      </c>
      <c r="AB17" s="8">
        <f t="shared" si="48"/>
        <v>1.4512526838901363E-2</v>
      </c>
      <c r="AC17" s="8">
        <f t="shared" si="48"/>
        <v>1.4580471850919853E-2</v>
      </c>
      <c r="AD17" s="8">
        <f t="shared" si="48"/>
        <v>1.4621043598678937E-2</v>
      </c>
      <c r="AE17" s="8">
        <f t="shared" si="48"/>
        <v>1.4636273852427559E-2</v>
      </c>
      <c r="AF17" s="8">
        <f t="shared" si="48"/>
        <v>1.4628077539070196E-2</v>
      </c>
      <c r="AG17" s="8">
        <f t="shared" si="48"/>
        <v>1.459825876562517E-2</v>
      </c>
      <c r="AH17" s="8">
        <f t="shared" si="48"/>
        <v>1.4548516550571928E-2</v>
      </c>
      <c r="AI17" s="8">
        <f t="shared" si="48"/>
        <v>1.4480450276710322E-2</v>
      </c>
      <c r="AJ17" s="8">
        <f t="shared" si="48"/>
        <v>1.4395564878536504E-2</v>
      </c>
      <c r="AK17" s="8">
        <f t="shared" si="48"/>
        <v>1.4295275776549363E-2</v>
      </c>
      <c r="AL17" s="8">
        <f t="shared" si="48"/>
        <v>1.4180913570336968E-2</v>
      </c>
      <c r="AM17" s="8">
        <f t="shared" si="48"/>
        <v>1.4053728501753009E-2</v>
      </c>
      <c r="AN17" s="8">
        <f t="shared" si="49"/>
        <v>1.3914894698978116E-2</v>
      </c>
      <c r="AO17" s="8">
        <f t="shared" si="49"/>
        <v>1.3765514211768495E-2</v>
      </c>
      <c r="AP17" s="8">
        <f t="shared" si="49"/>
        <v>1.360662084772408E-2</v>
      </c>
      <c r="AQ17" s="8">
        <f t="shared" si="49"/>
        <v>1.3439183818959031E-2</v>
      </c>
      <c r="AR17" s="8">
        <f t="shared" si="49"/>
        <v>1.3264111208128268E-2</v>
      </c>
      <c r="AS17" s="8">
        <f t="shared" si="49"/>
        <v>1.3082253262353663E-2</v>
      </c>
      <c r="AT17" s="8">
        <f t="shared" si="49"/>
        <v>1.2894405523201919E-2</v>
      </c>
      <c r="AU17" s="8">
        <f t="shared" si="49"/>
        <v>1.2701311800491969E-2</v>
      </c>
      <c r="AV17" s="8">
        <f t="shared" si="49"/>
        <v>1.2503666997352605E-2</v>
      </c>
      <c r="AW17" s="8">
        <f t="shared" si="49"/>
        <v>1.2302119793609565E-2</v>
      </c>
      <c r="AX17" s="8">
        <f t="shared" si="49"/>
        <v>1.2097275194255507E-2</v>
      </c>
      <c r="AY17" s="8">
        <f t="shared" si="49"/>
        <v>1.1889696949444988E-2</v>
      </c>
      <c r="AZ17" s="8">
        <f t="shared" si="49"/>
        <v>1.1679909852159224E-2</v>
      </c>
      <c r="BA17" s="8">
        <f t="shared" si="49"/>
        <v>1.1468401919401643E-2</v>
      </c>
      <c r="BB17" s="8">
        <f t="shared" si="49"/>
        <v>1.1255626462514021E-2</v>
      </c>
      <c r="BC17" s="8">
        <f t="shared" si="49"/>
        <v>1.1042004051944223E-2</v>
      </c>
      <c r="BD17" s="8">
        <f t="shared" si="50"/>
        <v>1.0827924381549387E-2</v>
      </c>
      <c r="BE17" s="8">
        <f t="shared" si="50"/>
        <v>1.0613748037282338E-2</v>
      </c>
      <c r="BF17" s="8">
        <f t="shared" si="50"/>
        <v>1.0399808174883783E-2</v>
      </c>
      <c r="BG17" s="8">
        <f t="shared" si="50"/>
        <v>1.018641211098761E-2</v>
      </c>
      <c r="BH17" s="8">
        <f t="shared" si="50"/>
        <v>9.9738428318413407E-3</v>
      </c>
      <c r="BI17" s="8">
        <f t="shared" si="50"/>
        <v>9.762360423647665E-3</v>
      </c>
      <c r="BJ17" s="8">
        <f t="shared" si="50"/>
        <v>9.5522034283458696E-3</v>
      </c>
      <c r="BK17" s="8">
        <f t="shared" si="50"/>
        <v>9.343590128473243E-3</v>
      </c>
      <c r="BL17" s="8">
        <f t="shared" si="50"/>
        <v>9.1367197645761695E-3</v>
      </c>
      <c r="BM17" s="8">
        <f t="shared" si="50"/>
        <v>8.9317736884776591E-3</v>
      </c>
      <c r="BN17" s="8">
        <f t="shared" si="50"/>
        <v>8.7289164555529094E-3</v>
      </c>
      <c r="BO17" s="8">
        <f t="shared" si="53"/>
        <v>0.30700802437044294</v>
      </c>
      <c r="BP17" s="8">
        <f t="shared" si="51"/>
        <v>0.69299197562955706</v>
      </c>
    </row>
    <row r="18" spans="4:68">
      <c r="D18" s="6">
        <f>'BK Frequency Data'!G16/'BK Frequency Data'!G$352</f>
        <v>4.9040233303831804E-3</v>
      </c>
      <c r="E18">
        <f>'BK Frequency Data'!C16*0.01</f>
        <v>4.2999999999999997E-2</v>
      </c>
      <c r="G18" s="8">
        <f t="shared" si="52"/>
        <v>1.8489999999999997E-3</v>
      </c>
      <c r="H18" s="8">
        <f t="shared" si="47"/>
        <v>3.5389859999999992E-3</v>
      </c>
      <c r="I18" s="8">
        <f t="shared" si="47"/>
        <v>5.0802144029999984E-3</v>
      </c>
      <c r="J18" s="8">
        <f t="shared" si="47"/>
        <v>6.4823535782279982E-3</v>
      </c>
      <c r="K18" s="8">
        <f t="shared" si="47"/>
        <v>7.7545154679552414E-3</v>
      </c>
      <c r="L18" s="8">
        <f t="shared" si="47"/>
        <v>8.9052855633997997E-3</v>
      </c>
      <c r="M18" s="8">
        <f t="shared" si="47"/>
        <v>9.9427513315358748E-3</v>
      </c>
      <c r="N18" s="8">
        <f t="shared" si="47"/>
        <v>1.0874529170605525E-2</v>
      </c>
      <c r="O18" s="8">
        <f t="shared" si="47"/>
        <v>1.170778996830317E-2</v>
      </c>
      <c r="P18" s="8">
        <f t="shared" si="47"/>
        <v>1.2449283332962371E-2</v>
      </c>
      <c r="Q18" s="8">
        <f t="shared" si="47"/>
        <v>1.3105360564609488E-2</v>
      </c>
      <c r="R18" s="8">
        <f t="shared" si="47"/>
        <v>1.3681996429452305E-2</v>
      </c>
      <c r="S18" s="8">
        <f t="shared" si="47"/>
        <v>1.4184809798234674E-2</v>
      </c>
      <c r="T18" s="8">
        <f t="shared" si="47"/>
        <v>1.4619083205903705E-2</v>
      </c>
      <c r="U18" s="8">
        <f t="shared" si="47"/>
        <v>1.4989781387196262E-2</v>
      </c>
      <c r="V18" s="8">
        <f t="shared" si="47"/>
        <v>1.5301568840049946E-2</v>
      </c>
      <c r="W18" s="8">
        <f t="shared" si="47"/>
        <v>1.5558826466173285E-2</v>
      </c>
      <c r="X18" s="8">
        <f t="shared" si="48"/>
        <v>1.5765667335664764E-2</v>
      </c>
      <c r="Y18" s="8">
        <f t="shared" si="48"/>
        <v>1.5925951620244023E-2</v>
      </c>
      <c r="Z18" s="8">
        <f t="shared" si="48"/>
        <v>1.604330073744582E-2</v>
      </c>
      <c r="AA18" s="8">
        <f t="shared" si="48"/>
        <v>1.6121110746022429E-2</v>
      </c>
      <c r="AB18" s="8">
        <f t="shared" si="48"/>
        <v>1.6162565030797913E-2</v>
      </c>
      <c r="AC18" s="8">
        <f t="shared" si="48"/>
        <v>1.6170646313313313E-2</v>
      </c>
      <c r="AD18" s="8">
        <f t="shared" si="48"/>
        <v>1.6148148022790444E-2</v>
      </c>
      <c r="AE18" s="8">
        <f t="shared" si="48"/>
        <v>1.6097685060219222E-2</v>
      </c>
      <c r="AF18" s="8">
        <f t="shared" si="48"/>
        <v>1.6021703986734987E-2</v>
      </c>
      <c r="AG18" s="8">
        <f t="shared" si="48"/>
        <v>1.5922492665894052E-2</v>
      </c>
      <c r="AH18" s="8">
        <f t="shared" si="48"/>
        <v>1.5802189387973963E-2</v>
      </c>
      <c r="AI18" s="8">
        <f t="shared" si="48"/>
        <v>1.566279150301576E-2</v>
      </c>
      <c r="AJ18" s="8">
        <f t="shared" si="48"/>
        <v>1.5506163587985605E-2</v>
      </c>
      <c r="AK18" s="8">
        <f t="shared" si="48"/>
        <v>1.533404517215896E-2</v>
      </c>
      <c r="AL18" s="8">
        <f t="shared" si="48"/>
        <v>1.5148058043619227E-2</v>
      </c>
      <c r="AM18" s="8">
        <f t="shared" si="48"/>
        <v>1.4949713158610586E-2</v>
      </c>
      <c r="AN18" s="8">
        <f t="shared" si="49"/>
        <v>1.4740417174390039E-2</v>
      </c>
      <c r="AO18" s="8">
        <f t="shared" si="49"/>
        <v>1.4521478625182186E-2</v>
      </c>
      <c r="AP18" s="8">
        <f t="shared" si="49"/>
        <v>1.4294113759850761E-2</v>
      </c>
      <c r="AQ18" s="8">
        <f t="shared" si="49"/>
        <v>1.4059452058959877E-2</v>
      </c>
      <c r="AR18" s="8">
        <f t="shared" si="49"/>
        <v>1.3818541448003645E-2</v>
      </c>
      <c r="AS18" s="8">
        <f t="shared" si="49"/>
        <v>1.3572353222732631E-2</v>
      </c>
      <c r="AT18" s="8">
        <f t="shared" si="49"/>
        <v>1.3321786701697568E-2</v>
      </c>
      <c r="AU18" s="8">
        <f t="shared" si="49"/>
        <v>1.3067673620362687E-2</v>
      </c>
      <c r="AV18" s="8">
        <f t="shared" si="49"/>
        <v>1.2810782280411166E-2</v>
      </c>
      <c r="AW18" s="8">
        <f t="shared" si="49"/>
        <v>1.2551821467171426E-2</v>
      </c>
      <c r="AX18" s="8">
        <f t="shared" si="49"/>
        <v>1.2291444147433822E-2</v>
      </c>
      <c r="AY18" s="8">
        <f t="shared" si="49"/>
        <v>1.2030250959300852E-2</v>
      </c>
      <c r="AZ18" s="8">
        <f t="shared" si="49"/>
        <v>1.1768793505118714E-2</v>
      </c>
      <c r="BA18" s="8">
        <f t="shared" si="49"/>
        <v>1.1507577457972491E-2</v>
      </c>
      <c r="BB18" s="8">
        <f t="shared" si="49"/>
        <v>1.1247065491689879E-2</v>
      </c>
      <c r="BC18" s="8">
        <f t="shared" si="49"/>
        <v>1.098768004378778E-2</v>
      </c>
      <c r="BD18" s="8">
        <f t="shared" si="50"/>
        <v>1.072980592031113E-2</v>
      </c>
      <c r="BE18" s="8">
        <f t="shared" si="50"/>
        <v>1.0473792751052504E-2</v>
      </c>
      <c r="BF18" s="8">
        <f t="shared" si="50"/>
        <v>1.0219957303203468E-2</v>
      </c>
      <c r="BG18" s="8">
        <f t="shared" si="50"/>
        <v>9.9685856610727489E-3</v>
      </c>
      <c r="BH18" s="8">
        <f t="shared" si="50"/>
        <v>9.7199352791116529E-3</v>
      </c>
      <c r="BI18" s="8">
        <f t="shared" si="50"/>
        <v>9.4742369151118826E-3</v>
      </c>
      <c r="BJ18" s="8">
        <f t="shared" si="50"/>
        <v>9.2316964500850206E-3</v>
      </c>
      <c r="BK18" s="8">
        <f t="shared" si="50"/>
        <v>8.9924966009944252E-3</v>
      </c>
      <c r="BL18" s="8">
        <f t="shared" si="50"/>
        <v>8.7567985321894137E-3</v>
      </c>
      <c r="BM18" s="8">
        <f t="shared" si="50"/>
        <v>8.5247433710863921E-3</v>
      </c>
      <c r="BN18" s="8">
        <f t="shared" si="50"/>
        <v>8.2964536333522149E-3</v>
      </c>
      <c r="BO18" s="8">
        <f t="shared" si="53"/>
        <v>0.25621189773826292</v>
      </c>
      <c r="BP18" s="8">
        <f t="shared" si="51"/>
        <v>0.74378810226173708</v>
      </c>
    </row>
    <row r="19" spans="4:68">
      <c r="D19" s="6">
        <f>'BK Frequency Data'!G17/'BK Frequency Data'!G$352</f>
        <v>4.0334866445163441E-3</v>
      </c>
      <c r="E19">
        <f>'BK Frequency Data'!C17*0.01</f>
        <v>4.2999999999999997E-2</v>
      </c>
      <c r="G19" s="8">
        <f t="shared" si="52"/>
        <v>1.8489999999999997E-3</v>
      </c>
      <c r="H19" s="8">
        <f t="shared" si="47"/>
        <v>3.5389859999999992E-3</v>
      </c>
      <c r="I19" s="8">
        <f t="shared" si="47"/>
        <v>5.0802144029999984E-3</v>
      </c>
      <c r="J19" s="8">
        <f t="shared" si="47"/>
        <v>6.4823535782279982E-3</v>
      </c>
      <c r="K19" s="8">
        <f t="shared" si="47"/>
        <v>7.7545154679552414E-3</v>
      </c>
      <c r="L19" s="8">
        <f t="shared" si="47"/>
        <v>8.9052855633997997E-3</v>
      </c>
      <c r="M19" s="8">
        <f t="shared" si="47"/>
        <v>9.9427513315358748E-3</v>
      </c>
      <c r="N19" s="8">
        <f t="shared" si="47"/>
        <v>1.0874529170605525E-2</v>
      </c>
      <c r="O19" s="8">
        <f t="shared" si="47"/>
        <v>1.170778996830317E-2</v>
      </c>
      <c r="P19" s="8">
        <f t="shared" si="47"/>
        <v>1.2449283332962371E-2</v>
      </c>
      <c r="Q19" s="8">
        <f t="shared" si="47"/>
        <v>1.3105360564609488E-2</v>
      </c>
      <c r="R19" s="8">
        <f t="shared" si="47"/>
        <v>1.3681996429452305E-2</v>
      </c>
      <c r="S19" s="8">
        <f t="shared" si="47"/>
        <v>1.4184809798234674E-2</v>
      </c>
      <c r="T19" s="8">
        <f t="shared" si="47"/>
        <v>1.4619083205903705E-2</v>
      </c>
      <c r="U19" s="8">
        <f t="shared" si="47"/>
        <v>1.4989781387196262E-2</v>
      </c>
      <c r="V19" s="8">
        <f t="shared" si="47"/>
        <v>1.5301568840049946E-2</v>
      </c>
      <c r="W19" s="8">
        <f t="shared" ref="W19:AL34" si="54">W$3*(($E19)^2)*(1-$E19)^(W$3-1)</f>
        <v>1.5558826466173285E-2</v>
      </c>
      <c r="X19" s="8">
        <f t="shared" si="48"/>
        <v>1.5765667335664764E-2</v>
      </c>
      <c r="Y19" s="8">
        <f t="shared" si="48"/>
        <v>1.5925951620244023E-2</v>
      </c>
      <c r="Z19" s="8">
        <f t="shared" si="48"/>
        <v>1.604330073744582E-2</v>
      </c>
      <c r="AA19" s="8">
        <f t="shared" si="48"/>
        <v>1.6121110746022429E-2</v>
      </c>
      <c r="AB19" s="8">
        <f t="shared" si="48"/>
        <v>1.6162565030797913E-2</v>
      </c>
      <c r="AC19" s="8">
        <f t="shared" si="48"/>
        <v>1.6170646313313313E-2</v>
      </c>
      <c r="AD19" s="8">
        <f t="shared" si="48"/>
        <v>1.6148148022790444E-2</v>
      </c>
      <c r="AE19" s="8">
        <f t="shared" si="48"/>
        <v>1.6097685060219222E-2</v>
      </c>
      <c r="AF19" s="8">
        <f t="shared" si="48"/>
        <v>1.6021703986734987E-2</v>
      </c>
      <c r="AG19" s="8">
        <f t="shared" si="48"/>
        <v>1.5922492665894052E-2</v>
      </c>
      <c r="AH19" s="8">
        <f t="shared" si="48"/>
        <v>1.5802189387973963E-2</v>
      </c>
      <c r="AI19" s="8">
        <f t="shared" si="48"/>
        <v>1.566279150301576E-2</v>
      </c>
      <c r="AJ19" s="8">
        <f t="shared" si="48"/>
        <v>1.5506163587985605E-2</v>
      </c>
      <c r="AK19" s="8">
        <f t="shared" si="48"/>
        <v>1.533404517215896E-2</v>
      </c>
      <c r="AL19" s="8">
        <f t="shared" si="48"/>
        <v>1.5148058043619227E-2</v>
      </c>
      <c r="AM19" s="8">
        <f t="shared" ref="AM19:BB34" si="55">AM$3*(($E19)^2)*(1-$E19)^(AM$3-1)</f>
        <v>1.4949713158610586E-2</v>
      </c>
      <c r="AN19" s="8">
        <f t="shared" si="49"/>
        <v>1.4740417174390039E-2</v>
      </c>
      <c r="AO19" s="8">
        <f t="shared" si="49"/>
        <v>1.4521478625182186E-2</v>
      </c>
      <c r="AP19" s="8">
        <f t="shared" si="49"/>
        <v>1.4294113759850761E-2</v>
      </c>
      <c r="AQ19" s="8">
        <f t="shared" si="49"/>
        <v>1.4059452058959877E-2</v>
      </c>
      <c r="AR19" s="8">
        <f t="shared" si="49"/>
        <v>1.3818541448003645E-2</v>
      </c>
      <c r="AS19" s="8">
        <f t="shared" si="49"/>
        <v>1.3572353222732631E-2</v>
      </c>
      <c r="AT19" s="8">
        <f t="shared" si="49"/>
        <v>1.3321786701697568E-2</v>
      </c>
      <c r="AU19" s="8">
        <f t="shared" si="49"/>
        <v>1.3067673620362687E-2</v>
      </c>
      <c r="AV19" s="8">
        <f t="shared" si="49"/>
        <v>1.2810782280411166E-2</v>
      </c>
      <c r="AW19" s="8">
        <f t="shared" si="49"/>
        <v>1.2551821467171426E-2</v>
      </c>
      <c r="AX19" s="8">
        <f t="shared" si="49"/>
        <v>1.2291444147433822E-2</v>
      </c>
      <c r="AY19" s="8">
        <f t="shared" si="49"/>
        <v>1.2030250959300852E-2</v>
      </c>
      <c r="AZ19" s="8">
        <f t="shared" si="49"/>
        <v>1.1768793505118714E-2</v>
      </c>
      <c r="BA19" s="8">
        <f t="shared" si="49"/>
        <v>1.1507577457972491E-2</v>
      </c>
      <c r="BB19" s="8">
        <f t="shared" si="49"/>
        <v>1.1247065491689879E-2</v>
      </c>
      <c r="BC19" s="8">
        <f t="shared" ref="BC19:BO34" si="56">BC$3*(($E19)^2)*(1-$E19)^(BC$3-1)</f>
        <v>1.098768004378778E-2</v>
      </c>
      <c r="BD19" s="8">
        <f t="shared" si="50"/>
        <v>1.072980592031113E-2</v>
      </c>
      <c r="BE19" s="8">
        <f t="shared" si="50"/>
        <v>1.0473792751052504E-2</v>
      </c>
      <c r="BF19" s="8">
        <f t="shared" si="50"/>
        <v>1.0219957303203468E-2</v>
      </c>
      <c r="BG19" s="8">
        <f t="shared" si="50"/>
        <v>9.9685856610727489E-3</v>
      </c>
      <c r="BH19" s="8">
        <f t="shared" si="50"/>
        <v>9.7199352791116529E-3</v>
      </c>
      <c r="BI19" s="8">
        <f t="shared" si="50"/>
        <v>9.4742369151118826E-3</v>
      </c>
      <c r="BJ19" s="8">
        <f t="shared" si="50"/>
        <v>9.2316964500850206E-3</v>
      </c>
      <c r="BK19" s="8">
        <f t="shared" si="50"/>
        <v>8.9924966009944252E-3</v>
      </c>
      <c r="BL19" s="8">
        <f t="shared" si="50"/>
        <v>8.7567985321894137E-3</v>
      </c>
      <c r="BM19" s="8">
        <f t="shared" si="50"/>
        <v>8.5247433710863921E-3</v>
      </c>
      <c r="BN19" s="8">
        <f t="shared" si="50"/>
        <v>8.2964536333522149E-3</v>
      </c>
      <c r="BO19" s="8">
        <f t="shared" si="53"/>
        <v>0.25621189773826292</v>
      </c>
      <c r="BP19" s="8">
        <f t="shared" si="51"/>
        <v>0.74378810226173708</v>
      </c>
    </row>
    <row r="20" spans="4:68">
      <c r="D20" s="6">
        <f>'BK Frequency Data'!G18/'BK Frequency Data'!G$352</f>
        <v>3.1484410138850594E-3</v>
      </c>
      <c r="E20">
        <f>'BK Frequency Data'!C18*0.01</f>
        <v>4.4999999999999998E-2</v>
      </c>
      <c r="G20" s="8">
        <f t="shared" si="52"/>
        <v>2.0249999999999999E-3</v>
      </c>
      <c r="H20" s="8">
        <f t="shared" si="52"/>
        <v>3.8677499999999997E-3</v>
      </c>
      <c r="I20" s="8">
        <f t="shared" si="52"/>
        <v>5.5405518749999999E-3</v>
      </c>
      <c r="J20" s="8">
        <f t="shared" si="52"/>
        <v>7.0549693874999994E-3</v>
      </c>
      <c r="K20" s="8">
        <f t="shared" si="52"/>
        <v>8.421869706328123E-3</v>
      </c>
      <c r="L20" s="8">
        <f t="shared" si="52"/>
        <v>9.6514626834520289E-3</v>
      </c>
      <c r="M20" s="8">
        <f t="shared" si="52"/>
        <v>1.0753338006479471E-2</v>
      </c>
      <c r="N20" s="8">
        <f t="shared" si="52"/>
        <v>1.173650033850045E-2</v>
      </c>
      <c r="O20" s="8">
        <f t="shared" si="52"/>
        <v>1.2609402551176419E-2</v>
      </c>
      <c r="P20" s="8">
        <f t="shared" si="52"/>
        <v>1.3379977151526088E-2</v>
      </c>
      <c r="Q20" s="8">
        <f t="shared" si="52"/>
        <v>1.4055665997678159E-2</v>
      </c>
      <c r="R20" s="8">
        <f t="shared" si="52"/>
        <v>1.46434483939447E-2</v>
      </c>
      <c r="S20" s="8">
        <f t="shared" si="52"/>
        <v>1.5149867650901953E-2</v>
      </c>
      <c r="T20" s="8">
        <f t="shared" si="52"/>
        <v>1.5581056191735316E-2</v>
      </c>
      <c r="U20" s="8">
        <f t="shared" si="52"/>
        <v>1.5942759281900601E-2</v>
      </c>
      <c r="V20" s="8">
        <f t="shared" si="52"/>
        <v>1.6240357455162745E-2</v>
      </c>
      <c r="W20" s="8">
        <f t="shared" si="54"/>
        <v>1.6478887705285446E-2</v>
      </c>
      <c r="X20" s="8">
        <f t="shared" si="54"/>
        <v>1.6663063509050398E-2</v>
      </c>
      <c r="Y20" s="8">
        <f t="shared" si="54"/>
        <v>1.6797293742873306E-2</v>
      </c>
      <c r="Z20" s="8">
        <f t="shared" si="54"/>
        <v>1.6885700552046325E-2</v>
      </c>
      <c r="AA20" s="8">
        <f t="shared" si="54"/>
        <v>1.6932136228564452E-2</v>
      </c>
      <c r="AB20" s="8">
        <f t="shared" si="54"/>
        <v>1.6940199150578053E-2</v>
      </c>
      <c r="AC20" s="8">
        <f t="shared" si="54"/>
        <v>1.6913248833747587E-2</v>
      </c>
      <c r="AD20" s="8">
        <f t="shared" si="54"/>
        <v>1.6854420142151941E-2</v>
      </c>
      <c r="AE20" s="8">
        <f t="shared" si="54"/>
        <v>1.6766636703911566E-2</v>
      </c>
      <c r="AF20" s="8">
        <f t="shared" si="54"/>
        <v>1.6652623574324968E-2</v>
      </c>
      <c r="AG20" s="8">
        <f t="shared" si="54"/>
        <v>1.6514919187075743E-2</v>
      </c>
      <c r="AH20" s="8">
        <f t="shared" si="54"/>
        <v>1.6355886631940941E-2</v>
      </c>
      <c r="AI20" s="8">
        <f t="shared" si="54"/>
        <v>1.6177724295414444E-2</v>
      </c>
      <c r="AJ20" s="8">
        <f t="shared" si="54"/>
        <v>1.5982475898745647E-2</v>
      </c>
      <c r="AK20" s="8">
        <f t="shared" si="54"/>
        <v>1.577203996607883E-2</v>
      </c>
      <c r="AL20" s="8">
        <f t="shared" si="54"/>
        <v>1.5548178753657063E-2</v>
      </c>
      <c r="AM20" s="8">
        <f t="shared" si="55"/>
        <v>1.5312526669421948E-2</v>
      </c>
      <c r="AN20" s="8">
        <f t="shared" si="55"/>
        <v>1.5066598210791836E-2</v>
      </c>
      <c r="AO20" s="8">
        <f t="shared" si="55"/>
        <v>1.4811795446932858E-2</v>
      </c>
      <c r="AP20" s="8">
        <f t="shared" si="55"/>
        <v>1.4549415070444332E-2</v>
      </c>
      <c r="AQ20" s="8">
        <f t="shared" si="55"/>
        <v>1.4280655042059736E-2</v>
      </c>
      <c r="AR20" s="8">
        <f t="shared" si="55"/>
        <v>1.4006620850712101E-2</v>
      </c>
      <c r="AS20" s="8">
        <f t="shared" si="55"/>
        <v>1.3728331410125586E-2</v>
      </c>
      <c r="AT20" s="8">
        <f t="shared" si="55"/>
        <v>1.3446724611969161E-2</v>
      </c>
      <c r="AU20" s="8">
        <f t="shared" si="55"/>
        <v>1.3162662554541314E-2</v>
      </c>
      <c r="AV20" s="8">
        <f t="shared" si="55"/>
        <v>1.2876936464942734E-2</v>
      </c>
      <c r="AW20" s="8">
        <f t="shared" si="55"/>
        <v>1.2590271331735082E-2</v>
      </c>
      <c r="AX20" s="8">
        <f t="shared" si="55"/>
        <v>1.2303330264174607E-2</v>
      </c>
      <c r="AY20" s="8">
        <f t="shared" si="55"/>
        <v>1.2016718593247811E-2</v>
      </c>
      <c r="AZ20" s="8">
        <f t="shared" si="55"/>
        <v>1.1730987728919477E-2</v>
      </c>
      <c r="BA20" s="8">
        <f t="shared" si="55"/>
        <v>1.1446638787229362E-2</v>
      </c>
      <c r="BB20" s="8">
        <f t="shared" si="55"/>
        <v>1.1164126000140296E-2</v>
      </c>
      <c r="BC20" s="8">
        <f t="shared" si="56"/>
        <v>1.0883859920345107E-2</v>
      </c>
      <c r="BD20" s="8">
        <f t="shared" si="56"/>
        <v>1.06062104325812E-2</v>
      </c>
      <c r="BE20" s="8">
        <f t="shared" si="56"/>
        <v>1.0331509582377347E-2</v>
      </c>
      <c r="BF20" s="8">
        <f t="shared" si="56"/>
        <v>1.0060054232565865E-2</v>
      </c>
      <c r="BG20" s="8">
        <f t="shared" si="56"/>
        <v>9.7921085573331006E-3</v>
      </c>
      <c r="BH20" s="8">
        <f t="shared" si="56"/>
        <v>9.5279063830503372E-3</v>
      </c>
      <c r="BI20" s="8">
        <f t="shared" si="56"/>
        <v>9.2676533846244268E-3</v>
      </c>
      <c r="BJ20" s="8">
        <f t="shared" si="56"/>
        <v>9.0115291456311693E-3</v>
      </c>
      <c r="BK20" s="8">
        <f t="shared" si="56"/>
        <v>8.7596890900434425E-3</v>
      </c>
      <c r="BL20" s="8">
        <f t="shared" si="56"/>
        <v>8.5122662929387055E-3</v>
      </c>
      <c r="BM20" s="8">
        <f t="shared" si="56"/>
        <v>8.2693731771660579E-3</v>
      </c>
      <c r="BN20" s="8">
        <f t="shared" si="56"/>
        <v>8.0311031025697473E-3</v>
      </c>
      <c r="BO20" s="8">
        <f t="shared" si="53"/>
        <v>0.23356298611465243</v>
      </c>
      <c r="BP20" s="8">
        <f t="shared" si="51"/>
        <v>0.76643701388534757</v>
      </c>
    </row>
    <row r="21" spans="4:68">
      <c r="D21" s="6">
        <f>'BK Frequency Data'!G19/'BK Frequency Data'!G$352</f>
        <v>3.4821467434673471E-4</v>
      </c>
      <c r="E21">
        <f>'BK Frequency Data'!C19*0.01</f>
        <v>4.7E-2</v>
      </c>
      <c r="G21" s="8">
        <f t="shared" ref="G21:V36" si="57">G$3*(($E21)^2)*(1-$E21)^(G$3-1)</f>
        <v>2.209E-3</v>
      </c>
      <c r="H21" s="8">
        <f t="shared" si="57"/>
        <v>4.2103539999999995E-3</v>
      </c>
      <c r="I21" s="8">
        <f t="shared" si="57"/>
        <v>6.0187010429999998E-3</v>
      </c>
      <c r="J21" s="8">
        <f t="shared" si="57"/>
        <v>7.6477627919719991E-3</v>
      </c>
      <c r="K21" s="8">
        <f t="shared" si="57"/>
        <v>9.1103974259366428E-3</v>
      </c>
      <c r="L21" s="8">
        <f t="shared" si="57"/>
        <v>1.0418650496301146E-2</v>
      </c>
      <c r="M21" s="8">
        <f t="shared" si="57"/>
        <v>1.158380291013749E-2</v>
      </c>
      <c r="N21" s="8">
        <f t="shared" si="57"/>
        <v>1.2616416198126888E-2</v>
      </c>
      <c r="O21" s="8">
        <f t="shared" si="57"/>
        <v>1.3526375216416789E-2</v>
      </c>
      <c r="P21" s="8">
        <f t="shared" si="57"/>
        <v>1.4322928423605776E-2</v>
      </c>
      <c r="Q21" s="8">
        <f t="shared" si="57"/>
        <v>1.5014725866465937E-2</v>
      </c>
      <c r="R21" s="8">
        <f t="shared" si="57"/>
        <v>1.5609855000809495E-2</v>
      </c>
      <c r="S21" s="8">
        <f t="shared" si="57"/>
        <v>1.6115874467085733E-2</v>
      </c>
      <c r="T21" s="8">
        <f t="shared" si="57"/>
        <v>1.6539845933835222E-2</v>
      </c>
      <c r="U21" s="8">
        <f t="shared" si="57"/>
        <v>1.688836411601246E-2</v>
      </c>
      <c r="V21" s="8">
        <f t="shared" si="57"/>
        <v>1.7167585069397202E-2</v>
      </c>
      <c r="W21" s="8">
        <f t="shared" si="54"/>
        <v>1.7383252856831503E-2</v>
      </c>
      <c r="X21" s="8">
        <f t="shared" si="54"/>
        <v>1.7540724676828681E-2</v>
      </c>
      <c r="Y21" s="8">
        <f t="shared" si="54"/>
        <v>1.7644994540185383E-2</v>
      </c>
      <c r="Z21" s="8">
        <f t="shared" si="54"/>
        <v>1.770071557557544E-2</v>
      </c>
      <c r="AA21" s="8">
        <f t="shared" si="54"/>
        <v>1.7712221040699565E-2</v>
      </c>
      <c r="AB21" s="8">
        <f t="shared" si="54"/>
        <v>1.7683544111395576E-2</v>
      </c>
      <c r="AC21" s="8">
        <f t="shared" si="54"/>
        <v>1.7618436517167255E-2</v>
      </c>
      <c r="AD21" s="8">
        <f t="shared" si="54"/>
        <v>1.7520386087854323E-2</v>
      </c>
      <c r="AE21" s="8">
        <f t="shared" si="54"/>
        <v>1.7392633272630388E-2</v>
      </c>
      <c r="AF21" s="8">
        <f t="shared" si="54"/>
        <v>1.7238186689169425E-2</v>
      </c>
      <c r="AG21" s="8">
        <f t="shared" si="54"/>
        <v>1.7059837757654558E-2</v>
      </c>
      <c r="AH21" s="8">
        <f t="shared" si="54"/>
        <v>1.6860174471305712E-2</v>
      </c>
      <c r="AI21" s="8">
        <f t="shared" si="54"/>
        <v>1.6641594352266996E-2</v>
      </c>
      <c r="AJ21" s="8">
        <f t="shared" si="54"/>
        <v>1.6406316639010807E-2</v>
      </c>
      <c r="AK21" s="8">
        <f t="shared" si="54"/>
        <v>1.6156393748876539E-2</v>
      </c>
      <c r="AL21" s="8">
        <f t="shared" si="54"/>
        <v>1.5893722056959325E-2</v>
      </c>
      <c r="AM21" s="8">
        <f t="shared" si="55"/>
        <v>1.5620052030291055E-2</v>
      </c>
      <c r="AN21" s="8">
        <f t="shared" si="55"/>
        <v>1.5336997754105781E-2</v>
      </c>
      <c r="AO21" s="8">
        <f t="shared" si="55"/>
        <v>1.5046045884947006E-2</v>
      </c>
      <c r="AP21" s="8">
        <f t="shared" si="55"/>
        <v>1.4748564063450341E-2</v>
      </c>
      <c r="AQ21" s="8">
        <f t="shared" si="55"/>
        <v>1.4445808817814512E-2</v>
      </c>
      <c r="AR21" s="8">
        <f t="shared" si="55"/>
        <v>1.413893298725229E-2</v>
      </c>
      <c r="AS21" s="8">
        <f t="shared" si="55"/>
        <v>1.3828992693084364E-2</v>
      </c>
      <c r="AT21" s="8">
        <f t="shared" si="55"/>
        <v>1.3516953883599381E-2</v>
      </c>
      <c r="AU21" s="8">
        <f t="shared" si="55"/>
        <v>1.3203698477346966E-2</v>
      </c>
      <c r="AV21" s="8">
        <f t="shared" si="55"/>
        <v>1.2890030128153405E-2</v>
      </c>
      <c r="AW21" s="8">
        <f t="shared" si="55"/>
        <v>1.2576679633847582E-2</v>
      </c>
      <c r="AX21" s="8">
        <f t="shared" si="55"/>
        <v>1.2264310009453416E-2</v>
      </c>
      <c r="AY21" s="8">
        <f t="shared" si="55"/>
        <v>1.1953521244441129E-2</v>
      </c>
      <c r="AZ21" s="8">
        <f t="shared" si="55"/>
        <v>1.1644854762529114E-2</v>
      </c>
      <c r="BA21" s="8">
        <f t="shared" si="55"/>
        <v>1.1338797601487857E-2</v>
      </c>
      <c r="BB21" s="8">
        <f t="shared" si="55"/>
        <v>1.1035786329414056E-2</v>
      </c>
      <c r="BC21" s="8">
        <f t="shared" si="56"/>
        <v>1.0736210713013504E-2</v>
      </c>
      <c r="BD21" s="8">
        <f t="shared" si="56"/>
        <v>1.0440417152552926E-2</v>
      </c>
      <c r="BE21" s="8">
        <f t="shared" si="56"/>
        <v>1.0148711897310595E-2</v>
      </c>
      <c r="BF21" s="8">
        <f t="shared" si="56"/>
        <v>9.8613640545710552E-3</v>
      </c>
      <c r="BG21" s="8">
        <f t="shared" si="56"/>
        <v>9.5786084044678747E-3</v>
      </c>
      <c r="BH21" s="8">
        <f t="shared" si="56"/>
        <v>9.3006480322778452E-3</v>
      </c>
      <c r="BI21" s="8">
        <f t="shared" si="56"/>
        <v>9.0276567891082078E-3</v>
      </c>
      <c r="BJ21" s="8">
        <f t="shared" si="56"/>
        <v>8.7597815912932152E-3</v>
      </c>
      <c r="BK21" s="8">
        <f t="shared" si="56"/>
        <v>8.4971445682256921E-3</v>
      </c>
      <c r="BL21" s="8">
        <f t="shared" si="56"/>
        <v>8.239845067791348E-3</v>
      </c>
      <c r="BM21" s="8">
        <f t="shared" si="56"/>
        <v>7.9879615280466221E-3</v>
      </c>
      <c r="BN21" s="8">
        <f t="shared" si="56"/>
        <v>7.7415532232831498E-3</v>
      </c>
      <c r="BO21" s="8">
        <f t="shared" si="53"/>
        <v>0.21263629732332545</v>
      </c>
      <c r="BP21" s="8">
        <f t="shared" si="51"/>
        <v>0.78736370267667455</v>
      </c>
    </row>
    <row r="22" spans="4:68">
      <c r="D22" s="6">
        <f>'BK Frequency Data'!G20/'BK Frequency Data'!G$352</f>
        <v>1.305805028800255E-4</v>
      </c>
      <c r="E22">
        <f>'BK Frequency Data'!C20*0.01</f>
        <v>4.8000000000000001E-2</v>
      </c>
      <c r="G22" s="8">
        <f t="shared" si="57"/>
        <v>2.3040000000000001E-3</v>
      </c>
      <c r="H22" s="8">
        <f t="shared" si="57"/>
        <v>4.386816E-3</v>
      </c>
      <c r="I22" s="8">
        <f t="shared" si="57"/>
        <v>6.2643732479999992E-3</v>
      </c>
      <c r="J22" s="8">
        <f t="shared" si="57"/>
        <v>7.9515777761279983E-3</v>
      </c>
      <c r="K22" s="8">
        <f t="shared" si="57"/>
        <v>9.4623775535923188E-3</v>
      </c>
      <c r="L22" s="8">
        <f t="shared" si="57"/>
        <v>1.0809820117223864E-2</v>
      </c>
      <c r="M22" s="8">
        <f t="shared" si="57"/>
        <v>1.2006106876863303E-2</v>
      </c>
      <c r="N22" s="8">
        <f t="shared" si="57"/>
        <v>1.3062644282027273E-2</v>
      </c>
      <c r="O22" s="8">
        <f t="shared" si="57"/>
        <v>1.3990092026051209E-2</v>
      </c>
      <c r="P22" s="8">
        <f t="shared" si="57"/>
        <v>1.4798408454223056E-2</v>
      </c>
      <c r="Q22" s="8">
        <f t="shared" si="57"/>
        <v>1.5496893333262382E-2</v>
      </c>
      <c r="R22" s="8">
        <f t="shared" si="57"/>
        <v>1.60942281308354E-2</v>
      </c>
      <c r="S22" s="8">
        <f t="shared" si="57"/>
        <v>1.6598513945601578E-2</v>
      </c>
      <c r="T22" s="8">
        <f t="shared" si="57"/>
        <v>1.7017307220536758E-2</v>
      </c>
      <c r="U22" s="8">
        <f t="shared" si="57"/>
        <v>1.735765336494749E-2</v>
      </c>
      <c r="V22" s="8">
        <f t="shared" si="57"/>
        <v>1.7626118403658676E-2</v>
      </c>
      <c r="W22" s="8">
        <f t="shared" si="54"/>
        <v>1.782881876530075E-2</v>
      </c>
      <c r="X22" s="8">
        <f t="shared" si="54"/>
        <v>1.7971449315423157E-2</v>
      </c>
      <c r="Y22" s="8">
        <f t="shared" si="54"/>
        <v>1.8059309734298555E-2</v>
      </c>
      <c r="Z22" s="8">
        <f t="shared" si="54"/>
        <v>1.8097329333739184E-2</v>
      </c>
      <c r="AA22" s="8">
        <f t="shared" si="54"/>
        <v>1.8090090402005685E-2</v>
      </c>
      <c r="AB22" s="8">
        <f t="shared" si="54"/>
        <v>1.8041850160933674E-2</v>
      </c>
      <c r="AC22" s="8">
        <f t="shared" si="54"/>
        <v>1.7956561414718346E-2</v>
      </c>
      <c r="AD22" s="8">
        <f t="shared" si="54"/>
        <v>1.7837891965368897E-2</v>
      </c>
      <c r="AE22" s="8">
        <f t="shared" si="54"/>
        <v>1.7689242865657491E-2</v>
      </c>
      <c r="AF22" s="8">
        <f t="shared" si="54"/>
        <v>1.7513765576430168E-2</v>
      </c>
      <c r="AG22" s="8">
        <f t="shared" si="54"/>
        <v>1.7314378091406193E-2</v>
      </c>
      <c r="AH22" s="8">
        <f t="shared" si="54"/>
        <v>1.7093780089056425E-2</v>
      </c>
      <c r="AI22" s="8">
        <f t="shared" si="54"/>
        <v>1.6854467167809632E-2</v>
      </c>
      <c r="AJ22" s="8">
        <f t="shared" si="54"/>
        <v>1.659874421767735E-2</v>
      </c>
      <c r="AK22" s="8">
        <f t="shared" si="54"/>
        <v>1.6328737978403129E-2</v>
      </c>
      <c r="AL22" s="8">
        <f t="shared" si="54"/>
        <v>1.6046408831421704E-2</v>
      </c>
      <c r="AM22" s="8">
        <f t="shared" si="55"/>
        <v>1.5753561870248258E-2</v>
      </c>
      <c r="AN22" s="8">
        <f t="shared" si="55"/>
        <v>1.5451857291399867E-2</v>
      </c>
      <c r="AO22" s="8">
        <f t="shared" si="55"/>
        <v>1.5142820145571868E-2</v>
      </c>
      <c r="AP22" s="8">
        <f t="shared" si="55"/>
        <v>1.4827849486543971E-2</v>
      </c>
      <c r="AQ22" s="8">
        <f t="shared" si="55"/>
        <v>1.4508226953167357E-2</v>
      </c>
      <c r="AR22" s="8">
        <f t="shared" si="55"/>
        <v>1.41851248177779E-2</v>
      </c>
      <c r="AS22" s="8">
        <f t="shared" si="55"/>
        <v>1.3859613532485731E-2</v>
      </c>
      <c r="AT22" s="8">
        <f t="shared" si="55"/>
        <v>1.3532668803001451E-2</v>
      </c>
      <c r="AU22" s="8">
        <f t="shared" si="55"/>
        <v>1.3205178217968816E-2</v>
      </c>
      <c r="AV22" s="8">
        <f t="shared" si="55"/>
        <v>1.2877947460177199E-2</v>
      </c>
      <c r="AW22" s="8">
        <f t="shared" si="55"/>
        <v>1.2551706124519373E-2</v>
      </c>
      <c r="AX22" s="8">
        <f t="shared" si="55"/>
        <v>1.2227113166136453E-2</v>
      </c>
      <c r="AY22" s="8">
        <f t="shared" si="55"/>
        <v>1.1904762000847401E-2</v>
      </c>
      <c r="AZ22" s="8">
        <f t="shared" si="55"/>
        <v>1.158518527869132E-2</v>
      </c>
      <c r="BA22" s="8">
        <f t="shared" si="55"/>
        <v>1.1268859350212268E-2</v>
      </c>
      <c r="BB22" s="8">
        <f t="shared" si="55"/>
        <v>1.0956208443985101E-2</v>
      </c>
      <c r="BC22" s="8">
        <f t="shared" si="56"/>
        <v>1.0647608572812854E-2</v>
      </c>
      <c r="BD22" s="8">
        <f t="shared" si="56"/>
        <v>1.0343391185018199E-2</v>
      </c>
      <c r="BE22" s="8">
        <f t="shared" si="56"/>
        <v>1.0043846576300071E-2</v>
      </c>
      <c r="BF22" s="8">
        <f t="shared" si="56"/>
        <v>9.7492270767286036E-3</v>
      </c>
      <c r="BG22" s="8">
        <f t="shared" si="56"/>
        <v>9.4597500266041992E-3</v>
      </c>
      <c r="BH22" s="8">
        <f t="shared" si="56"/>
        <v>9.1756005541069573E-3</v>
      </c>
      <c r="BI22" s="8">
        <f t="shared" si="56"/>
        <v>8.8969341669081492E-3</v>
      </c>
      <c r="BJ22" s="8">
        <f t="shared" si="56"/>
        <v>8.6238791692037683E-3</v>
      </c>
      <c r="BK22" s="8">
        <f t="shared" si="56"/>
        <v>8.3565389149584512E-3</v>
      </c>
      <c r="BL22" s="8">
        <f t="shared" si="56"/>
        <v>8.0949939075148393E-3</v>
      </c>
      <c r="BM22" s="8">
        <f t="shared" si="56"/>
        <v>7.839303755125749E-3</v>
      </c>
      <c r="BN22" s="8">
        <f t="shared" si="56"/>
        <v>7.5895089914030977E-3</v>
      </c>
      <c r="BO22" s="8">
        <f t="shared" si="53"/>
        <v>0.2027909775179787</v>
      </c>
      <c r="BP22" s="8">
        <f t="shared" si="51"/>
        <v>0.7972090224820213</v>
      </c>
    </row>
    <row r="23" spans="4:68">
      <c r="D23" s="6">
        <f>'BK Frequency Data'!G21/'BK Frequency Data'!G$352</f>
        <v>3.6127272463473722E-3</v>
      </c>
      <c r="E23">
        <f>'BK Frequency Data'!C21*0.01</f>
        <v>4.9000000000000002E-2</v>
      </c>
      <c r="G23" s="8">
        <f t="shared" si="57"/>
        <v>2.4010000000000004E-3</v>
      </c>
      <c r="H23" s="8">
        <f t="shared" si="57"/>
        <v>4.5667020000000006E-3</v>
      </c>
      <c r="I23" s="8">
        <f t="shared" si="57"/>
        <v>6.5144004030000006E-3</v>
      </c>
      <c r="J23" s="8">
        <f t="shared" si="57"/>
        <v>8.2602597110039994E-3</v>
      </c>
      <c r="K23" s="8">
        <f t="shared" si="57"/>
        <v>9.8193837314560044E-3</v>
      </c>
      <c r="L23" s="8">
        <f t="shared" si="57"/>
        <v>1.120588071433759E-2</v>
      </c>
      <c r="M23" s="8">
        <f t="shared" si="57"/>
        <v>1.2432924652557556E-2</v>
      </c>
      <c r="N23" s="8">
        <f t="shared" si="57"/>
        <v>1.3512812965236839E-2</v>
      </c>
      <c r="O23" s="8">
        <f t="shared" si="57"/>
        <v>1.4457020771182764E-2</v>
      </c>
      <c r="P23" s="8">
        <f t="shared" si="57"/>
        <v>1.5276251948216454E-2</v>
      </c>
      <c r="Q23" s="8">
        <f t="shared" si="57"/>
        <v>1.5980487163029231E-2</v>
      </c>
      <c r="R23" s="8">
        <f t="shared" si="57"/>
        <v>1.6579029045862687E-2</v>
      </c>
      <c r="S23" s="8">
        <f t="shared" si="57"/>
        <v>1.7080544674500035E-2</v>
      </c>
      <c r="T23" s="8">
        <f t="shared" si="57"/>
        <v>1.7493105522791801E-2</v>
      </c>
      <c r="U23" s="8">
        <f t="shared" si="57"/>
        <v>1.7824225020187504E-2</v>
      </c>
      <c r="V23" s="8">
        <f t="shared" si="57"/>
        <v>1.80808938604782E-2</v>
      </c>
      <c r="W23" s="8">
        <f t="shared" si="54"/>
        <v>1.8269613190146944E-2</v>
      </c>
      <c r="X23" s="8">
        <f t="shared" si="54"/>
        <v>1.839642579934914E-2</v>
      </c>
      <c r="Y23" s="8">
        <f t="shared" si="54"/>
        <v>1.8466945431579975E-2</v>
      </c>
      <c r="Z23" s="8">
        <f t="shared" si="54"/>
        <v>1.8486384321507954E-2</v>
      </c>
      <c r="AA23" s="8">
        <f t="shared" si="54"/>
        <v>1.8459579064241765E-2</v>
      </c>
      <c r="AB23" s="8">
        <f t="shared" si="54"/>
        <v>1.8391014913431723E-2</v>
      </c>
      <c r="AC23" s="8">
        <f t="shared" si="54"/>
        <v>1.8284848600067821E-2</v>
      </c>
      <c r="AD23" s="8">
        <f t="shared" si="54"/>
        <v>1.8144929758606432E-2</v>
      </c>
      <c r="AE23" s="8">
        <f t="shared" si="54"/>
        <v>1.7974821042119497E-2</v>
      </c>
      <c r="AF23" s="8">
        <f t="shared" si="54"/>
        <v>1.7777817003497867E-2</v>
      </c>
      <c r="AG23" s="8">
        <f t="shared" si="54"/>
        <v>1.7556961815339025E-2</v>
      </c>
      <c r="AH23" s="8">
        <f t="shared" si="54"/>
        <v>1.7315065896994351E-2</v>
      </c>
      <c r="AI23" s="8">
        <f t="shared" si="54"/>
        <v>1.7054721513328829E-2</v>
      </c>
      <c r="AJ23" s="8">
        <f t="shared" si="54"/>
        <v>1.6778317406043842E-2</v>
      </c>
      <c r="AK23" s="8">
        <f t="shared" si="54"/>
        <v>1.6488052514919284E-2</v>
      </c>
      <c r="AL23" s="8">
        <f t="shared" si="54"/>
        <v>1.6185948843033017E-2</v>
      </c>
      <c r="AM23" s="8">
        <f t="shared" si="55"/>
        <v>1.5873863516903289E-2</v>
      </c>
      <c r="AN23" s="8">
        <f t="shared" si="55"/>
        <v>1.5553500089562149E-2</v>
      </c>
      <c r="AO23" s="8">
        <f t="shared" si="55"/>
        <v>1.5226419131796355E-2</v>
      </c>
      <c r="AP23" s="8">
        <f t="shared" si="55"/>
        <v>1.4894048154176571E-2</v>
      </c>
      <c r="AQ23" s="8">
        <f t="shared" si="55"/>
        <v>1.4557690900028081E-2</v>
      </c>
      <c r="AR23" s="8">
        <f t="shared" si="55"/>
        <v>1.4218536047167966E-2</v>
      </c>
      <c r="AS23" s="8">
        <f t="shared" si="55"/>
        <v>1.3877665354037175E-2</v>
      </c>
      <c r="AT23" s="8">
        <f t="shared" si="55"/>
        <v>1.3536061283783951E-2</v>
      </c>
      <c r="AU23" s="8">
        <f t="shared" si="55"/>
        <v>1.31946141379005E-2</v>
      </c>
      <c r="AV23" s="8">
        <f t="shared" si="55"/>
        <v>1.2854128729171264E-2</v>
      </c>
      <c r="AW23" s="8">
        <f t="shared" si="55"/>
        <v>1.2515330621952392E-2</v>
      </c>
      <c r="AX23" s="8">
        <f t="shared" si="55"/>
        <v>1.2178871966162229E-2</v>
      </c>
      <c r="AY23" s="8">
        <f t="shared" si="55"/>
        <v>1.1845336949816196E-2</v>
      </c>
      <c r="AZ23" s="8">
        <f t="shared" si="55"/>
        <v>1.1515246893481317E-2</v>
      </c>
      <c r="BA23" s="8">
        <f t="shared" si="55"/>
        <v>1.1189065008650747E-2</v>
      </c>
      <c r="BB23" s="8">
        <f t="shared" si="55"/>
        <v>1.0867200840742323E-2</v>
      </c>
      <c r="BC23" s="8">
        <f t="shared" si="56"/>
        <v>1.0550014416203157E-2</v>
      </c>
      <c r="BD23" s="8">
        <f t="shared" si="56"/>
        <v>1.0237820112050208E-2</v>
      </c>
      <c r="BE23" s="8">
        <f t="shared" si="56"/>
        <v>9.93089026509094E-3</v>
      </c>
      <c r="BF23" s="8">
        <f t="shared" si="56"/>
        <v>9.6294585370446505E-3</v>
      </c>
      <c r="BG23" s="8">
        <f t="shared" si="56"/>
        <v>9.3337230508204107E-3</v>
      </c>
      <c r="BH23" s="8">
        <f t="shared" si="56"/>
        <v>9.0438493122987074E-3</v>
      </c>
      <c r="BI23" s="8">
        <f t="shared" si="56"/>
        <v>8.7599729311071094E-3</v>
      </c>
      <c r="BJ23" s="8">
        <f t="shared" si="56"/>
        <v>8.4822021530734561E-3</v>
      </c>
      <c r="BK23" s="8">
        <f t="shared" si="56"/>
        <v>8.2106202162795152E-3</v>
      </c>
      <c r="BL23" s="8">
        <f t="shared" si="56"/>
        <v>7.9452875419218499E-3</v>
      </c>
      <c r="BM23" s="8">
        <f t="shared" si="56"/>
        <v>7.6862437705119491E-3</v>
      </c>
      <c r="BN23" s="8">
        <f t="shared" si="56"/>
        <v>7.4335096533120646E-3</v>
      </c>
      <c r="BO23" s="8">
        <f t="shared" si="53"/>
        <v>0.1933424591169054</v>
      </c>
      <c r="BP23" s="8">
        <f t="shared" si="51"/>
        <v>0.8066575408830946</v>
      </c>
    </row>
    <row r="24" spans="4:68">
      <c r="D24" s="6">
        <f>'BK Frequency Data'!G22/'BK Frequency Data'!G$352</f>
        <v>9.2857246492462583E-4</v>
      </c>
      <c r="E24">
        <f>'BK Frequency Data'!C22*0.01</f>
        <v>4.9000000000000002E-2</v>
      </c>
      <c r="G24" s="8">
        <f t="shared" si="57"/>
        <v>2.4010000000000004E-3</v>
      </c>
      <c r="H24" s="8">
        <f t="shared" si="57"/>
        <v>4.5667020000000006E-3</v>
      </c>
      <c r="I24" s="8">
        <f t="shared" si="57"/>
        <v>6.5144004030000006E-3</v>
      </c>
      <c r="J24" s="8">
        <f t="shared" si="57"/>
        <v>8.2602597110039994E-3</v>
      </c>
      <c r="K24" s="8">
        <f t="shared" si="57"/>
        <v>9.8193837314560044E-3</v>
      </c>
      <c r="L24" s="8">
        <f t="shared" si="57"/>
        <v>1.120588071433759E-2</v>
      </c>
      <c r="M24" s="8">
        <f t="shared" si="57"/>
        <v>1.2432924652557556E-2</v>
      </c>
      <c r="N24" s="8">
        <f t="shared" si="57"/>
        <v>1.3512812965236839E-2</v>
      </c>
      <c r="O24" s="8">
        <f t="shared" si="57"/>
        <v>1.4457020771182764E-2</v>
      </c>
      <c r="P24" s="8">
        <f t="shared" si="57"/>
        <v>1.5276251948216454E-2</v>
      </c>
      <c r="Q24" s="8">
        <f t="shared" si="57"/>
        <v>1.5980487163029231E-2</v>
      </c>
      <c r="R24" s="8">
        <f t="shared" si="57"/>
        <v>1.6579029045862687E-2</v>
      </c>
      <c r="S24" s="8">
        <f t="shared" si="57"/>
        <v>1.7080544674500035E-2</v>
      </c>
      <c r="T24" s="8">
        <f t="shared" si="57"/>
        <v>1.7493105522791801E-2</v>
      </c>
      <c r="U24" s="8">
        <f t="shared" si="57"/>
        <v>1.7824225020187504E-2</v>
      </c>
      <c r="V24" s="8">
        <f t="shared" si="57"/>
        <v>1.80808938604782E-2</v>
      </c>
      <c r="W24" s="8">
        <f t="shared" si="54"/>
        <v>1.8269613190146944E-2</v>
      </c>
      <c r="X24" s="8">
        <f t="shared" si="54"/>
        <v>1.839642579934914E-2</v>
      </c>
      <c r="Y24" s="8">
        <f t="shared" si="54"/>
        <v>1.8466945431579975E-2</v>
      </c>
      <c r="Z24" s="8">
        <f t="shared" si="54"/>
        <v>1.8486384321507954E-2</v>
      </c>
      <c r="AA24" s="8">
        <f t="shared" si="54"/>
        <v>1.8459579064241765E-2</v>
      </c>
      <c r="AB24" s="8">
        <f t="shared" si="54"/>
        <v>1.8391014913431723E-2</v>
      </c>
      <c r="AC24" s="8">
        <f t="shared" si="54"/>
        <v>1.8284848600067821E-2</v>
      </c>
      <c r="AD24" s="8">
        <f t="shared" si="54"/>
        <v>1.8144929758606432E-2</v>
      </c>
      <c r="AE24" s="8">
        <f t="shared" si="54"/>
        <v>1.7974821042119497E-2</v>
      </c>
      <c r="AF24" s="8">
        <f t="shared" si="54"/>
        <v>1.7777817003497867E-2</v>
      </c>
      <c r="AG24" s="8">
        <f t="shared" si="54"/>
        <v>1.7556961815339025E-2</v>
      </c>
      <c r="AH24" s="8">
        <f t="shared" si="54"/>
        <v>1.7315065896994351E-2</v>
      </c>
      <c r="AI24" s="8">
        <f t="shared" si="54"/>
        <v>1.7054721513328829E-2</v>
      </c>
      <c r="AJ24" s="8">
        <f t="shared" si="54"/>
        <v>1.6778317406043842E-2</v>
      </c>
      <c r="AK24" s="8">
        <f t="shared" si="54"/>
        <v>1.6488052514919284E-2</v>
      </c>
      <c r="AL24" s="8">
        <f t="shared" si="54"/>
        <v>1.6185948843033017E-2</v>
      </c>
      <c r="AM24" s="8">
        <f t="shared" si="55"/>
        <v>1.5873863516903289E-2</v>
      </c>
      <c r="AN24" s="8">
        <f t="shared" si="55"/>
        <v>1.5553500089562149E-2</v>
      </c>
      <c r="AO24" s="8">
        <f t="shared" si="55"/>
        <v>1.5226419131796355E-2</v>
      </c>
      <c r="AP24" s="8">
        <f t="shared" si="55"/>
        <v>1.4894048154176571E-2</v>
      </c>
      <c r="AQ24" s="8">
        <f t="shared" si="55"/>
        <v>1.4557690900028081E-2</v>
      </c>
      <c r="AR24" s="8">
        <f t="shared" si="55"/>
        <v>1.4218536047167966E-2</v>
      </c>
      <c r="AS24" s="8">
        <f t="shared" si="55"/>
        <v>1.3877665354037175E-2</v>
      </c>
      <c r="AT24" s="8">
        <f t="shared" si="55"/>
        <v>1.3536061283783951E-2</v>
      </c>
      <c r="AU24" s="8">
        <f t="shared" si="55"/>
        <v>1.31946141379005E-2</v>
      </c>
      <c r="AV24" s="8">
        <f t="shared" si="55"/>
        <v>1.2854128729171264E-2</v>
      </c>
      <c r="AW24" s="8">
        <f t="shared" si="55"/>
        <v>1.2515330621952392E-2</v>
      </c>
      <c r="AX24" s="8">
        <f t="shared" si="55"/>
        <v>1.2178871966162229E-2</v>
      </c>
      <c r="AY24" s="8">
        <f t="shared" si="55"/>
        <v>1.1845336949816196E-2</v>
      </c>
      <c r="AZ24" s="8">
        <f t="shared" si="55"/>
        <v>1.1515246893481317E-2</v>
      </c>
      <c r="BA24" s="8">
        <f t="shared" si="55"/>
        <v>1.1189065008650747E-2</v>
      </c>
      <c r="BB24" s="8">
        <f t="shared" si="55"/>
        <v>1.0867200840742323E-2</v>
      </c>
      <c r="BC24" s="8">
        <f t="shared" si="56"/>
        <v>1.0550014416203157E-2</v>
      </c>
      <c r="BD24" s="8">
        <f t="shared" si="56"/>
        <v>1.0237820112050208E-2</v>
      </c>
      <c r="BE24" s="8">
        <f t="shared" si="56"/>
        <v>9.93089026509094E-3</v>
      </c>
      <c r="BF24" s="8">
        <f t="shared" si="56"/>
        <v>9.6294585370446505E-3</v>
      </c>
      <c r="BG24" s="8">
        <f t="shared" si="56"/>
        <v>9.3337230508204107E-3</v>
      </c>
      <c r="BH24" s="8">
        <f t="shared" si="56"/>
        <v>9.0438493122987074E-3</v>
      </c>
      <c r="BI24" s="8">
        <f t="shared" si="56"/>
        <v>8.7599729311071094E-3</v>
      </c>
      <c r="BJ24" s="8">
        <f t="shared" si="56"/>
        <v>8.4822021530734561E-3</v>
      </c>
      <c r="BK24" s="8">
        <f t="shared" si="56"/>
        <v>8.2106202162795152E-3</v>
      </c>
      <c r="BL24" s="8">
        <f t="shared" si="56"/>
        <v>7.9452875419218499E-3</v>
      </c>
      <c r="BM24" s="8">
        <f t="shared" si="56"/>
        <v>7.6862437705119491E-3</v>
      </c>
      <c r="BN24" s="8">
        <f t="shared" si="56"/>
        <v>7.4335096533120646E-3</v>
      </c>
      <c r="BO24" s="8">
        <f t="shared" si="53"/>
        <v>0.1933424591169054</v>
      </c>
      <c r="BP24" s="8">
        <f t="shared" si="51"/>
        <v>0.8066575408830946</v>
      </c>
    </row>
    <row r="25" spans="4:68">
      <c r="D25" s="6">
        <f>'BK Frequency Data'!G23/'BK Frequency Data'!G$352</f>
        <v>6.5290251440012755E-4</v>
      </c>
      <c r="E25">
        <f>'BK Frequency Data'!C23*0.01</f>
        <v>0.05</v>
      </c>
      <c r="G25" s="8">
        <f t="shared" si="57"/>
        <v>2.5000000000000005E-3</v>
      </c>
      <c r="H25" s="8">
        <f t="shared" si="57"/>
        <v>4.7500000000000007E-3</v>
      </c>
      <c r="I25" s="8">
        <f t="shared" si="57"/>
        <v>6.7687500000000013E-3</v>
      </c>
      <c r="J25" s="8">
        <f t="shared" si="57"/>
        <v>8.5737499999999998E-3</v>
      </c>
      <c r="K25" s="8">
        <f t="shared" si="57"/>
        <v>1.0181328125000002E-2</v>
      </c>
      <c r="L25" s="8">
        <f t="shared" si="57"/>
        <v>1.1606714062500002E-2</v>
      </c>
      <c r="M25" s="8">
        <f t="shared" si="57"/>
        <v>1.2864108085937499E-2</v>
      </c>
      <c r="N25" s="8">
        <f t="shared" si="57"/>
        <v>1.3966745921875001E-2</v>
      </c>
      <c r="O25" s="8">
        <f t="shared" si="57"/>
        <v>1.4926959704003909E-2</v>
      </c>
      <c r="P25" s="8">
        <f t="shared" si="57"/>
        <v>1.5756235243115237E-2</v>
      </c>
      <c r="Q25" s="8">
        <f t="shared" si="57"/>
        <v>1.6465265829055421E-2</v>
      </c>
      <c r="R25" s="8">
        <f t="shared" si="57"/>
        <v>1.7064002768293798E-2</v>
      </c>
      <c r="S25" s="8">
        <f t="shared" si="57"/>
        <v>1.7561702849035701E-2</v>
      </c>
      <c r="T25" s="8">
        <f t="shared" si="57"/>
        <v>1.7966972914782678E-2</v>
      </c>
      <c r="U25" s="8">
        <f t="shared" si="57"/>
        <v>1.8287811716832369E-2</v>
      </c>
      <c r="V25" s="8">
        <f t="shared" si="57"/>
        <v>1.8531649206390135E-2</v>
      </c>
      <c r="W25" s="8">
        <f t="shared" si="54"/>
        <v>1.8705383417700044E-2</v>
      </c>
      <c r="X25" s="8">
        <f t="shared" si="54"/>
        <v>1.8815415084862987E-2</v>
      </c>
      <c r="Y25" s="8">
        <f t="shared" si="54"/>
        <v>1.8867680126765381E-2</v>
      </c>
      <c r="Z25" s="8">
        <f t="shared" si="54"/>
        <v>1.8867680126765381E-2</v>
      </c>
      <c r="AA25" s="8">
        <f t="shared" si="54"/>
        <v>1.8820510926448469E-2</v>
      </c>
      <c r="AB25" s="8">
        <f t="shared" si="54"/>
        <v>1.8730889445846333E-2</v>
      </c>
      <c r="AC25" s="8">
        <f t="shared" si="54"/>
        <v>1.8603178835988287E-2</v>
      </c>
      <c r="AD25" s="8">
        <f t="shared" si="54"/>
        <v>1.8441412063501434E-2</v>
      </c>
      <c r="AE25" s="8">
        <f t="shared" si="54"/>
        <v>1.8249314021173295E-2</v>
      </c>
      <c r="AF25" s="8">
        <f t="shared" si="54"/>
        <v>1.8030322252919215E-2</v>
      </c>
      <c r="AG25" s="8">
        <f t="shared" si="54"/>
        <v>1.7787606376437611E-2</v>
      </c>
      <c r="AH25" s="8">
        <f t="shared" si="54"/>
        <v>1.7524086281971867E-2</v>
      </c>
      <c r="AI25" s="8">
        <f t="shared" si="54"/>
        <v>1.7242449181011602E-2</v>
      </c>
      <c r="AJ25" s="8">
        <f t="shared" si="54"/>
        <v>1.6945165574442436E-2</v>
      </c>
      <c r="AK25" s="8">
        <f t="shared" si="54"/>
        <v>1.6634504205577657E-2</v>
      </c>
      <c r="AL25" s="8">
        <f t="shared" si="54"/>
        <v>1.6312546059663254E-2</v>
      </c>
      <c r="AM25" s="8">
        <f t="shared" si="55"/>
        <v>1.5981197467826346E-2</v>
      </c>
      <c r="AN25" s="8">
        <f t="shared" si="55"/>
        <v>1.5642202370023967E-2</v>
      </c>
      <c r="AO25" s="8">
        <f t="shared" si="55"/>
        <v>1.5297153788332265E-2</v>
      </c>
      <c r="AP25" s="8">
        <f t="shared" si="55"/>
        <v>1.4947504558884666E-2</v>
      </c>
      <c r="AQ25" s="8">
        <f t="shared" si="55"/>
        <v>1.4594577367911001E-2</v>
      </c>
      <c r="AR25" s="8">
        <f t="shared" si="55"/>
        <v>1.4239574134637492E-2</v>
      </c>
      <c r="AS25" s="8">
        <f t="shared" si="55"/>
        <v>1.3883584781271552E-2</v>
      </c>
      <c r="AT25" s="8">
        <f t="shared" si="55"/>
        <v>1.3527595427905617E-2</v>
      </c>
      <c r="AU25" s="8">
        <f t="shared" si="55"/>
        <v>1.3172496047923095E-2</v>
      </c>
      <c r="AV25" s="8">
        <f t="shared" si="55"/>
        <v>1.2819087617369058E-2</v>
      </c>
      <c r="AW25" s="8">
        <f t="shared" si="55"/>
        <v>1.2468088789750623E-2</v>
      </c>
      <c r="AX25" s="8">
        <f t="shared" si="55"/>
        <v>1.2120142125850603E-2</v>
      </c>
      <c r="AY25" s="8">
        <f t="shared" si="55"/>
        <v>1.1775819906366209E-2</v>
      </c>
      <c r="AZ25" s="8">
        <f t="shared" si="55"/>
        <v>1.143562955351563E-2</v>
      </c>
      <c r="BA25" s="8">
        <f t="shared" si="55"/>
        <v>1.1100018686184194E-2</v>
      </c>
      <c r="BB25" s="8">
        <f t="shared" si="55"/>
        <v>1.0769379831702112E-2</v>
      </c>
      <c r="BC25" s="8">
        <f t="shared" si="56"/>
        <v>1.0444054815952777E-2</v>
      </c>
      <c r="BD25" s="8">
        <f t="shared" si="56"/>
        <v>1.012433885219912E-2</v>
      </c>
      <c r="BE25" s="8">
        <f t="shared" si="56"/>
        <v>9.8104843477809494E-3</v>
      </c>
      <c r="BF25" s="8">
        <f t="shared" si="56"/>
        <v>9.5027044466740943E-3</v>
      </c>
      <c r="BG25" s="8">
        <f t="shared" si="56"/>
        <v>9.2011763248084737E-3</v>
      </c>
      <c r="BH25" s="8">
        <f t="shared" si="56"/>
        <v>8.9060442540127328E-3</v>
      </c>
      <c r="BI25" s="8">
        <f t="shared" si="56"/>
        <v>8.6174224494845394E-3</v>
      </c>
      <c r="BJ25" s="8">
        <f t="shared" si="56"/>
        <v>8.335397714774137E-3</v>
      </c>
      <c r="BK25" s="8">
        <f t="shared" si="56"/>
        <v>8.0600318974110626E-3</v>
      </c>
      <c r="BL25" s="8">
        <f t="shared" si="56"/>
        <v>7.7913641674973591E-3</v>
      </c>
      <c r="BM25" s="8">
        <f t="shared" si="56"/>
        <v>7.5294131308315014E-3</v>
      </c>
      <c r="BN25" s="8">
        <f t="shared" si="56"/>
        <v>7.2741787874134843E-3</v>
      </c>
      <c r="BO25" s="8">
        <f t="shared" si="53"/>
        <v>0.18427919594780828</v>
      </c>
      <c r="BP25" s="8">
        <f t="shared" si="51"/>
        <v>0.81572080405219172</v>
      </c>
    </row>
    <row r="26" spans="4:68">
      <c r="D26" s="6">
        <f>'BK Frequency Data'!G24/'BK Frequency Data'!G$352</f>
        <v>1.8136180955559099E-3</v>
      </c>
      <c r="E26">
        <f>'BK Frequency Data'!C24*0.01</f>
        <v>5.0999999999999997E-2</v>
      </c>
      <c r="G26" s="8">
        <f t="shared" si="57"/>
        <v>2.6009999999999996E-3</v>
      </c>
      <c r="H26" s="8">
        <f t="shared" si="57"/>
        <v>4.9366979999999989E-3</v>
      </c>
      <c r="I26" s="8">
        <f t="shared" si="57"/>
        <v>7.0273896029999982E-3</v>
      </c>
      <c r="J26" s="8">
        <f t="shared" si="57"/>
        <v>8.891990310995997E-3</v>
      </c>
      <c r="K26" s="8">
        <f t="shared" si="57"/>
        <v>1.0548123506419E-2</v>
      </c>
      <c r="L26" s="8">
        <f t="shared" si="57"/>
        <v>1.2012203049109956E-2</v>
      </c>
      <c r="M26" s="8">
        <f t="shared" si="57"/>
        <v>1.3299510809206239E-2</v>
      </c>
      <c r="N26" s="8">
        <f t="shared" si="57"/>
        <v>1.4424269437641964E-2</v>
      </c>
      <c r="O26" s="8">
        <f t="shared" si="57"/>
        <v>1.5399710658362502E-2</v>
      </c>
      <c r="P26" s="8">
        <f t="shared" si="57"/>
        <v>1.6238139349762239E-2</v>
      </c>
      <c r="Q26" s="8">
        <f t="shared" si="57"/>
        <v>1.6950993667216797E-2</v>
      </c>
      <c r="R26" s="8">
        <f t="shared" si="57"/>
        <v>1.7548901443842264E-2</v>
      </c>
      <c r="S26" s="8">
        <f t="shared" si="57"/>
        <v>1.8041733092723496E-2</v>
      </c>
      <c r="T26" s="8">
        <f t="shared" si="57"/>
        <v>1.8438651220763415E-2</v>
      </c>
      <c r="U26" s="8">
        <f t="shared" si="57"/>
        <v>1.8748157151969085E-2</v>
      </c>
      <c r="V26" s="8">
        <f t="shared" si="57"/>
        <v>1.8978134546366571E-2</v>
      </c>
      <c r="W26" s="8">
        <f t="shared" si="54"/>
        <v>1.9135890289783242E-2</v>
      </c>
      <c r="X26" s="8">
        <f t="shared" si="54"/>
        <v>1.9228192819416314E-2</v>
      </c>
      <c r="Y26" s="8">
        <f t="shared" si="54"/>
        <v>1.9261308040383084E-2</v>
      </c>
      <c r="Z26" s="8">
        <f t="shared" si="54"/>
        <v>1.9241032979287941E-2</v>
      </c>
      <c r="AA26" s="8">
        <f t="shared" si="54"/>
        <v>1.9172727312211469E-2</v>
      </c>
      <c r="AB26" s="8">
        <f t="shared" si="54"/>
        <v>1.9061342896397666E-2</v>
      </c>
      <c r="AC26" s="8">
        <f t="shared" si="54"/>
        <v>1.8911451427257812E-2</v>
      </c>
      <c r="AD26" s="8">
        <f t="shared" si="54"/>
        <v>1.8727270335096694E-2</v>
      </c>
      <c r="AE26" s="8">
        <f t="shared" si="54"/>
        <v>1.8512687029173705E-2</v>
      </c>
      <c r="AF26" s="8">
        <f t="shared" si="54"/>
        <v>1.8271281590313285E-2</v>
      </c>
      <c r="AG26" s="8">
        <f t="shared" si="54"/>
        <v>1.8006348007253734E-2</v>
      </c>
      <c r="AH26" s="8">
        <f t="shared" si="54"/>
        <v>1.7720914046249862E-2</v>
      </c>
      <c r="AI26" s="8">
        <f t="shared" si="54"/>
        <v>1.7417759838101513E-2</v>
      </c>
      <c r="AJ26" s="8">
        <f t="shared" si="54"/>
        <v>1.7099435261750003E-2</v>
      </c>
      <c r="AK26" s="8">
        <f t="shared" si="54"/>
        <v>1.6768276198847441E-2</v>
      </c>
      <c r="AL26" s="8">
        <f t="shared" si="54"/>
        <v>1.6426419729245134E-2</v>
      </c>
      <c r="AM26" s="8">
        <f t="shared" si="55"/>
        <v>1.6075818333149059E-2</v>
      </c>
      <c r="AN26" s="8">
        <f t="shared" si="55"/>
        <v>1.5718253161739013E-2</v>
      </c>
      <c r="AO26" s="8">
        <f t="shared" si="55"/>
        <v>1.5355346434328274E-2</v>
      </c>
      <c r="AP26" s="8">
        <f t="shared" si="55"/>
        <v>1.4988573016639745E-2</v>
      </c>
      <c r="AQ26" s="8">
        <f t="shared" si="55"/>
        <v>1.4619271231479759E-2</v>
      </c>
      <c r="AR26" s="8">
        <f t="shared" si="55"/>
        <v>1.4248652949989811E-2</v>
      </c>
      <c r="AS26" s="8">
        <f t="shared" si="55"/>
        <v>1.3877813008738761E-2</v>
      </c>
      <c r="AT26" s="8">
        <f t="shared" si="55"/>
        <v>1.350773799517239E-2</v>
      </c>
      <c r="AU26" s="8">
        <f t="shared" si="55"/>
        <v>1.3139314441354064E-2</v>
      </c>
      <c r="AV26" s="8">
        <f t="shared" si="55"/>
        <v>1.2773336463499763E-2</v>
      </c>
      <c r="AW26" s="8">
        <f t="shared" si="55"/>
        <v>1.2410512882524637E-2</v>
      </c>
      <c r="AX26" s="8">
        <f t="shared" si="55"/>
        <v>1.2051473858667412E-2</v>
      </c>
      <c r="AY26" s="8">
        <f t="shared" si="55"/>
        <v>1.1696777071236175E-2</v>
      </c>
      <c r="AZ26" s="8">
        <f t="shared" si="55"/>
        <v>1.1346913472616533E-2</v>
      </c>
      <c r="BA26" s="8">
        <f t="shared" si="55"/>
        <v>1.1002312643893808E-2</v>
      </c>
      <c r="BB26" s="8">
        <f t="shared" si="55"/>
        <v>1.0663347777758528E-2</v>
      </c>
      <c r="BC26" s="8">
        <f t="shared" si="56"/>
        <v>1.0330340312782276E-2</v>
      </c>
      <c r="BD26" s="8">
        <f t="shared" si="56"/>
        <v>1.0003564241663652E-2</v>
      </c>
      <c r="BE26" s="8">
        <f t="shared" si="56"/>
        <v>9.6832501146455821E-3</v>
      </c>
      <c r="BF26" s="8">
        <f t="shared" si="56"/>
        <v>9.3695887579907881E-3</v>
      </c>
      <c r="BG26" s="8">
        <f t="shared" si="56"/>
        <v>9.062734726166588E-3</v>
      </c>
      <c r="BH26" s="8">
        <f t="shared" si="56"/>
        <v>8.7628095052289228E-3</v>
      </c>
      <c r="BI26" s="8">
        <f t="shared" si="56"/>
        <v>8.4699044838041412E-3</v>
      </c>
      <c r="BJ26" s="8">
        <f t="shared" si="56"/>
        <v>8.1840837070415867E-3</v>
      </c>
      <c r="BK26" s="8">
        <f t="shared" si="56"/>
        <v>7.9053864279464373E-3</v>
      </c>
      <c r="BL26" s="8">
        <f t="shared" si="56"/>
        <v>7.6338294695969802E-3</v>
      </c>
      <c r="BM26" s="8">
        <f t="shared" si="56"/>
        <v>7.3694094109000765E-3</v>
      </c>
      <c r="BN26" s="8">
        <f t="shared" si="56"/>
        <v>7.1121046077398361E-3</v>
      </c>
      <c r="BO26" s="8">
        <f t="shared" si="53"/>
        <v>0.17558959584355727</v>
      </c>
      <c r="BP26" s="8">
        <f t="shared" si="51"/>
        <v>0.82441040415644273</v>
      </c>
    </row>
    <row r="27" spans="4:68">
      <c r="D27" s="6">
        <f>'BK Frequency Data'!G25/'BK Frequency Data'!G$352</f>
        <v>5.658488458134439E-4</v>
      </c>
      <c r="E27">
        <f>'BK Frequency Data'!C25*0.01</f>
        <v>5.0999999999999997E-2</v>
      </c>
      <c r="G27" s="8">
        <f t="shared" si="57"/>
        <v>2.6009999999999996E-3</v>
      </c>
      <c r="H27" s="8">
        <f t="shared" si="57"/>
        <v>4.9366979999999989E-3</v>
      </c>
      <c r="I27" s="8">
        <f t="shared" si="57"/>
        <v>7.0273896029999982E-3</v>
      </c>
      <c r="J27" s="8">
        <f t="shared" si="57"/>
        <v>8.891990310995997E-3</v>
      </c>
      <c r="K27" s="8">
        <f t="shared" si="57"/>
        <v>1.0548123506419E-2</v>
      </c>
      <c r="L27" s="8">
        <f t="shared" si="57"/>
        <v>1.2012203049109956E-2</v>
      </c>
      <c r="M27" s="8">
        <f t="shared" si="57"/>
        <v>1.3299510809206239E-2</v>
      </c>
      <c r="N27" s="8">
        <f t="shared" si="57"/>
        <v>1.4424269437641964E-2</v>
      </c>
      <c r="O27" s="8">
        <f t="shared" si="57"/>
        <v>1.5399710658362502E-2</v>
      </c>
      <c r="P27" s="8">
        <f t="shared" si="57"/>
        <v>1.6238139349762239E-2</v>
      </c>
      <c r="Q27" s="8">
        <f t="shared" si="57"/>
        <v>1.6950993667216797E-2</v>
      </c>
      <c r="R27" s="8">
        <f t="shared" si="57"/>
        <v>1.7548901443842264E-2</v>
      </c>
      <c r="S27" s="8">
        <f t="shared" si="57"/>
        <v>1.8041733092723496E-2</v>
      </c>
      <c r="T27" s="8">
        <f t="shared" si="57"/>
        <v>1.8438651220763415E-2</v>
      </c>
      <c r="U27" s="8">
        <f t="shared" si="57"/>
        <v>1.8748157151969085E-2</v>
      </c>
      <c r="V27" s="8">
        <f t="shared" si="57"/>
        <v>1.8978134546366571E-2</v>
      </c>
      <c r="W27" s="8">
        <f t="shared" si="54"/>
        <v>1.9135890289783242E-2</v>
      </c>
      <c r="X27" s="8">
        <f t="shared" si="54"/>
        <v>1.9228192819416314E-2</v>
      </c>
      <c r="Y27" s="8">
        <f t="shared" si="54"/>
        <v>1.9261308040383084E-2</v>
      </c>
      <c r="Z27" s="8">
        <f t="shared" si="54"/>
        <v>1.9241032979287941E-2</v>
      </c>
      <c r="AA27" s="8">
        <f t="shared" si="54"/>
        <v>1.9172727312211469E-2</v>
      </c>
      <c r="AB27" s="8">
        <f t="shared" si="54"/>
        <v>1.9061342896397666E-2</v>
      </c>
      <c r="AC27" s="8">
        <f t="shared" si="54"/>
        <v>1.8911451427257812E-2</v>
      </c>
      <c r="AD27" s="8">
        <f t="shared" si="54"/>
        <v>1.8727270335096694E-2</v>
      </c>
      <c r="AE27" s="8">
        <f t="shared" si="54"/>
        <v>1.8512687029173705E-2</v>
      </c>
      <c r="AF27" s="8">
        <f t="shared" si="54"/>
        <v>1.8271281590313285E-2</v>
      </c>
      <c r="AG27" s="8">
        <f t="shared" si="54"/>
        <v>1.8006348007253734E-2</v>
      </c>
      <c r="AH27" s="8">
        <f t="shared" si="54"/>
        <v>1.7720914046249862E-2</v>
      </c>
      <c r="AI27" s="8">
        <f t="shared" si="54"/>
        <v>1.7417759838101513E-2</v>
      </c>
      <c r="AJ27" s="8">
        <f t="shared" si="54"/>
        <v>1.7099435261750003E-2</v>
      </c>
      <c r="AK27" s="8">
        <f t="shared" si="54"/>
        <v>1.6768276198847441E-2</v>
      </c>
      <c r="AL27" s="8">
        <f t="shared" si="54"/>
        <v>1.6426419729245134E-2</v>
      </c>
      <c r="AM27" s="8">
        <f t="shared" si="55"/>
        <v>1.6075818333149059E-2</v>
      </c>
      <c r="AN27" s="8">
        <f t="shared" si="55"/>
        <v>1.5718253161739013E-2</v>
      </c>
      <c r="AO27" s="8">
        <f t="shared" si="55"/>
        <v>1.5355346434328274E-2</v>
      </c>
      <c r="AP27" s="8">
        <f t="shared" si="55"/>
        <v>1.4988573016639745E-2</v>
      </c>
      <c r="AQ27" s="8">
        <f t="shared" si="55"/>
        <v>1.4619271231479759E-2</v>
      </c>
      <c r="AR27" s="8">
        <f t="shared" si="55"/>
        <v>1.4248652949989811E-2</v>
      </c>
      <c r="AS27" s="8">
        <f t="shared" si="55"/>
        <v>1.3877813008738761E-2</v>
      </c>
      <c r="AT27" s="8">
        <f t="shared" si="55"/>
        <v>1.350773799517239E-2</v>
      </c>
      <c r="AU27" s="8">
        <f t="shared" si="55"/>
        <v>1.3139314441354064E-2</v>
      </c>
      <c r="AV27" s="8">
        <f t="shared" si="55"/>
        <v>1.2773336463499763E-2</v>
      </c>
      <c r="AW27" s="8">
        <f t="shared" si="55"/>
        <v>1.2410512882524637E-2</v>
      </c>
      <c r="AX27" s="8">
        <f t="shared" si="55"/>
        <v>1.2051473858667412E-2</v>
      </c>
      <c r="AY27" s="8">
        <f t="shared" si="55"/>
        <v>1.1696777071236175E-2</v>
      </c>
      <c r="AZ27" s="8">
        <f t="shared" si="55"/>
        <v>1.1346913472616533E-2</v>
      </c>
      <c r="BA27" s="8">
        <f t="shared" si="55"/>
        <v>1.1002312643893808E-2</v>
      </c>
      <c r="BB27" s="8">
        <f t="shared" si="55"/>
        <v>1.0663347777758528E-2</v>
      </c>
      <c r="BC27" s="8">
        <f t="shared" si="56"/>
        <v>1.0330340312782276E-2</v>
      </c>
      <c r="BD27" s="8">
        <f t="shared" si="56"/>
        <v>1.0003564241663652E-2</v>
      </c>
      <c r="BE27" s="8">
        <f t="shared" si="56"/>
        <v>9.6832501146455821E-3</v>
      </c>
      <c r="BF27" s="8">
        <f t="shared" si="56"/>
        <v>9.3695887579907881E-3</v>
      </c>
      <c r="BG27" s="8">
        <f t="shared" si="56"/>
        <v>9.062734726166588E-3</v>
      </c>
      <c r="BH27" s="8">
        <f t="shared" si="56"/>
        <v>8.7628095052289228E-3</v>
      </c>
      <c r="BI27" s="8">
        <f t="shared" si="56"/>
        <v>8.4699044838041412E-3</v>
      </c>
      <c r="BJ27" s="8">
        <f t="shared" si="56"/>
        <v>8.1840837070415867E-3</v>
      </c>
      <c r="BK27" s="8">
        <f t="shared" si="56"/>
        <v>7.9053864279464373E-3</v>
      </c>
      <c r="BL27" s="8">
        <f t="shared" si="56"/>
        <v>7.6338294695969802E-3</v>
      </c>
      <c r="BM27" s="8">
        <f t="shared" si="56"/>
        <v>7.3694094109000765E-3</v>
      </c>
      <c r="BN27" s="8">
        <f t="shared" si="56"/>
        <v>7.1121046077398361E-3</v>
      </c>
      <c r="BO27" s="8">
        <f t="shared" si="53"/>
        <v>0.17558959584355727</v>
      </c>
      <c r="BP27" s="8">
        <f t="shared" si="51"/>
        <v>0.82441040415644273</v>
      </c>
    </row>
    <row r="28" spans="4:68">
      <c r="D28" s="6">
        <f>'BK Frequency Data'!G26/'BK Frequency Data'!G$352</f>
        <v>2.6116100576005101E-4</v>
      </c>
      <c r="E28">
        <f>'BK Frequency Data'!C26*0.01</f>
        <v>5.2000000000000005E-2</v>
      </c>
      <c r="G28" s="8">
        <f t="shared" si="57"/>
        <v>2.7040000000000007E-3</v>
      </c>
      <c r="H28" s="8">
        <f t="shared" si="57"/>
        <v>5.1267840000000014E-3</v>
      </c>
      <c r="I28" s="8">
        <f t="shared" si="57"/>
        <v>7.2902868480000009E-3</v>
      </c>
      <c r="J28" s="8">
        <f t="shared" si="57"/>
        <v>9.2149225758720015E-3</v>
      </c>
      <c r="K28" s="8">
        <f t="shared" si="57"/>
        <v>1.0919683252408321E-2</v>
      </c>
      <c r="L28" s="8">
        <f t="shared" si="57"/>
        <v>1.2422231667939704E-2</v>
      </c>
      <c r="M28" s="8">
        <f t="shared" si="57"/>
        <v>1.3738988224741313E-2</v>
      </c>
      <c r="N28" s="8">
        <f t="shared" si="57"/>
        <v>1.4885212385205446E-2</v>
      </c>
      <c r="O28" s="8">
        <f t="shared" si="57"/>
        <v>1.5875079008821607E-2</v>
      </c>
      <c r="P28" s="8">
        <f t="shared" si="57"/>
        <v>1.6721749889292092E-2</v>
      </c>
      <c r="Q28" s="8">
        <f t="shared" si="57"/>
        <v>1.7437440784553795E-2</v>
      </c>
      <c r="R28" s="8">
        <f t="shared" si="57"/>
        <v>1.8033484215007629E-2</v>
      </c>
      <c r="S28" s="8">
        <f t="shared" si="57"/>
        <v>1.8520388288812837E-2</v>
      </c>
      <c r="T28" s="8">
        <f t="shared" si="57"/>
        <v>1.8907891797624921E-2</v>
      </c>
      <c r="U28" s="8">
        <f t="shared" si="57"/>
        <v>1.9205015811587598E-2</v>
      </c>
      <c r="V28" s="8">
        <f t="shared" si="57"/>
        <v>1.942011198867738E-2</v>
      </c>
      <c r="W28" s="8">
        <f t="shared" si="54"/>
        <v>1.9560907800595283E-2</v>
      </c>
      <c r="X28" s="8">
        <f t="shared" si="54"/>
        <v>1.9634548865256351E-2</v>
      </c>
      <c r="Y28" s="8">
        <f t="shared" si="54"/>
        <v>1.9647638564499852E-2</v>
      </c>
      <c r="Z28" s="8">
        <f t="shared" si="54"/>
        <v>1.9606275114890381E-2</v>
      </c>
      <c r="AA28" s="8">
        <f t="shared" si="54"/>
        <v>1.9516086249361884E-2</v>
      </c>
      <c r="AB28" s="8">
        <f t="shared" si="54"/>
        <v>1.9382261657937685E-2</v>
      </c>
      <c r="AC28" s="8">
        <f t="shared" si="54"/>
        <v>1.9209583326803333E-2</v>
      </c>
      <c r="AD28" s="8">
        <f t="shared" si="54"/>
        <v>1.9002453906583887E-2</v>
      </c>
      <c r="AE28" s="8">
        <f t="shared" si="54"/>
        <v>1.8764923232751588E-2</v>
      </c>
      <c r="AF28" s="8">
        <f t="shared" si="54"/>
        <v>1.8500713113634444E-2</v>
      </c>
      <c r="AG28" s="8">
        <f t="shared" si="54"/>
        <v>1.8213240494484126E-2</v>
      </c>
      <c r="AH28" s="8">
        <f t="shared" si="54"/>
        <v>1.7905639099466165E-2</v>
      </c>
      <c r="AI28" s="8">
        <f t="shared" si="54"/>
        <v>1.7580779647232994E-2</v>
      </c>
      <c r="AJ28" s="8">
        <f t="shared" si="54"/>
        <v>1.7241288729907118E-2</v>
      </c>
      <c r="AK28" s="8">
        <f t="shared" si="54"/>
        <v>1.6889566439817011E-2</v>
      </c>
      <c r="AL28" s="8">
        <f t="shared" si="54"/>
        <v>1.6527802823170609E-2</v>
      </c>
      <c r="AM28" s="8">
        <f t="shared" si="55"/>
        <v>1.6157993235002163E-2</v>
      </c>
      <c r="AN28" s="8">
        <f t="shared" si="55"/>
        <v>1.5781952665169383E-2</v>
      </c>
      <c r="AO28" s="8">
        <f t="shared" si="55"/>
        <v>1.5401329100891771E-2</v>
      </c>
      <c r="AP28" s="8">
        <f t="shared" si="55"/>
        <v>1.5017615987292409E-2</v>
      </c>
      <c r="AQ28" s="8">
        <f t="shared" si="55"/>
        <v>1.4632163843618571E-2</v>
      </c>
      <c r="AR28" s="8">
        <f t="shared" si="55"/>
        <v>1.4246191089257169E-2</v>
      </c>
      <c r="AS28" s="8">
        <f t="shared" si="55"/>
        <v>1.3860794130316212E-2</v>
      </c>
      <c r="AT28" s="8">
        <f t="shared" si="55"/>
        <v>1.3476956754399765E-2</v>
      </c>
      <c r="AU28" s="8">
        <f t="shared" si="55"/>
        <v>1.3095558878250251E-2</v>
      </c>
      <c r="AV28" s="8">
        <f t="shared" si="55"/>
        <v>1.271738469015639E-2</v>
      </c>
      <c r="AW28" s="8">
        <f t="shared" si="55"/>
        <v>1.23431302264175E-2</v>
      </c>
      <c r="AX28" s="8">
        <f t="shared" si="55"/>
        <v>1.1973410418705272E-2</v>
      </c>
      <c r="AY28" s="8">
        <f t="shared" si="55"/>
        <v>1.1608765646862884E-2</v>
      </c>
      <c r="AZ28" s="8">
        <f t="shared" si="55"/>
        <v>1.1249667829519926E-2</v>
      </c>
      <c r="BA28" s="8">
        <f t="shared" si="55"/>
        <v>1.0896526082871517E-2</v>
      </c>
      <c r="BB28" s="8">
        <f t="shared" si="55"/>
        <v>1.054969197606352E-2</v>
      </c>
      <c r="BC28" s="8">
        <f t="shared" si="56"/>
        <v>1.0209464409835471E-2</v>
      </c>
      <c r="BD28" s="8">
        <f t="shared" si="56"/>
        <v>9.8760941433918645E-3</v>
      </c>
      <c r="BE28" s="8">
        <f t="shared" si="56"/>
        <v>9.5497879928941962E-3</v>
      </c>
      <c r="BF28" s="8">
        <f t="shared" si="56"/>
        <v>9.2307127234845555E-3</v>
      </c>
      <c r="BG28" s="8">
        <f t="shared" si="56"/>
        <v>8.9189986553607301E-3</v>
      </c>
      <c r="BH28" s="8">
        <f t="shared" si="56"/>
        <v>8.6147430031174796E-3</v>
      </c>
      <c r="BI28" s="8">
        <f t="shared" si="56"/>
        <v>8.3180129663434337E-3</v>
      </c>
      <c r="BJ28" s="8">
        <f t="shared" si="56"/>
        <v>8.0288485883134586E-3</v>
      </c>
      <c r="BK28" s="8">
        <f t="shared" si="56"/>
        <v>7.7472653985376071E-3</v>
      </c>
      <c r="BL28" s="8">
        <f t="shared" si="56"/>
        <v>7.4732568539156458E-3</v>
      </c>
      <c r="BM28" s="8">
        <f t="shared" si="56"/>
        <v>7.2067965922967218E-3</v>
      </c>
      <c r="BN28" s="8">
        <f t="shared" si="56"/>
        <v>6.9478405113531788E-3</v>
      </c>
      <c r="BO28" s="8">
        <f t="shared" si="53"/>
        <v>0.16726206580142378</v>
      </c>
      <c r="BP28" s="8">
        <f t="shared" si="51"/>
        <v>0.83273793419857622</v>
      </c>
    </row>
    <row r="29" spans="4:68">
      <c r="D29" s="6">
        <f>'BK Frequency Data'!G27/'BK Frequency Data'!G$352</f>
        <v>7.254472382223639E-5</v>
      </c>
      <c r="E29">
        <f>'BK Frequency Data'!C27*0.01</f>
        <v>5.2999999999999999E-2</v>
      </c>
      <c r="G29" s="8">
        <f t="shared" si="57"/>
        <v>2.8089999999999999E-3</v>
      </c>
      <c r="H29" s="8">
        <f t="shared" si="57"/>
        <v>5.3202459999999998E-3</v>
      </c>
      <c r="I29" s="8">
        <f t="shared" si="57"/>
        <v>7.5574094429999988E-3</v>
      </c>
      <c r="J29" s="8">
        <f t="shared" si="57"/>
        <v>9.5424889900279971E-3</v>
      </c>
      <c r="K29" s="8">
        <f t="shared" si="57"/>
        <v>1.1295921341945641E-2</v>
      </c>
      <c r="L29" s="8">
        <f t="shared" si="57"/>
        <v>1.2836685012987029E-2</v>
      </c>
      <c r="M29" s="8">
        <f t="shared" si="57"/>
        <v>1.4182397491848499E-2</v>
      </c>
      <c r="N29" s="8">
        <f t="shared" si="57"/>
        <v>1.5349406199749175E-2</v>
      </c>
      <c r="O29" s="8">
        <f t="shared" si="57"/>
        <v>1.6352873630057777E-2</v>
      </c>
      <c r="P29" s="8">
        <f t="shared" si="57"/>
        <v>1.7206857030738567E-2</v>
      </c>
      <c r="Q29" s="8">
        <f t="shared" si="57"/>
        <v>1.7924382968920367E-2</v>
      </c>
      <c r="R29" s="8">
        <f t="shared" si="57"/>
        <v>1.8517517096255553E-2</v>
      </c>
      <c r="S29" s="8">
        <f t="shared" si="57"/>
        <v>1.8997429414333505E-2</v>
      </c>
      <c r="T29" s="8">
        <f t="shared" si="57"/>
        <v>1.9374455321171817E-2</v>
      </c>
      <c r="U29" s="8">
        <f t="shared" si="57"/>
        <v>1.96581527026604E-2</v>
      </c>
      <c r="V29" s="8">
        <f t="shared" si="57"/>
        <v>1.9857355316714027E-2</v>
      </c>
      <c r="W29" s="8">
        <f t="shared" si="54"/>
        <v>1.9980222702736191E-2</v>
      </c>
      <c r="X29" s="8">
        <f t="shared" si="54"/>
        <v>2.003428683475536E-2</v>
      </c>
      <c r="Y29" s="8">
        <f t="shared" si="54"/>
        <v>2.0026495723208505E-2</v>
      </c>
      <c r="Z29" s="8">
        <f t="shared" si="54"/>
        <v>1.9963254157766796E-2</v>
      </c>
      <c r="AA29" s="8">
        <f t="shared" si="54"/>
        <v>1.9850461771775414E-2</v>
      </c>
      <c r="AB29" s="8">
        <f t="shared" si="54"/>
        <v>1.969354859776995E-2</v>
      </c>
      <c r="AC29" s="8">
        <f t="shared" si="54"/>
        <v>1.9497508273092143E-2</v>
      </c>
      <c r="AD29" s="8">
        <f t="shared" si="54"/>
        <v>1.926692904481906E-2</v>
      </c>
      <c r="AE29" s="8">
        <f t="shared" si="54"/>
        <v>1.9006022714003794E-2</v>
      </c>
      <c r="AF29" s="8">
        <f t="shared" si="54"/>
        <v>1.8718651650568061E-2</v>
      </c>
      <c r="AG29" s="8">
        <f t="shared" si="54"/>
        <v>1.840835400205287E-2</v>
      </c>
      <c r="AH29" s="8">
        <f t="shared" si="54"/>
        <v>1.8078367211793851E-2</v>
      </c>
      <c r="AI29" s="8">
        <f t="shared" si="54"/>
        <v>1.7731649954910514E-2</v>
      </c>
      <c r="AJ29" s="8">
        <f t="shared" si="54"/>
        <v>1.7370902593758886E-2</v>
      </c>
      <c r="AK29" s="8">
        <f t="shared" si="54"/>
        <v>1.6998586248165984E-2</v>
      </c>
      <c r="AL29" s="8">
        <f t="shared" si="54"/>
        <v>1.6616940569820066E-2</v>
      </c>
      <c r="AM29" s="8">
        <f t="shared" si="55"/>
        <v>1.6228000304607713E-2</v>
      </c>
      <c r="AN29" s="8">
        <f t="shared" si="55"/>
        <v>1.5833610721447247E-2</v>
      </c>
      <c r="AO29" s="8">
        <f t="shared" si="55"/>
        <v>1.5435441981246144E-2</v>
      </c>
      <c r="AP29" s="8">
        <f t="shared" si="55"/>
        <v>1.5035002514989813E-2</v>
      </c>
      <c r="AQ29" s="8">
        <f t="shared" si="55"/>
        <v>1.4633651475631336E-2</v>
      </c>
      <c r="AR29" s="8">
        <f t="shared" si="55"/>
        <v>1.423261032438025E-2</v>
      </c>
      <c r="AS29" s="8">
        <f t="shared" si="55"/>
        <v>1.3832973608166729E-2</v>
      </c>
      <c r="AT29" s="8">
        <f t="shared" si="55"/>
        <v>1.3435718981470657E-2</v>
      </c>
      <c r="AU29" s="8">
        <f t="shared" si="55"/>
        <v>1.3041716522339031E-2</v>
      </c>
      <c r="AV29" s="8">
        <f t="shared" si="55"/>
        <v>1.2651737389256405E-2</v>
      </c>
      <c r="AW29" s="8">
        <f t="shared" si="55"/>
        <v>1.2266461862569286E-2</v>
      </c>
      <c r="AX29" s="8">
        <f t="shared" si="55"/>
        <v>1.1886486811384581E-2</v>
      </c>
      <c r="AY29" s="8">
        <f t="shared" si="55"/>
        <v>1.1512332624253496E-2</v>
      </c>
      <c r="AZ29" s="8">
        <f t="shared" si="55"/>
        <v>1.114444963950513E-2</v>
      </c>
      <c r="BA29" s="8">
        <f t="shared" si="55"/>
        <v>1.0783224108798561E-2</v>
      </c>
      <c r="BB29" s="8">
        <f t="shared" si="55"/>
        <v>1.042898372530952E-2</v>
      </c>
      <c r="BC29" s="8">
        <f t="shared" si="56"/>
        <v>1.0082002745948697E-2</v>
      </c>
      <c r="BD29" s="8">
        <f t="shared" si="56"/>
        <v>9.7425067351157319E-3</v>
      </c>
      <c r="BE29" s="8">
        <f t="shared" si="56"/>
        <v>9.4106769557176888E-3</v>
      </c>
      <c r="BF29" s="8">
        <f t="shared" si="56"/>
        <v>9.0866544315168999E-3</v>
      </c>
      <c r="BG29" s="8">
        <f t="shared" si="56"/>
        <v>8.7705437033127817E-3</v>
      </c>
      <c r="BH29" s="8">
        <f t="shared" si="56"/>
        <v>8.4624163000001692E-3</v>
      </c>
      <c r="BI29" s="8">
        <f t="shared" si="56"/>
        <v>8.1623139441760889E-3</v>
      </c>
      <c r="BJ29" s="8">
        <f t="shared" si="56"/>
        <v>7.8702515106826611E-3</v>
      </c>
      <c r="BK29" s="8">
        <f t="shared" si="56"/>
        <v>7.5862197552703462E-3</v>
      </c>
      <c r="BL29" s="8">
        <f t="shared" si="56"/>
        <v>7.3101878294382265E-3</v>
      </c>
      <c r="BM29" s="8">
        <f t="shared" si="56"/>
        <v>7.0421055964517594E-3</v>
      </c>
      <c r="BN29" s="8">
        <f t="shared" si="56"/>
        <v>6.7819057625489662E-3</v>
      </c>
      <c r="BO29" s="8">
        <f t="shared" si="53"/>
        <v>0.15928505212305588</v>
      </c>
      <c r="BP29" s="8">
        <f t="shared" si="51"/>
        <v>0.84071494787694412</v>
      </c>
    </row>
    <row r="30" spans="4:68">
      <c r="D30" s="6">
        <f>'BK Frequency Data'!G28/'BK Frequency Data'!G$352</f>
        <v>1.9819218548234985E-2</v>
      </c>
      <c r="E30">
        <f>'BK Frequency Data'!C28*0.01</f>
        <v>5.2999999999999999E-2</v>
      </c>
      <c r="G30" s="8">
        <f t="shared" si="57"/>
        <v>2.8089999999999999E-3</v>
      </c>
      <c r="H30" s="8">
        <f t="shared" si="57"/>
        <v>5.3202459999999998E-3</v>
      </c>
      <c r="I30" s="8">
        <f t="shared" si="57"/>
        <v>7.5574094429999988E-3</v>
      </c>
      <c r="J30" s="8">
        <f t="shared" si="57"/>
        <v>9.5424889900279971E-3</v>
      </c>
      <c r="K30" s="8">
        <f t="shared" si="57"/>
        <v>1.1295921341945641E-2</v>
      </c>
      <c r="L30" s="8">
        <f t="shared" si="57"/>
        <v>1.2836685012987029E-2</v>
      </c>
      <c r="M30" s="8">
        <f t="shared" si="57"/>
        <v>1.4182397491848499E-2</v>
      </c>
      <c r="N30" s="8">
        <f t="shared" si="57"/>
        <v>1.5349406199749175E-2</v>
      </c>
      <c r="O30" s="8">
        <f t="shared" si="57"/>
        <v>1.6352873630057777E-2</v>
      </c>
      <c r="P30" s="8">
        <f t="shared" si="57"/>
        <v>1.7206857030738567E-2</v>
      </c>
      <c r="Q30" s="8">
        <f t="shared" si="57"/>
        <v>1.7924382968920367E-2</v>
      </c>
      <c r="R30" s="8">
        <f t="shared" si="57"/>
        <v>1.8517517096255553E-2</v>
      </c>
      <c r="S30" s="8">
        <f t="shared" si="57"/>
        <v>1.8997429414333505E-2</v>
      </c>
      <c r="T30" s="8">
        <f t="shared" si="57"/>
        <v>1.9374455321171817E-2</v>
      </c>
      <c r="U30" s="8">
        <f t="shared" si="57"/>
        <v>1.96581527026604E-2</v>
      </c>
      <c r="V30" s="8">
        <f t="shared" si="57"/>
        <v>1.9857355316714027E-2</v>
      </c>
      <c r="W30" s="8">
        <f t="shared" si="54"/>
        <v>1.9980222702736191E-2</v>
      </c>
      <c r="X30" s="8">
        <f t="shared" si="54"/>
        <v>2.003428683475536E-2</v>
      </c>
      <c r="Y30" s="8">
        <f t="shared" si="54"/>
        <v>2.0026495723208505E-2</v>
      </c>
      <c r="Z30" s="8">
        <f t="shared" si="54"/>
        <v>1.9963254157766796E-2</v>
      </c>
      <c r="AA30" s="8">
        <f t="shared" si="54"/>
        <v>1.9850461771775414E-2</v>
      </c>
      <c r="AB30" s="8">
        <f t="shared" si="54"/>
        <v>1.969354859776995E-2</v>
      </c>
      <c r="AC30" s="8">
        <f t="shared" si="54"/>
        <v>1.9497508273092143E-2</v>
      </c>
      <c r="AD30" s="8">
        <f t="shared" si="54"/>
        <v>1.926692904481906E-2</v>
      </c>
      <c r="AE30" s="8">
        <f t="shared" si="54"/>
        <v>1.9006022714003794E-2</v>
      </c>
      <c r="AF30" s="8">
        <f t="shared" si="54"/>
        <v>1.8718651650568061E-2</v>
      </c>
      <c r="AG30" s="8">
        <f t="shared" si="54"/>
        <v>1.840835400205287E-2</v>
      </c>
      <c r="AH30" s="8">
        <f t="shared" si="54"/>
        <v>1.8078367211793851E-2</v>
      </c>
      <c r="AI30" s="8">
        <f t="shared" si="54"/>
        <v>1.7731649954910514E-2</v>
      </c>
      <c r="AJ30" s="8">
        <f t="shared" si="54"/>
        <v>1.7370902593758886E-2</v>
      </c>
      <c r="AK30" s="8">
        <f t="shared" si="54"/>
        <v>1.6998586248165984E-2</v>
      </c>
      <c r="AL30" s="8">
        <f t="shared" si="54"/>
        <v>1.6616940569820066E-2</v>
      </c>
      <c r="AM30" s="8">
        <f t="shared" si="55"/>
        <v>1.6228000304607713E-2</v>
      </c>
      <c r="AN30" s="8">
        <f t="shared" si="55"/>
        <v>1.5833610721447247E-2</v>
      </c>
      <c r="AO30" s="8">
        <f t="shared" si="55"/>
        <v>1.5435441981246144E-2</v>
      </c>
      <c r="AP30" s="8">
        <f t="shared" si="55"/>
        <v>1.5035002514989813E-2</v>
      </c>
      <c r="AQ30" s="8">
        <f t="shared" si="55"/>
        <v>1.4633651475631336E-2</v>
      </c>
      <c r="AR30" s="8">
        <f t="shared" si="55"/>
        <v>1.423261032438025E-2</v>
      </c>
      <c r="AS30" s="8">
        <f t="shared" si="55"/>
        <v>1.3832973608166729E-2</v>
      </c>
      <c r="AT30" s="8">
        <f t="shared" si="55"/>
        <v>1.3435718981470657E-2</v>
      </c>
      <c r="AU30" s="8">
        <f t="shared" si="55"/>
        <v>1.3041716522339031E-2</v>
      </c>
      <c r="AV30" s="8">
        <f t="shared" si="55"/>
        <v>1.2651737389256405E-2</v>
      </c>
      <c r="AW30" s="8">
        <f t="shared" si="55"/>
        <v>1.2266461862569286E-2</v>
      </c>
      <c r="AX30" s="8">
        <f t="shared" si="55"/>
        <v>1.1886486811384581E-2</v>
      </c>
      <c r="AY30" s="8">
        <f t="shared" si="55"/>
        <v>1.1512332624253496E-2</v>
      </c>
      <c r="AZ30" s="8">
        <f t="shared" si="55"/>
        <v>1.114444963950513E-2</v>
      </c>
      <c r="BA30" s="8">
        <f t="shared" si="55"/>
        <v>1.0783224108798561E-2</v>
      </c>
      <c r="BB30" s="8">
        <f t="shared" si="55"/>
        <v>1.042898372530952E-2</v>
      </c>
      <c r="BC30" s="8">
        <f t="shared" si="56"/>
        <v>1.0082002745948697E-2</v>
      </c>
      <c r="BD30" s="8">
        <f t="shared" si="56"/>
        <v>9.7425067351157319E-3</v>
      </c>
      <c r="BE30" s="8">
        <f t="shared" si="56"/>
        <v>9.4106769557176888E-3</v>
      </c>
      <c r="BF30" s="8">
        <f t="shared" si="56"/>
        <v>9.0866544315168999E-3</v>
      </c>
      <c r="BG30" s="8">
        <f t="shared" si="56"/>
        <v>8.7705437033127817E-3</v>
      </c>
      <c r="BH30" s="8">
        <f t="shared" si="56"/>
        <v>8.4624163000001692E-3</v>
      </c>
      <c r="BI30" s="8">
        <f t="shared" si="56"/>
        <v>8.1623139441760889E-3</v>
      </c>
      <c r="BJ30" s="8">
        <f t="shared" si="56"/>
        <v>7.8702515106826611E-3</v>
      </c>
      <c r="BK30" s="8">
        <f t="shared" si="56"/>
        <v>7.5862197552703462E-3</v>
      </c>
      <c r="BL30" s="8">
        <f t="shared" si="56"/>
        <v>7.3101878294382265E-3</v>
      </c>
      <c r="BM30" s="8">
        <f t="shared" si="56"/>
        <v>7.0421055964517594E-3</v>
      </c>
      <c r="BN30" s="8">
        <f t="shared" si="56"/>
        <v>6.7819057625489662E-3</v>
      </c>
      <c r="BO30" s="8">
        <f t="shared" si="53"/>
        <v>0.15928505212305588</v>
      </c>
      <c r="BP30" s="8">
        <f t="shared" si="51"/>
        <v>0.84071494787694412</v>
      </c>
    </row>
    <row r="31" spans="4:68">
      <c r="D31" s="6">
        <f>'BK Frequency Data'!G29/'BK Frequency Data'!G$352</f>
        <v>1.4654034212091753E-3</v>
      </c>
      <c r="E31">
        <f>'BK Frequency Data'!C29*0.01</f>
        <v>5.2999999999999999E-2</v>
      </c>
      <c r="G31" s="8">
        <f t="shared" si="57"/>
        <v>2.8089999999999999E-3</v>
      </c>
      <c r="H31" s="8">
        <f t="shared" si="57"/>
        <v>5.3202459999999998E-3</v>
      </c>
      <c r="I31" s="8">
        <f t="shared" si="57"/>
        <v>7.5574094429999988E-3</v>
      </c>
      <c r="J31" s="8">
        <f t="shared" si="57"/>
        <v>9.5424889900279971E-3</v>
      </c>
      <c r="K31" s="8">
        <f t="shared" si="57"/>
        <v>1.1295921341945641E-2</v>
      </c>
      <c r="L31" s="8">
        <f t="shared" si="57"/>
        <v>1.2836685012987029E-2</v>
      </c>
      <c r="M31" s="8">
        <f t="shared" si="57"/>
        <v>1.4182397491848499E-2</v>
      </c>
      <c r="N31" s="8">
        <f t="shared" si="57"/>
        <v>1.5349406199749175E-2</v>
      </c>
      <c r="O31" s="8">
        <f t="shared" si="57"/>
        <v>1.6352873630057777E-2</v>
      </c>
      <c r="P31" s="8">
        <f t="shared" si="57"/>
        <v>1.7206857030738567E-2</v>
      </c>
      <c r="Q31" s="8">
        <f t="shared" si="57"/>
        <v>1.7924382968920367E-2</v>
      </c>
      <c r="R31" s="8">
        <f t="shared" si="57"/>
        <v>1.8517517096255553E-2</v>
      </c>
      <c r="S31" s="8">
        <f t="shared" si="57"/>
        <v>1.8997429414333505E-2</v>
      </c>
      <c r="T31" s="8">
        <f t="shared" si="57"/>
        <v>1.9374455321171817E-2</v>
      </c>
      <c r="U31" s="8">
        <f t="shared" si="57"/>
        <v>1.96581527026604E-2</v>
      </c>
      <c r="V31" s="8">
        <f t="shared" si="57"/>
        <v>1.9857355316714027E-2</v>
      </c>
      <c r="W31" s="8">
        <f t="shared" si="54"/>
        <v>1.9980222702736191E-2</v>
      </c>
      <c r="X31" s="8">
        <f t="shared" si="54"/>
        <v>2.003428683475536E-2</v>
      </c>
      <c r="Y31" s="8">
        <f t="shared" si="54"/>
        <v>2.0026495723208505E-2</v>
      </c>
      <c r="Z31" s="8">
        <f t="shared" si="54"/>
        <v>1.9963254157766796E-2</v>
      </c>
      <c r="AA31" s="8">
        <f t="shared" si="54"/>
        <v>1.9850461771775414E-2</v>
      </c>
      <c r="AB31" s="8">
        <f t="shared" si="54"/>
        <v>1.969354859776995E-2</v>
      </c>
      <c r="AC31" s="8">
        <f t="shared" si="54"/>
        <v>1.9497508273092143E-2</v>
      </c>
      <c r="AD31" s="8">
        <f t="shared" si="54"/>
        <v>1.926692904481906E-2</v>
      </c>
      <c r="AE31" s="8">
        <f t="shared" si="54"/>
        <v>1.9006022714003794E-2</v>
      </c>
      <c r="AF31" s="8">
        <f t="shared" si="54"/>
        <v>1.8718651650568061E-2</v>
      </c>
      <c r="AG31" s="8">
        <f t="shared" si="54"/>
        <v>1.840835400205287E-2</v>
      </c>
      <c r="AH31" s="8">
        <f t="shared" si="54"/>
        <v>1.8078367211793851E-2</v>
      </c>
      <c r="AI31" s="8">
        <f t="shared" si="54"/>
        <v>1.7731649954910514E-2</v>
      </c>
      <c r="AJ31" s="8">
        <f t="shared" si="54"/>
        <v>1.7370902593758886E-2</v>
      </c>
      <c r="AK31" s="8">
        <f t="shared" si="54"/>
        <v>1.6998586248165984E-2</v>
      </c>
      <c r="AL31" s="8">
        <f t="shared" si="54"/>
        <v>1.6616940569820066E-2</v>
      </c>
      <c r="AM31" s="8">
        <f t="shared" si="55"/>
        <v>1.6228000304607713E-2</v>
      </c>
      <c r="AN31" s="8">
        <f t="shared" si="55"/>
        <v>1.5833610721447247E-2</v>
      </c>
      <c r="AO31" s="8">
        <f t="shared" si="55"/>
        <v>1.5435441981246144E-2</v>
      </c>
      <c r="AP31" s="8">
        <f t="shared" si="55"/>
        <v>1.5035002514989813E-2</v>
      </c>
      <c r="AQ31" s="8">
        <f t="shared" si="55"/>
        <v>1.4633651475631336E-2</v>
      </c>
      <c r="AR31" s="8">
        <f t="shared" si="55"/>
        <v>1.423261032438025E-2</v>
      </c>
      <c r="AS31" s="8">
        <f t="shared" si="55"/>
        <v>1.3832973608166729E-2</v>
      </c>
      <c r="AT31" s="8">
        <f t="shared" si="55"/>
        <v>1.3435718981470657E-2</v>
      </c>
      <c r="AU31" s="8">
        <f t="shared" si="55"/>
        <v>1.3041716522339031E-2</v>
      </c>
      <c r="AV31" s="8">
        <f t="shared" si="55"/>
        <v>1.2651737389256405E-2</v>
      </c>
      <c r="AW31" s="8">
        <f t="shared" si="55"/>
        <v>1.2266461862569286E-2</v>
      </c>
      <c r="AX31" s="8">
        <f t="shared" si="55"/>
        <v>1.1886486811384581E-2</v>
      </c>
      <c r="AY31" s="8">
        <f t="shared" si="55"/>
        <v>1.1512332624253496E-2</v>
      </c>
      <c r="AZ31" s="8">
        <f t="shared" si="55"/>
        <v>1.114444963950513E-2</v>
      </c>
      <c r="BA31" s="8">
        <f t="shared" si="55"/>
        <v>1.0783224108798561E-2</v>
      </c>
      <c r="BB31" s="8">
        <f t="shared" si="55"/>
        <v>1.042898372530952E-2</v>
      </c>
      <c r="BC31" s="8">
        <f t="shared" si="56"/>
        <v>1.0082002745948697E-2</v>
      </c>
      <c r="BD31" s="8">
        <f t="shared" si="56"/>
        <v>9.7425067351157319E-3</v>
      </c>
      <c r="BE31" s="8">
        <f t="shared" si="56"/>
        <v>9.4106769557176888E-3</v>
      </c>
      <c r="BF31" s="8">
        <f t="shared" si="56"/>
        <v>9.0866544315168999E-3</v>
      </c>
      <c r="BG31" s="8">
        <f t="shared" si="56"/>
        <v>8.7705437033127817E-3</v>
      </c>
      <c r="BH31" s="8">
        <f t="shared" si="56"/>
        <v>8.4624163000001692E-3</v>
      </c>
      <c r="BI31" s="8">
        <f t="shared" si="56"/>
        <v>8.1623139441760889E-3</v>
      </c>
      <c r="BJ31" s="8">
        <f t="shared" si="56"/>
        <v>7.8702515106826611E-3</v>
      </c>
      <c r="BK31" s="8">
        <f t="shared" si="56"/>
        <v>7.5862197552703462E-3</v>
      </c>
      <c r="BL31" s="8">
        <f t="shared" si="56"/>
        <v>7.3101878294382265E-3</v>
      </c>
      <c r="BM31" s="8">
        <f t="shared" si="56"/>
        <v>7.0421055964517594E-3</v>
      </c>
      <c r="BN31" s="8">
        <f t="shared" si="56"/>
        <v>6.7819057625489662E-3</v>
      </c>
      <c r="BO31" s="8">
        <f t="shared" si="53"/>
        <v>0.15928505212305588</v>
      </c>
      <c r="BP31" s="8">
        <f t="shared" si="51"/>
        <v>0.84071494787694412</v>
      </c>
    </row>
    <row r="32" spans="4:68">
      <c r="D32" s="6">
        <f>'BK Frequency Data'!G30/'BK Frequency Data'!G$352</f>
        <v>1.1316976916268878E-3</v>
      </c>
      <c r="E32">
        <f>'BK Frequency Data'!C30*0.01</f>
        <v>5.5E-2</v>
      </c>
      <c r="G32" s="8">
        <f t="shared" si="57"/>
        <v>3.0249999999999999E-3</v>
      </c>
      <c r="H32" s="8">
        <f t="shared" si="57"/>
        <v>5.7172499999999992E-3</v>
      </c>
      <c r="I32" s="8">
        <f t="shared" si="57"/>
        <v>8.1042018749999997E-3</v>
      </c>
      <c r="J32" s="8">
        <f t="shared" si="57"/>
        <v>1.02112943625E-2</v>
      </c>
      <c r="K32" s="8">
        <f t="shared" si="57"/>
        <v>1.2062091465703122E-2</v>
      </c>
      <c r="L32" s="8">
        <f t="shared" si="57"/>
        <v>1.3678411722107341E-2</v>
      </c>
      <c r="M32" s="8">
        <f t="shared" si="57"/>
        <v>1.5080448923623344E-2</v>
      </c>
      <c r="N32" s="8">
        <f t="shared" si="57"/>
        <v>1.628688483751321E-2</v>
      </c>
      <c r="O32" s="8">
        <f t="shared" si="57"/>
        <v>1.7314994442881232E-2</v>
      </c>
      <c r="P32" s="8">
        <f t="shared" si="57"/>
        <v>1.8180744165025291E-2</v>
      </c>
      <c r="Q32" s="8">
        <f t="shared" si="57"/>
        <v>1.8898883559543792E-2</v>
      </c>
      <c r="R32" s="8">
        <f t="shared" si="57"/>
        <v>1.9483030869566053E-2</v>
      </c>
      <c r="S32" s="8">
        <f t="shared" si="57"/>
        <v>1.9945752852718244E-2</v>
      </c>
      <c r="T32" s="8">
        <f t="shared" si="57"/>
        <v>2.0298639249343258E-2</v>
      </c>
      <c r="U32" s="8">
        <f t="shared" si="57"/>
        <v>2.0552372239960051E-2</v>
      </c>
      <c r="V32" s="8">
        <f t="shared" si="57"/>
        <v>2.071679121787973E-2</v>
      </c>
      <c r="W32" s="8">
        <f t="shared" si="54"/>
        <v>2.0800953182202365E-2</v>
      </c>
      <c r="X32" s="8">
        <f t="shared" si="54"/>
        <v>2.0813189037015425E-2</v>
      </c>
      <c r="Y32" s="8">
        <f t="shared" si="54"/>
        <v>2.0761156064422887E-2</v>
      </c>
      <c r="Z32" s="8">
        <f t="shared" si="54"/>
        <v>2.0651886821978556E-2</v>
      </c>
      <c r="AA32" s="8">
        <f t="shared" si="54"/>
        <v>2.049183469910822E-2</v>
      </c>
      <c r="AB32" s="8">
        <f t="shared" si="54"/>
        <v>2.0286916352117136E-2</v>
      </c>
      <c r="AC32" s="8">
        <f t="shared" si="54"/>
        <v>2.0042551223330273E-2</v>
      </c>
      <c r="AD32" s="8">
        <f t="shared" si="54"/>
        <v>1.9763698336744805E-2</v>
      </c>
      <c r="AE32" s="8">
        <f t="shared" si="54"/>
        <v>1.9454890550233167E-2</v>
      </c>
      <c r="AF32" s="8">
        <f t="shared" si="54"/>
        <v>1.9120266432769154E-2</v>
      </c>
      <c r="AG32" s="8">
        <f t="shared" si="54"/>
        <v>1.8763599924311734E-2</v>
      </c>
      <c r="AH32" s="8">
        <f t="shared" si="54"/>
        <v>1.8388327925825496E-2</v>
      </c>
      <c r="AI32" s="8">
        <f t="shared" si="54"/>
        <v>1.7997575957401705E-2</v>
      </c>
      <c r="AJ32" s="8">
        <f t="shared" si="54"/>
        <v>1.7594182013528904E-2</v>
      </c>
      <c r="AK32" s="8">
        <f t="shared" si="54"/>
        <v>1.7180718736210975E-2</v>
      </c>
      <c r="AL32" s="8">
        <f t="shared" si="54"/>
        <v>1.6759514018807094E-2</v>
      </c>
      <c r="AM32" s="8">
        <f t="shared" si="55"/>
        <v>1.63326701461406E-2</v>
      </c>
      <c r="AN32" s="8">
        <f t="shared" si="55"/>
        <v>1.5902081569560529E-2</v>
      </c>
      <c r="AO32" s="8">
        <f t="shared" si="55"/>
        <v>1.5469451409212192E-2</v>
      </c>
      <c r="AP32" s="8">
        <f t="shared" si="55"/>
        <v>1.5036306769754249E-2</v>
      </c>
      <c r="AQ32" s="8">
        <f t="shared" si="55"/>
        <v>1.4604012950123813E-2</v>
      </c>
      <c r="AR32" s="8">
        <f t="shared" si="55"/>
        <v>1.417378662267422E-2</v>
      </c>
      <c r="AS32" s="8">
        <f t="shared" si="55"/>
        <v>1.3746708052069958E-2</v>
      </c>
      <c r="AT32" s="8">
        <f t="shared" si="55"/>
        <v>1.3323732419698572E-2</v>
      </c>
      <c r="AU32" s="8">
        <f t="shared" si="55"/>
        <v>1.290570031503053E-2</v>
      </c>
      <c r="AV32" s="8">
        <f t="shared" si="55"/>
        <v>1.2493347451306383E-2</v>
      </c>
      <c r="AW32" s="8">
        <f t="shared" si="55"/>
        <v>1.2087313659138926E-2</v>
      </c>
      <c r="AX32" s="8">
        <f t="shared" si="55"/>
        <v>1.1688151208069687E-2</v>
      </c>
      <c r="AY32" s="8">
        <f t="shared" si="55"/>
        <v>1.1296332502799168E-2</v>
      </c>
      <c r="AZ32" s="8">
        <f t="shared" si="55"/>
        <v>1.0912257197703997E-2</v>
      </c>
      <c r="BA32" s="8">
        <f t="shared" si="55"/>
        <v>1.0536258770348325E-2</v>
      </c>
      <c r="BB32" s="8">
        <f t="shared" si="55"/>
        <v>1.0168610591978725E-2</v>
      </c>
      <c r="BC32" s="8">
        <f t="shared" si="56"/>
        <v>9.8095315304494758E-3</v>
      </c>
      <c r="BD32" s="8">
        <f t="shared" si="56"/>
        <v>9.4591911186477085E-3</v>
      </c>
      <c r="BE32" s="8">
        <f t="shared" si="56"/>
        <v>9.1177143192645235E-3</v>
      </c>
      <c r="BF32" s="8">
        <f t="shared" si="56"/>
        <v>8.785185914679583E-3</v>
      </c>
      <c r="BG32" s="8">
        <f t="shared" si="56"/>
        <v>8.4616545487832089E-3</v>
      </c>
      <c r="BH32" s="8">
        <f t="shared" si="56"/>
        <v>8.1471364457435316E-3</v>
      </c>
      <c r="BI32" s="8">
        <f t="shared" si="56"/>
        <v>7.8416188290281498E-3</v>
      </c>
      <c r="BJ32" s="8">
        <f t="shared" si="56"/>
        <v>7.5450630624030847E-3</v>
      </c>
      <c r="BK32" s="8">
        <f t="shared" si="56"/>
        <v>7.2574075331489664E-3</v>
      </c>
      <c r="BL32" s="8">
        <f t="shared" si="56"/>
        <v>6.978570296349032E-3</v>
      </c>
      <c r="BM32" s="8">
        <f t="shared" si="56"/>
        <v>6.708451497809317E-3</v>
      </c>
      <c r="BN32" s="8">
        <f t="shared" si="56"/>
        <v>6.4469355919625111E-3</v>
      </c>
      <c r="BO32" s="8">
        <f t="shared" si="53"/>
        <v>0.1443367646167486</v>
      </c>
      <c r="BP32" s="8">
        <f t="shared" si="51"/>
        <v>0.8556632353832514</v>
      </c>
    </row>
    <row r="33" spans="4:68">
      <c r="D33" s="6">
        <f>'BK Frequency Data'!G31/'BK Frequency Data'!G$352</f>
        <v>3.1049141795917177E-3</v>
      </c>
      <c r="E33">
        <f>'BK Frequency Data'!C31*0.01</f>
        <v>5.5999999999999994E-2</v>
      </c>
      <c r="G33" s="8">
        <f t="shared" si="57"/>
        <v>3.1359999999999995E-3</v>
      </c>
      <c r="H33" s="8">
        <f t="shared" si="57"/>
        <v>5.920767999999999E-3</v>
      </c>
      <c r="I33" s="8">
        <f t="shared" si="57"/>
        <v>8.3838074879999981E-3</v>
      </c>
      <c r="J33" s="8">
        <f t="shared" si="57"/>
        <v>1.0552419024895997E-2</v>
      </c>
      <c r="K33" s="8">
        <f t="shared" si="57"/>
        <v>1.2451854449377275E-2</v>
      </c>
      <c r="L33" s="8">
        <f t="shared" si="57"/>
        <v>1.4105460720254577E-2</v>
      </c>
      <c r="M33" s="8">
        <f t="shared" si="57"/>
        <v>1.5534814073240375E-2</v>
      </c>
      <c r="N33" s="8">
        <f t="shared" si="57"/>
        <v>1.6759845125873044E-2</v>
      </c>
      <c r="O33" s="8">
        <f t="shared" si="57"/>
        <v>1.7798955523677169E-2</v>
      </c>
      <c r="P33" s="8">
        <f t="shared" si="57"/>
        <v>1.8669126682612495E-2</v>
      </c>
      <c r="Q33" s="8">
        <f t="shared" si="57"/>
        <v>1.9386021147224815E-2</v>
      </c>
      <c r="R33" s="8">
        <f t="shared" si="57"/>
        <v>1.996407705052388E-2</v>
      </c>
      <c r="S33" s="8">
        <f t="shared" si="57"/>
        <v>2.0416596130335755E-2</v>
      </c>
      <c r="T33" s="8">
        <f t="shared" si="57"/>
        <v>2.075582572757826E-2</v>
      </c>
      <c r="U33" s="8">
        <f t="shared" si="57"/>
        <v>2.0993035164464866E-2</v>
      </c>
      <c r="V33" s="8">
        <f t="shared" si="57"/>
        <v>2.1138586874938487E-2</v>
      </c>
      <c r="W33" s="8">
        <f t="shared" si="54"/>
        <v>2.1202002635563304E-2</v>
      </c>
      <c r="X33" s="8">
        <f t="shared" si="54"/>
        <v>2.1192025222558333E-2</v>
      </c>
      <c r="Y33" s="8">
        <f t="shared" si="54"/>
        <v>2.1116675799544789E-2</v>
      </c>
      <c r="Z33" s="8">
        <f t="shared" si="54"/>
        <v>2.0983307320810822E-2</v>
      </c>
      <c r="AA33" s="8">
        <f t="shared" si="54"/>
        <v>2.0798654216387689E-2</v>
      </c>
      <c r="AB33" s="8">
        <f t="shared" si="54"/>
        <v>2.056887860790188E-2</v>
      </c>
      <c r="AC33" s="8">
        <f t="shared" si="54"/>
        <v>2.0299613287943889E-2</v>
      </c>
      <c r="AD33" s="8">
        <f t="shared" si="54"/>
        <v>1.9996001680506813E-2</v>
      </c>
      <c r="AE33" s="8">
        <f t="shared" si="54"/>
        <v>1.9662734985831699E-2</v>
      </c>
      <c r="AF33" s="8">
        <f t="shared" si="54"/>
        <v>1.930408669969013E-2</v>
      </c>
      <c r="AG33" s="8">
        <f t="shared" si="54"/>
        <v>1.8923944684680845E-2</v>
      </c>
      <c r="AH33" s="8">
        <f t="shared" si="54"/>
        <v>1.8525840959462372E-2</v>
      </c>
      <c r="AI33" s="8">
        <f t="shared" si="54"/>
        <v>1.8112979360937208E-2</v>
      </c>
      <c r="AJ33" s="8">
        <f t="shared" si="54"/>
        <v>1.7688261224197994E-2</v>
      </c>
      <c r="AK33" s="8">
        <f t="shared" si="54"/>
        <v>1.7254309215497667E-2</v>
      </c>
      <c r="AL33" s="8">
        <f t="shared" si="54"/>
        <v>1.6813489444572696E-2</v>
      </c>
      <c r="AM33" s="8">
        <f t="shared" si="55"/>
        <v>1.6367931974291518E-2</v>
      </c>
      <c r="AN33" s="8">
        <f t="shared" si="55"/>
        <v>1.5919549837783653E-2</v>
      </c>
      <c r="AO33" s="8">
        <f t="shared" si="55"/>
        <v>1.5470056665893291E-2</v>
      </c>
      <c r="AP33" s="8">
        <f t="shared" si="55"/>
        <v>1.5020983020963358E-2</v>
      </c>
      <c r="AQ33" s="8">
        <f t="shared" si="55"/>
        <v>1.4573691526561338E-2</v>
      </c>
      <c r="AR33" s="8">
        <f t="shared" si="55"/>
        <v>1.4129390876778605E-2</v>
      </c>
      <c r="AS33" s="8">
        <f t="shared" si="55"/>
        <v>1.3689148803144239E-2</v>
      </c>
      <c r="AT33" s="8">
        <f t="shared" si="55"/>
        <v>1.325390407196734E-2</v>
      </c>
      <c r="AU33" s="8">
        <f t="shared" si="55"/>
        <v>1.28244775800356E-2</v>
      </c>
      <c r="AV33" s="8">
        <f t="shared" si="55"/>
        <v>1.2401582612030523E-2</v>
      </c>
      <c r="AW33" s="8">
        <f t="shared" si="55"/>
        <v>1.1985834318751023E-2</v>
      </c>
      <c r="AX33" s="8">
        <f t="shared" si="55"/>
        <v>1.1577758471247498E-2</v>
      </c>
      <c r="AY33" s="8">
        <f t="shared" si="55"/>
        <v>1.1177799542240765E-2</v>
      </c>
      <c r="AZ33" s="8">
        <f t="shared" si="55"/>
        <v>1.0786328162716958E-2</v>
      </c>
      <c r="BA33" s="8">
        <f t="shared" si="55"/>
        <v>1.0403647998335345E-2</v>
      </c>
      <c r="BB33" s="8">
        <f t="shared" si="55"/>
        <v>1.0030002087246196E-2</v>
      </c>
      <c r="BC33" s="8">
        <f t="shared" si="56"/>
        <v>9.665578678076249E-3</v>
      </c>
      <c r="BD33" s="8">
        <f t="shared" si="56"/>
        <v>9.3105166041877341E-3</v>
      </c>
      <c r="BE33" s="8">
        <f t="shared" si="56"/>
        <v>8.9649102278402844E-3</v>
      </c>
      <c r="BF33" s="8">
        <f t="shared" si="56"/>
        <v>8.6288139855730181E-3</v>
      </c>
      <c r="BG33" s="8">
        <f t="shared" si="56"/>
        <v>8.3022465639651793E-3</v>
      </c>
      <c r="BH33" s="8">
        <f t="shared" si="56"/>
        <v>7.9851947329186591E-3</v>
      </c>
      <c r="BI33" s="8">
        <f t="shared" si="56"/>
        <v>7.677616861724754E-3</v>
      </c>
      <c r="BJ33" s="8">
        <f t="shared" si="56"/>
        <v>7.3794461414221331E-3</v>
      </c>
      <c r="BK33" s="8">
        <f t="shared" si="56"/>
        <v>7.090593535315038E-3</v>
      </c>
      <c r="BL33" s="8">
        <f t="shared" si="56"/>
        <v>6.8109504779924387E-3</v>
      </c>
      <c r="BM33" s="8">
        <f t="shared" si="56"/>
        <v>6.5403913417632215E-3</v>
      </c>
      <c r="BN33" s="8">
        <f t="shared" si="56"/>
        <v>6.2787756880926917E-3</v>
      </c>
      <c r="BO33" s="8">
        <f t="shared" si="53"/>
        <v>0.13734287908205633</v>
      </c>
      <c r="BP33" s="8">
        <f t="shared" si="51"/>
        <v>0.86265712091794367</v>
      </c>
    </row>
    <row r="34" spans="4:68">
      <c r="D34" s="6">
        <f>'BK Frequency Data'!G32/'BK Frequency Data'!G$352</f>
        <v>1.305805028800255E-4</v>
      </c>
      <c r="E34">
        <f>'BK Frequency Data'!C32*0.01</f>
        <v>5.7000000000000002E-2</v>
      </c>
      <c r="G34" s="8">
        <f t="shared" si="57"/>
        <v>3.2490000000000002E-3</v>
      </c>
      <c r="H34" s="8">
        <f t="shared" si="57"/>
        <v>6.127614E-3</v>
      </c>
      <c r="I34" s="8">
        <f t="shared" si="57"/>
        <v>8.6675100029999994E-3</v>
      </c>
      <c r="J34" s="8">
        <f t="shared" si="57"/>
        <v>1.0897949243772E-2</v>
      </c>
      <c r="K34" s="8">
        <f t="shared" si="57"/>
        <v>1.2845957671096244E-2</v>
      </c>
      <c r="L34" s="8">
        <f t="shared" si="57"/>
        <v>1.4536485700612509E-2</v>
      </c>
      <c r="M34" s="8">
        <f t="shared" si="57"/>
        <v>1.5992557018290526E-2</v>
      </c>
      <c r="N34" s="8">
        <f t="shared" si="57"/>
        <v>1.7235407163711962E-2</v>
      </c>
      <c r="O34" s="8">
        <f t="shared" si="57"/>
        <v>1.828461257480293E-2</v>
      </c>
      <c r="P34" s="8">
        <f t="shared" si="57"/>
        <v>1.9158210731154621E-2</v>
      </c>
      <c r="Q34" s="8">
        <f t="shared" si="57"/>
        <v>1.9872811991426688E-2</v>
      </c>
      <c r="R34" s="8">
        <f t="shared" si="57"/>
        <v>2.0443703681362217E-2</v>
      </c>
      <c r="S34" s="8">
        <f t="shared" si="57"/>
        <v>2.0884946952484953E-2</v>
      </c>
      <c r="T34" s="8">
        <f t="shared" si="57"/>
        <v>2.1209466897438946E-2</v>
      </c>
      <c r="U34" s="8">
        <f t="shared" si="57"/>
        <v>2.1429136376019564E-2</v>
      </c>
      <c r="V34" s="8">
        <f t="shared" si="57"/>
        <v>2.1554853976092213E-2</v>
      </c>
      <c r="W34" s="8">
        <f t="shared" si="54"/>
        <v>2.159661650567089E-2</v>
      </c>
      <c r="X34" s="8">
        <f t="shared" si="54"/>
        <v>2.1563586386309275E-2</v>
      </c>
      <c r="Y34" s="8">
        <f t="shared" si="54"/>
        <v>2.1464154293527958E-2</v>
      </c>
      <c r="Z34" s="8">
        <f t="shared" si="54"/>
        <v>2.1305997367154599E-2</v>
      </c>
      <c r="AA34" s="8">
        <f t="shared" si="54"/>
        <v>2.1096133293088116E-2</v>
      </c>
      <c r="AB34" s="8">
        <f t="shared" si="54"/>
        <v>2.0840970538019338E-2</v>
      </c>
      <c r="AC34" s="8">
        <f t="shared" si="54"/>
        <v>2.0546354999959156E-2</v>
      </c>
      <c r="AD34" s="8">
        <f t="shared" si="54"/>
        <v>2.0217613319959808E-2</v>
      </c>
      <c r="AE34" s="8">
        <f t="shared" si="54"/>
        <v>1.9859593084085518E-2</v>
      </c>
      <c r="AF34" s="8">
        <f t="shared" si="54"/>
        <v>1.9476700129424349E-2</v>
      </c>
      <c r="AG34" s="8">
        <f t="shared" si="54"/>
        <v>1.9072933153664363E-2</v>
      </c>
      <c r="AH34" s="8">
        <f t="shared" si="54"/>
        <v>1.8651915814420508E-2</v>
      </c>
      <c r="AI34" s="8">
        <f t="shared" si="54"/>
        <v>1.8216926492034199E-2</v>
      </c>
      <c r="AJ34" s="8">
        <f t="shared" si="54"/>
        <v>1.777092587791888E-2</v>
      </c>
      <c r="AK34" s="8">
        <f t="shared" si="54"/>
        <v>1.7316582539640087E-2</v>
      </c>
      <c r="AL34" s="8">
        <f t="shared" si="54"/>
        <v>1.6856296603747718E-2</v>
      </c>
      <c r="AM34" s="8">
        <f t="shared" si="55"/>
        <v>1.6392221687875786E-2</v>
      </c>
      <c r="AN34" s="8">
        <f t="shared" si="55"/>
        <v>1.5926285204747682E-2</v>
      </c>
      <c r="AO34" s="8">
        <f t="shared" si="55"/>
        <v>1.5460207152432272E-2</v>
      </c>
      <c r="AP34" s="8">
        <f t="shared" si="55"/>
        <v>1.4995517497450594E-2</v>
      </c>
      <c r="AQ34" s="8">
        <f t="shared" si="55"/>
        <v>1.453357225009857E-2</v>
      </c>
      <c r="AR34" s="8">
        <f t="shared" si="55"/>
        <v>1.4075568324595463E-2</v>
      </c>
      <c r="AS34" s="8">
        <f t="shared" si="55"/>
        <v>1.3622557270359142E-2</v>
      </c>
      <c r="AT34" s="8">
        <f t="shared" si="55"/>
        <v>1.3175457954819151E-2</v>
      </c>
      <c r="AU34" s="8">
        <f t="shared" si="55"/>
        <v>1.2735068272679315E-2</v>
      </c>
      <c r="AV34" s="8">
        <f t="shared" si="55"/>
        <v>1.2302075951408219E-2</v>
      </c>
      <c r="AW34" s="8">
        <f t="shared" si="55"/>
        <v>1.1877068517944093E-2</v>
      </c>
      <c r="AX34" s="8">
        <f t="shared" si="55"/>
        <v>1.1460542487128751E-2</v>
      </c>
      <c r="AY34" s="8">
        <f t="shared" si="55"/>
        <v>1.1052911828211557E-2</v>
      </c>
      <c r="AZ34" s="8">
        <f t="shared" si="55"/>
        <v>1.0654515761870242E-2</v>
      </c>
      <c r="BA34" s="8">
        <f t="shared" si="55"/>
        <v>1.0265625936561979E-2</v>
      </c>
      <c r="BB34" s="8">
        <f t="shared" si="55"/>
        <v>9.8864530296285391E-3</v>
      </c>
      <c r="BC34" s="8">
        <f t="shared" si="56"/>
        <v>9.5171528154176233E-3</v>
      </c>
      <c r="BD34" s="8">
        <f t="shared" si="56"/>
        <v>9.1578317397334897E-3</v>
      </c>
      <c r="BE34" s="8">
        <f t="shared" si="56"/>
        <v>8.8085520371800532E-3</v>
      </c>
      <c r="BF34" s="8">
        <f t="shared" si="56"/>
        <v>8.4693364253953154E-3</v>
      </c>
      <c r="BG34" s="8">
        <f t="shared" si="56"/>
        <v>8.1401724077852372E-3</v>
      </c>
      <c r="BH34" s="8">
        <f t="shared" si="56"/>
        <v>7.8210162141366026E-3</v>
      </c>
      <c r="BI34" s="8">
        <f t="shared" si="56"/>
        <v>7.5117964064110171E-3</v>
      </c>
      <c r="BJ34" s="8">
        <f t="shared" si="56"/>
        <v>7.2124171750864146E-3</v>
      </c>
      <c r="BK34" s="8">
        <f t="shared" si="56"/>
        <v>6.9227613496083912E-3</v>
      </c>
      <c r="BL34" s="8">
        <f t="shared" si="56"/>
        <v>6.6426931448330057E-3</v>
      </c>
      <c r="BM34" s="8">
        <f t="shared" si="56"/>
        <v>6.372060663777138E-3</v>
      </c>
      <c r="BN34" s="8">
        <f t="shared" si="56"/>
        <v>6.1106981755340755E-3</v>
      </c>
      <c r="BO34" s="8">
        <f t="shared" si="53"/>
        <v>0.13065433793740044</v>
      </c>
      <c r="BP34" s="8">
        <f t="shared" si="51"/>
        <v>0.86934566206259956</v>
      </c>
    </row>
    <row r="35" spans="4:68">
      <c r="D35" s="6">
        <f>'BK Frequency Data'!G33/'BK Frequency Data'!G$352</f>
        <v>3.9029061416363179E-3</v>
      </c>
      <c r="E35">
        <f>'BK Frequency Data'!C33*0.01</f>
        <v>5.7000000000000002E-2</v>
      </c>
      <c r="G35" s="8">
        <f t="shared" si="57"/>
        <v>3.2490000000000002E-3</v>
      </c>
      <c r="H35" s="8">
        <f t="shared" si="57"/>
        <v>6.127614E-3</v>
      </c>
      <c r="I35" s="8">
        <f t="shared" si="57"/>
        <v>8.6675100029999994E-3</v>
      </c>
      <c r="J35" s="8">
        <f t="shared" si="57"/>
        <v>1.0897949243772E-2</v>
      </c>
      <c r="K35" s="8">
        <f t="shared" si="57"/>
        <v>1.2845957671096244E-2</v>
      </c>
      <c r="L35" s="8">
        <f t="shared" si="57"/>
        <v>1.4536485700612509E-2</v>
      </c>
      <c r="M35" s="8">
        <f t="shared" si="57"/>
        <v>1.5992557018290526E-2</v>
      </c>
      <c r="N35" s="8">
        <f t="shared" si="57"/>
        <v>1.7235407163711962E-2</v>
      </c>
      <c r="O35" s="8">
        <f t="shared" si="57"/>
        <v>1.828461257480293E-2</v>
      </c>
      <c r="P35" s="8">
        <f t="shared" si="57"/>
        <v>1.9158210731154621E-2</v>
      </c>
      <c r="Q35" s="8">
        <f t="shared" si="57"/>
        <v>1.9872811991426688E-2</v>
      </c>
      <c r="R35" s="8">
        <f t="shared" si="57"/>
        <v>2.0443703681362217E-2</v>
      </c>
      <c r="S35" s="8">
        <f t="shared" si="57"/>
        <v>2.0884946952484953E-2</v>
      </c>
      <c r="T35" s="8">
        <f t="shared" si="57"/>
        <v>2.1209466897438946E-2</v>
      </c>
      <c r="U35" s="8">
        <f t="shared" si="57"/>
        <v>2.1429136376019564E-2</v>
      </c>
      <c r="V35" s="8">
        <f t="shared" si="57"/>
        <v>2.1554853976092213E-2</v>
      </c>
      <c r="W35" s="8">
        <f t="shared" ref="W35:AL50" si="58">W$3*(($E35)^2)*(1-$E35)^(W$3-1)</f>
        <v>2.159661650567089E-2</v>
      </c>
      <c r="X35" s="8">
        <f t="shared" si="58"/>
        <v>2.1563586386309275E-2</v>
      </c>
      <c r="Y35" s="8">
        <f t="shared" si="58"/>
        <v>2.1464154293527958E-2</v>
      </c>
      <c r="Z35" s="8">
        <f t="shared" si="58"/>
        <v>2.1305997367154599E-2</v>
      </c>
      <c r="AA35" s="8">
        <f t="shared" si="58"/>
        <v>2.1096133293088116E-2</v>
      </c>
      <c r="AB35" s="8">
        <f t="shared" si="58"/>
        <v>2.0840970538019338E-2</v>
      </c>
      <c r="AC35" s="8">
        <f t="shared" si="58"/>
        <v>2.0546354999959156E-2</v>
      </c>
      <c r="AD35" s="8">
        <f t="shared" si="58"/>
        <v>2.0217613319959808E-2</v>
      </c>
      <c r="AE35" s="8">
        <f t="shared" si="58"/>
        <v>1.9859593084085518E-2</v>
      </c>
      <c r="AF35" s="8">
        <f t="shared" si="58"/>
        <v>1.9476700129424349E-2</v>
      </c>
      <c r="AG35" s="8">
        <f t="shared" si="58"/>
        <v>1.9072933153664363E-2</v>
      </c>
      <c r="AH35" s="8">
        <f t="shared" si="58"/>
        <v>1.8651915814420508E-2</v>
      </c>
      <c r="AI35" s="8">
        <f t="shared" si="58"/>
        <v>1.8216926492034199E-2</v>
      </c>
      <c r="AJ35" s="8">
        <f t="shared" si="58"/>
        <v>1.777092587791888E-2</v>
      </c>
      <c r="AK35" s="8">
        <f t="shared" si="58"/>
        <v>1.7316582539640087E-2</v>
      </c>
      <c r="AL35" s="8">
        <f t="shared" si="58"/>
        <v>1.6856296603747718E-2</v>
      </c>
      <c r="AM35" s="8">
        <f t="shared" ref="AM35:BB50" si="59">AM$3*(($E35)^2)*(1-$E35)^(AM$3-1)</f>
        <v>1.6392221687875786E-2</v>
      </c>
      <c r="AN35" s="8">
        <f t="shared" si="59"/>
        <v>1.5926285204747682E-2</v>
      </c>
      <c r="AO35" s="8">
        <f t="shared" si="59"/>
        <v>1.5460207152432272E-2</v>
      </c>
      <c r="AP35" s="8">
        <f t="shared" si="59"/>
        <v>1.4995517497450594E-2</v>
      </c>
      <c r="AQ35" s="8">
        <f t="shared" si="59"/>
        <v>1.453357225009857E-2</v>
      </c>
      <c r="AR35" s="8">
        <f t="shared" si="59"/>
        <v>1.4075568324595463E-2</v>
      </c>
      <c r="AS35" s="8">
        <f t="shared" si="59"/>
        <v>1.3622557270359142E-2</v>
      </c>
      <c r="AT35" s="8">
        <f t="shared" si="59"/>
        <v>1.3175457954819151E-2</v>
      </c>
      <c r="AU35" s="8">
        <f t="shared" si="59"/>
        <v>1.2735068272679315E-2</v>
      </c>
      <c r="AV35" s="8">
        <f t="shared" si="59"/>
        <v>1.2302075951408219E-2</v>
      </c>
      <c r="AW35" s="8">
        <f t="shared" si="59"/>
        <v>1.1877068517944093E-2</v>
      </c>
      <c r="AX35" s="8">
        <f t="shared" si="59"/>
        <v>1.1460542487128751E-2</v>
      </c>
      <c r="AY35" s="8">
        <f t="shared" si="59"/>
        <v>1.1052911828211557E-2</v>
      </c>
      <c r="AZ35" s="8">
        <f t="shared" si="59"/>
        <v>1.0654515761870242E-2</v>
      </c>
      <c r="BA35" s="8">
        <f t="shared" si="59"/>
        <v>1.0265625936561979E-2</v>
      </c>
      <c r="BB35" s="8">
        <f t="shared" si="59"/>
        <v>9.8864530296285391E-3</v>
      </c>
      <c r="BC35" s="8">
        <f t="shared" ref="BC35:BO50" si="60">BC$3*(($E35)^2)*(1-$E35)^(BC$3-1)</f>
        <v>9.5171528154176233E-3</v>
      </c>
      <c r="BD35" s="8">
        <f t="shared" si="60"/>
        <v>9.1578317397334897E-3</v>
      </c>
      <c r="BE35" s="8">
        <f t="shared" si="60"/>
        <v>8.8085520371800532E-3</v>
      </c>
      <c r="BF35" s="8">
        <f t="shared" si="60"/>
        <v>8.4693364253953154E-3</v>
      </c>
      <c r="BG35" s="8">
        <f t="shared" si="60"/>
        <v>8.1401724077852372E-3</v>
      </c>
      <c r="BH35" s="8">
        <f t="shared" si="60"/>
        <v>7.8210162141366026E-3</v>
      </c>
      <c r="BI35" s="8">
        <f t="shared" si="60"/>
        <v>7.5117964064110171E-3</v>
      </c>
      <c r="BJ35" s="8">
        <f t="shared" si="60"/>
        <v>7.2124171750864146E-3</v>
      </c>
      <c r="BK35" s="8">
        <f t="shared" si="60"/>
        <v>6.9227613496083912E-3</v>
      </c>
      <c r="BL35" s="8">
        <f t="shared" si="60"/>
        <v>6.6426931448330057E-3</v>
      </c>
      <c r="BM35" s="8">
        <f t="shared" si="60"/>
        <v>6.372060663777138E-3</v>
      </c>
      <c r="BN35" s="8">
        <f t="shared" si="60"/>
        <v>6.1106981755340755E-3</v>
      </c>
      <c r="BO35" s="8">
        <f t="shared" si="53"/>
        <v>0.13065433793740044</v>
      </c>
      <c r="BP35" s="8">
        <f t="shared" si="51"/>
        <v>0.86934566206259956</v>
      </c>
    </row>
    <row r="36" spans="4:68">
      <c r="D36" s="6">
        <f>'BK Frequency Data'!G34/'BK Frequency Data'!G$352</f>
        <v>4.3526834293341839E-5</v>
      </c>
      <c r="E36">
        <f>'BK Frequency Data'!C34*0.01</f>
        <v>0.06</v>
      </c>
      <c r="G36" s="8">
        <f t="shared" si="57"/>
        <v>3.5999999999999999E-3</v>
      </c>
      <c r="H36" s="8">
        <f t="shared" si="57"/>
        <v>6.7679999999999997E-3</v>
      </c>
      <c r="I36" s="8">
        <f t="shared" si="57"/>
        <v>9.5428800000000001E-3</v>
      </c>
      <c r="J36" s="8">
        <f t="shared" si="57"/>
        <v>1.1960409599999998E-2</v>
      </c>
      <c r="K36" s="8">
        <f t="shared" si="57"/>
        <v>1.4053481279999998E-2</v>
      </c>
      <c r="L36" s="8">
        <f t="shared" si="57"/>
        <v>1.5852326883839998E-2</v>
      </c>
      <c r="M36" s="8">
        <f t="shared" si="57"/>
        <v>1.7384718482611198E-2</v>
      </c>
      <c r="N36" s="8">
        <f t="shared" si="57"/>
        <v>1.8676154712748028E-2</v>
      </c>
      <c r="O36" s="8">
        <f t="shared" si="57"/>
        <v>1.9750033608731041E-2</v>
      </c>
      <c r="P36" s="8">
        <f t="shared" si="57"/>
        <v>2.0627812880230193E-2</v>
      </c>
      <c r="Q36" s="8">
        <f t="shared" si="57"/>
        <v>2.1329158518158021E-2</v>
      </c>
      <c r="R36" s="8">
        <f t="shared" si="57"/>
        <v>2.1872082553165684E-2</v>
      </c>
      <c r="S36" s="8">
        <f t="shared" si="57"/>
        <v>2.2273070733307053E-2</v>
      </c>
      <c r="T36" s="8">
        <f t="shared" si="57"/>
        <v>2.2547200834640062E-2</v>
      </c>
      <c r="U36" s="8">
        <f t="shared" si="57"/>
        <v>2.2708252269173206E-2</v>
      </c>
      <c r="V36" s="8">
        <f t="shared" ref="V36:AK51" si="61">V$3*(($E36)^2)*(1-$E36)^(V$3-1)</f>
        <v>2.2768807608557665E-2</v>
      </c>
      <c r="W36" s="8">
        <f t="shared" si="58"/>
        <v>2.274034659904697E-2</v>
      </c>
      <c r="X36" s="8">
        <f t="shared" si="58"/>
        <v>2.2633333203286747E-2</v>
      </c>
      <c r="Y36" s="8">
        <f t="shared" si="58"/>
        <v>2.2457296167261186E-2</v>
      </c>
      <c r="Z36" s="8">
        <f t="shared" si="58"/>
        <v>2.2220903576026851E-2</v>
      </c>
      <c r="AA36" s="8">
        <f t="shared" si="58"/>
        <v>2.1932031829538505E-2</v>
      </c>
      <c r="AB36" s="8">
        <f t="shared" si="58"/>
        <v>2.1597829439755058E-2</v>
      </c>
      <c r="AC36" s="8">
        <f t="shared" si="58"/>
        <v>2.1224776022159293E-2</v>
      </c>
      <c r="AD36" s="8">
        <f t="shared" si="58"/>
        <v>2.0818736828691897E-2</v>
      </c>
      <c r="AE36" s="8">
        <f t="shared" si="58"/>
        <v>2.0385013144760815E-2</v>
      </c>
      <c r="AF36" s="8">
        <f t="shared" si="58"/>
        <v>1.9928388850318172E-2</v>
      </c>
      <c r="AG36" s="8">
        <f t="shared" si="58"/>
        <v>1.9453173423887506E-2</v>
      </c>
      <c r="AH36" s="8">
        <f t="shared" si="58"/>
        <v>1.8963241648767375E-2</v>
      </c>
      <c r="AI36" s="8">
        <f t="shared" si="58"/>
        <v>1.8462070262335668E-2</v>
      </c>
      <c r="AJ36" s="8">
        <f t="shared" si="58"/>
        <v>1.7952771772340198E-2</v>
      </c>
      <c r="AK36" s="8">
        <f t="shared" si="58"/>
        <v>1.7438125648199781E-2</v>
      </c>
      <c r="AL36" s="8">
        <f t="shared" si="58"/>
        <v>1.6920607080575786E-2</v>
      </c>
      <c r="AM36" s="8">
        <f t="shared" si="59"/>
        <v>1.6402413488733156E-2</v>
      </c>
      <c r="AN36" s="8">
        <f t="shared" si="59"/>
        <v>1.5885488942421564E-2</v>
      </c>
      <c r="AO36" s="8">
        <f t="shared" si="59"/>
        <v>1.5371546653107925E-2</v>
      </c>
      <c r="AP36" s="8">
        <f t="shared" si="59"/>
        <v>1.4862089678319203E-2</v>
      </c>
      <c r="AQ36" s="8">
        <f t="shared" si="59"/>
        <v>1.4358429972553941E-2</v>
      </c>
      <c r="AR36" s="8">
        <f t="shared" si="59"/>
        <v>1.3861705908638562E-2</v>
      </c>
      <c r="AS36" s="8">
        <f t="shared" si="59"/>
        <v>1.3372898384491835E-2</v>
      </c>
      <c r="AT36" s="8">
        <f t="shared" si="59"/>
        <v>1.2892845621971613E-2</v>
      </c>
      <c r="AU36" s="8">
        <f t="shared" si="59"/>
        <v>1.242225675676965E-2</v>
      </c>
      <c r="AV36" s="8">
        <f t="shared" si="59"/>
        <v>1.1961724311152824E-2</v>
      </c>
      <c r="AW36" s="8">
        <f t="shared" si="59"/>
        <v>1.1511735634685646E-2</v>
      </c>
      <c r="AX36" s="8">
        <f t="shared" si="59"/>
        <v>1.1072683391874378E-2</v>
      </c>
      <c r="AY36" s="8">
        <f t="shared" si="59"/>
        <v>1.0644875169915597E-2</v>
      </c>
      <c r="AZ36" s="8">
        <f t="shared" si="59"/>
        <v>1.0228542274381119E-2</v>
      </c>
      <c r="BA36" s="8">
        <f t="shared" si="59"/>
        <v>9.8238477756990832E-3</v>
      </c>
      <c r="BB36" s="8">
        <f t="shared" si="59"/>
        <v>9.4308938646711204E-3</v>
      </c>
      <c r="BC36" s="8">
        <f t="shared" si="60"/>
        <v>9.0497285709739955E-3</v>
      </c>
      <c r="BD36" s="8">
        <f t="shared" si="60"/>
        <v>8.6803518946077102E-3</v>
      </c>
      <c r="BE36" s="8">
        <f t="shared" si="60"/>
        <v>8.322721396549871E-3</v>
      </c>
      <c r="BF36" s="8">
        <f t="shared" si="60"/>
        <v>7.9767572914383866E-3</v>
      </c>
      <c r="BG36" s="8">
        <f t="shared" si="60"/>
        <v>7.6423470819127004E-3</v>
      </c>
      <c r="BH36" s="8">
        <f t="shared" si="60"/>
        <v>7.3193497712809169E-3</v>
      </c>
      <c r="BI36" s="8">
        <f t="shared" si="60"/>
        <v>7.0075996884300636E-3</v>
      </c>
      <c r="BJ36" s="8">
        <f t="shared" si="60"/>
        <v>6.7069099563447018E-3</v>
      </c>
      <c r="BK36" s="8">
        <f t="shared" si="60"/>
        <v>6.4170756332312343E-3</v>
      </c>
      <c r="BL36" s="8">
        <f t="shared" si="60"/>
        <v>6.1378765530485414E-3</v>
      </c>
      <c r="BM36" s="8">
        <f t="shared" si="60"/>
        <v>5.86907989020814E-3</v>
      </c>
      <c r="BN36" s="8">
        <f t="shared" si="60"/>
        <v>5.6104424713176119E-3</v>
      </c>
      <c r="BO36" s="8">
        <f t="shared" si="53"/>
        <v>0.11231274650915479</v>
      </c>
      <c r="BP36" s="8">
        <f t="shared" si="51"/>
        <v>0.88768725349084521</v>
      </c>
    </row>
    <row r="37" spans="4:68">
      <c r="D37" s="6">
        <f>'BK Frequency Data'!G35/'BK Frequency Data'!G$352</f>
        <v>3.7723256387562921E-4</v>
      </c>
      <c r="E37">
        <f>'BK Frequency Data'!C35*0.01</f>
        <v>6.0999999999999999E-2</v>
      </c>
      <c r="G37" s="8">
        <f t="shared" ref="G37:V52" si="62">G$3*(($E37)^2)*(1-$E37)^(G$3-1)</f>
        <v>3.7209999999999999E-3</v>
      </c>
      <c r="H37" s="8">
        <f t="shared" si="62"/>
        <v>6.9880380000000002E-3</v>
      </c>
      <c r="I37" s="8">
        <f t="shared" si="62"/>
        <v>9.8426515230000001E-3</v>
      </c>
      <c r="J37" s="8">
        <f t="shared" si="62"/>
        <v>1.2322999706796001E-2</v>
      </c>
      <c r="K37" s="8">
        <f t="shared" si="62"/>
        <v>1.4464120905851809E-2</v>
      </c>
      <c r="L37" s="8">
        <f t="shared" si="62"/>
        <v>1.6298171436713818E-2</v>
      </c>
      <c r="M37" s="8">
        <f t="shared" si="62"/>
        <v>1.7854646808919988E-2</v>
      </c>
      <c r="N37" s="8">
        <f t="shared" si="62"/>
        <v>1.9160586689800994E-2</v>
      </c>
      <c r="O37" s="8">
        <f t="shared" si="62"/>
        <v>2.0240764764438528E-2</v>
      </c>
      <c r="P37" s="8">
        <f t="shared" si="62"/>
        <v>2.1117864570897531E-2</v>
      </c>
      <c r="Q37" s="8">
        <f t="shared" si="62"/>
        <v>2.1812642315280066E-2</v>
      </c>
      <c r="R37" s="8">
        <f t="shared" si="62"/>
        <v>2.2344077600779614E-2</v>
      </c>
      <c r="S37" s="8">
        <f t="shared" si="62"/>
        <v>2.2729512939393064E-2</v>
      </c>
      <c r="T37" s="8">
        <f t="shared" si="62"/>
        <v>2.2984782853943168E-2</v>
      </c>
      <c r="U37" s="8">
        <f t="shared" si="62"/>
        <v>2.3124333321270684E-2</v>
      </c>
      <c r="V37" s="8">
        <f t="shared" si="61"/>
        <v>2.3161332254584718E-2</v>
      </c>
      <c r="W37" s="8">
        <f t="shared" si="58"/>
        <v>2.3107771673745992E-2</v>
      </c>
      <c r="X37" s="8">
        <f t="shared" si="58"/>
        <v>2.2974562166450281E-2</v>
      </c>
      <c r="Y37" s="8">
        <f t="shared" si="58"/>
        <v>2.2771620200646638E-2</v>
      </c>
      <c r="Z37" s="8">
        <f t="shared" si="58"/>
        <v>2.2507948808849682E-2</v>
      </c>
      <c r="AA37" s="8">
        <f t="shared" si="58"/>
        <v>2.2191712128085343E-2</v>
      </c>
      <c r="AB37" s="8">
        <f t="shared" si="58"/>
        <v>2.1830304244856526E-2</v>
      </c>
      <c r="AC37" s="8">
        <f t="shared" si="58"/>
        <v>2.1430412762553017E-2</v>
      </c>
      <c r="AD37" s="8">
        <f t="shared" si="58"/>
        <v>2.0998077478995424E-2</v>
      </c>
      <c r="AE37" s="8">
        <f t="shared" si="58"/>
        <v>2.0538744534142405E-2</v>
      </c>
      <c r="AF37" s="8">
        <f t="shared" si="58"/>
        <v>2.0057316362262108E-2</v>
      </c>
      <c r="AG37" s="8">
        <f t="shared" si="58"/>
        <v>1.9558197758939664E-2</v>
      </c>
      <c r="AH37" s="8">
        <f t="shared" si="58"/>
        <v>1.9045338351038582E-2</v>
      </c>
      <c r="AI37" s="8">
        <f t="shared" si="58"/>
        <v>1.8522271737040415E-2</v>
      </c>
      <c r="AJ37" s="8">
        <f t="shared" si="58"/>
        <v>1.7992151545945807E-2</v>
      </c>
      <c r="AK37" s="8">
        <f t="shared" si="58"/>
        <v>1.7457784645031223E-2</v>
      </c>
      <c r="AL37" s="8">
        <f t="shared" si="58"/>
        <v>1.6921661710125747E-2</v>
      </c>
      <c r="AM37" s="8">
        <f t="shared" si="59"/>
        <v>1.638598535661458E-2</v>
      </c>
      <c r="AN37" s="8">
        <f t="shared" si="59"/>
        <v>1.5852696015008393E-2</v>
      </c>
      <c r="AO37" s="8">
        <f t="shared" si="59"/>
        <v>1.5323495721566206E-2</v>
      </c>
      <c r="AP37" s="8">
        <f t="shared" si="59"/>
        <v>1.4799869982052117E-2</v>
      </c>
      <c r="AQ37" s="8">
        <f t="shared" si="59"/>
        <v>1.4283107855178797E-2</v>
      </c>
      <c r="AR37" s="8">
        <f t="shared" si="59"/>
        <v>1.3774320391580807E-2</v>
      </c>
      <c r="AS37" s="8">
        <f t="shared" si="59"/>
        <v>1.3274457554212651E-2</v>
      </c>
      <c r="AT37" s="8">
        <f t="shared" si="59"/>
        <v>1.2784323736826338E-2</v>
      </c>
      <c r="AU37" s="8">
        <f t="shared" si="59"/>
        <v>1.2304591988601933E-2</v>
      </c>
      <c r="AV37" s="8">
        <f t="shared" si="59"/>
        <v>1.1835817045036171E-2</v>
      </c>
      <c r="AW37" s="8">
        <f t="shared" si="59"/>
        <v>1.1378447257795847E-2</v>
      </c>
      <c r="AX37" s="8">
        <f t="shared" si="59"/>
        <v>1.0932835509374262E-2</v>
      </c>
      <c r="AY37" s="8">
        <f t="shared" si="59"/>
        <v>1.049924919201385E-2</v>
      </c>
      <c r="AZ37" s="8">
        <f t="shared" si="59"/>
        <v>1.0077879324441028E-2</v>
      </c>
      <c r="BA37" s="8">
        <f t="shared" si="59"/>
        <v>9.6688488744686076E-3</v>
      </c>
      <c r="BB37" s="8">
        <f t="shared" si="59"/>
        <v>9.2722203504265743E-3</v>
      </c>
      <c r="BC37" s="8">
        <f t="shared" si="60"/>
        <v>8.888002719655775E-3</v>
      </c>
      <c r="BD37" s="8">
        <f t="shared" si="60"/>
        <v>8.5161577079150737E-3</v>
      </c>
      <c r="BE37" s="8">
        <f t="shared" si="60"/>
        <v>8.1566055294868996E-3</v>
      </c>
      <c r="BF37" s="8">
        <f t="shared" si="60"/>
        <v>7.8092300939958132E-3</v>
      </c>
      <c r="BG37" s="8">
        <f t="shared" si="60"/>
        <v>7.4738837324594158E-3</v>
      </c>
      <c r="BH37" s="8">
        <f t="shared" si="60"/>
        <v>7.1503914818507007E-3</v>
      </c>
      <c r="BI37" s="8">
        <f t="shared" si="60"/>
        <v>6.8385549644477675E-3</v>
      </c>
      <c r="BJ37" s="8">
        <f t="shared" si="60"/>
        <v>6.5381558954640253E-3</v>
      </c>
      <c r="BK37" s="8">
        <f t="shared" si="60"/>
        <v>6.2489592498735915E-3</v>
      </c>
      <c r="BL37" s="8">
        <f t="shared" si="60"/>
        <v>5.9707161169581663E-3</v>
      </c>
      <c r="BM37" s="8">
        <f t="shared" si="60"/>
        <v>5.7031662688896458E-3</v>
      </c>
      <c r="BN37" s="8">
        <f t="shared" si="60"/>
        <v>5.4460404676142816E-3</v>
      </c>
      <c r="BO37" s="8">
        <f t="shared" si="53"/>
        <v>0.10673858781581169</v>
      </c>
      <c r="BP37" s="8">
        <f t="shared" si="51"/>
        <v>0.89326141218418831</v>
      </c>
    </row>
    <row r="38" spans="4:68">
      <c r="D38" s="6">
        <f>'BK Frequency Data'!G36/'BK Frequency Data'!G$352</f>
        <v>1.0881708573335459E-2</v>
      </c>
      <c r="E38">
        <f>'BK Frequency Data'!C36*0.01</f>
        <v>6.0999999999999999E-2</v>
      </c>
      <c r="G38" s="8">
        <f t="shared" si="62"/>
        <v>3.7209999999999999E-3</v>
      </c>
      <c r="H38" s="8">
        <f t="shared" si="62"/>
        <v>6.9880380000000002E-3</v>
      </c>
      <c r="I38" s="8">
        <f t="shared" si="62"/>
        <v>9.8426515230000001E-3</v>
      </c>
      <c r="J38" s="8">
        <f t="shared" si="62"/>
        <v>1.2322999706796001E-2</v>
      </c>
      <c r="K38" s="8">
        <f t="shared" si="62"/>
        <v>1.4464120905851809E-2</v>
      </c>
      <c r="L38" s="8">
        <f t="shared" si="62"/>
        <v>1.6298171436713818E-2</v>
      </c>
      <c r="M38" s="8">
        <f t="shared" si="62"/>
        <v>1.7854646808919988E-2</v>
      </c>
      <c r="N38" s="8">
        <f t="shared" si="62"/>
        <v>1.9160586689800994E-2</v>
      </c>
      <c r="O38" s="8">
        <f t="shared" si="62"/>
        <v>2.0240764764438528E-2</v>
      </c>
      <c r="P38" s="8">
        <f t="shared" si="62"/>
        <v>2.1117864570897531E-2</v>
      </c>
      <c r="Q38" s="8">
        <f t="shared" si="62"/>
        <v>2.1812642315280066E-2</v>
      </c>
      <c r="R38" s="8">
        <f t="shared" si="62"/>
        <v>2.2344077600779614E-2</v>
      </c>
      <c r="S38" s="8">
        <f t="shared" si="62"/>
        <v>2.2729512939393064E-2</v>
      </c>
      <c r="T38" s="8">
        <f t="shared" si="62"/>
        <v>2.2984782853943168E-2</v>
      </c>
      <c r="U38" s="8">
        <f t="shared" si="62"/>
        <v>2.3124333321270684E-2</v>
      </c>
      <c r="V38" s="8">
        <f t="shared" si="61"/>
        <v>2.3161332254584718E-2</v>
      </c>
      <c r="W38" s="8">
        <f t="shared" si="58"/>
        <v>2.3107771673745992E-2</v>
      </c>
      <c r="X38" s="8">
        <f t="shared" si="58"/>
        <v>2.2974562166450281E-2</v>
      </c>
      <c r="Y38" s="8">
        <f t="shared" si="58"/>
        <v>2.2771620200646638E-2</v>
      </c>
      <c r="Z38" s="8">
        <f t="shared" si="58"/>
        <v>2.2507948808849682E-2</v>
      </c>
      <c r="AA38" s="8">
        <f t="shared" si="58"/>
        <v>2.2191712128085343E-2</v>
      </c>
      <c r="AB38" s="8">
        <f t="shared" si="58"/>
        <v>2.1830304244856526E-2</v>
      </c>
      <c r="AC38" s="8">
        <f t="shared" si="58"/>
        <v>2.1430412762553017E-2</v>
      </c>
      <c r="AD38" s="8">
        <f t="shared" si="58"/>
        <v>2.0998077478995424E-2</v>
      </c>
      <c r="AE38" s="8">
        <f t="shared" si="58"/>
        <v>2.0538744534142405E-2</v>
      </c>
      <c r="AF38" s="8">
        <f t="shared" si="58"/>
        <v>2.0057316362262108E-2</v>
      </c>
      <c r="AG38" s="8">
        <f t="shared" si="58"/>
        <v>1.9558197758939664E-2</v>
      </c>
      <c r="AH38" s="8">
        <f t="shared" si="58"/>
        <v>1.9045338351038582E-2</v>
      </c>
      <c r="AI38" s="8">
        <f t="shared" si="58"/>
        <v>1.8522271737040415E-2</v>
      </c>
      <c r="AJ38" s="8">
        <f t="shared" si="58"/>
        <v>1.7992151545945807E-2</v>
      </c>
      <c r="AK38" s="8">
        <f t="shared" si="58"/>
        <v>1.7457784645031223E-2</v>
      </c>
      <c r="AL38" s="8">
        <f t="shared" si="58"/>
        <v>1.6921661710125747E-2</v>
      </c>
      <c r="AM38" s="8">
        <f t="shared" si="59"/>
        <v>1.638598535661458E-2</v>
      </c>
      <c r="AN38" s="8">
        <f t="shared" si="59"/>
        <v>1.5852696015008393E-2</v>
      </c>
      <c r="AO38" s="8">
        <f t="shared" si="59"/>
        <v>1.5323495721566206E-2</v>
      </c>
      <c r="AP38" s="8">
        <f t="shared" si="59"/>
        <v>1.4799869982052117E-2</v>
      </c>
      <c r="AQ38" s="8">
        <f t="shared" si="59"/>
        <v>1.4283107855178797E-2</v>
      </c>
      <c r="AR38" s="8">
        <f t="shared" si="59"/>
        <v>1.3774320391580807E-2</v>
      </c>
      <c r="AS38" s="8">
        <f t="shared" si="59"/>
        <v>1.3274457554212651E-2</v>
      </c>
      <c r="AT38" s="8">
        <f t="shared" si="59"/>
        <v>1.2784323736826338E-2</v>
      </c>
      <c r="AU38" s="8">
        <f t="shared" si="59"/>
        <v>1.2304591988601933E-2</v>
      </c>
      <c r="AV38" s="8">
        <f t="shared" si="59"/>
        <v>1.1835817045036171E-2</v>
      </c>
      <c r="AW38" s="8">
        <f t="shared" si="59"/>
        <v>1.1378447257795847E-2</v>
      </c>
      <c r="AX38" s="8">
        <f t="shared" si="59"/>
        <v>1.0932835509374262E-2</v>
      </c>
      <c r="AY38" s="8">
        <f t="shared" si="59"/>
        <v>1.049924919201385E-2</v>
      </c>
      <c r="AZ38" s="8">
        <f t="shared" si="59"/>
        <v>1.0077879324441028E-2</v>
      </c>
      <c r="BA38" s="8">
        <f t="shared" si="59"/>
        <v>9.6688488744686076E-3</v>
      </c>
      <c r="BB38" s="8">
        <f t="shared" si="59"/>
        <v>9.2722203504265743E-3</v>
      </c>
      <c r="BC38" s="8">
        <f t="shared" si="60"/>
        <v>8.888002719655775E-3</v>
      </c>
      <c r="BD38" s="8">
        <f t="shared" si="60"/>
        <v>8.5161577079150737E-3</v>
      </c>
      <c r="BE38" s="8">
        <f t="shared" si="60"/>
        <v>8.1566055294868996E-3</v>
      </c>
      <c r="BF38" s="8">
        <f t="shared" si="60"/>
        <v>7.8092300939958132E-3</v>
      </c>
      <c r="BG38" s="8">
        <f t="shared" si="60"/>
        <v>7.4738837324594158E-3</v>
      </c>
      <c r="BH38" s="8">
        <f t="shared" si="60"/>
        <v>7.1503914818507007E-3</v>
      </c>
      <c r="BI38" s="8">
        <f t="shared" si="60"/>
        <v>6.8385549644477675E-3</v>
      </c>
      <c r="BJ38" s="8">
        <f t="shared" si="60"/>
        <v>6.5381558954640253E-3</v>
      </c>
      <c r="BK38" s="8">
        <f t="shared" si="60"/>
        <v>6.2489592498735915E-3</v>
      </c>
      <c r="BL38" s="8">
        <f t="shared" si="60"/>
        <v>5.9707161169581663E-3</v>
      </c>
      <c r="BM38" s="8">
        <f t="shared" si="60"/>
        <v>5.7031662688896458E-3</v>
      </c>
      <c r="BN38" s="8">
        <f t="shared" si="60"/>
        <v>5.4460404676142816E-3</v>
      </c>
      <c r="BO38" s="8">
        <f t="shared" si="53"/>
        <v>0.10673858781581169</v>
      </c>
      <c r="BP38" s="8">
        <f t="shared" si="51"/>
        <v>0.89326141218418831</v>
      </c>
    </row>
    <row r="39" spans="4:68">
      <c r="D39" s="6">
        <f>'BK Frequency Data'!G37/'BK Frequency Data'!G$352</f>
        <v>3.7723256387562926E-3</v>
      </c>
      <c r="E39">
        <f>'BK Frequency Data'!C37*0.01</f>
        <v>6.2000000000000006E-2</v>
      </c>
      <c r="G39" s="8">
        <f t="shared" si="62"/>
        <v>3.8440000000000006E-3</v>
      </c>
      <c r="H39" s="8">
        <f t="shared" si="62"/>
        <v>7.2113440000000006E-3</v>
      </c>
      <c r="I39" s="8">
        <f t="shared" si="62"/>
        <v>1.0146361008E-2</v>
      </c>
      <c r="J39" s="8">
        <f t="shared" si="62"/>
        <v>1.2689715500671999E-2</v>
      </c>
      <c r="K39" s="8">
        <f t="shared" si="62"/>
        <v>1.4878691424537918E-2</v>
      </c>
      <c r="L39" s="8">
        <f t="shared" si="62"/>
        <v>1.6747455067459879E-2</v>
      </c>
      <c r="M39" s="8">
        <f t="shared" si="62"/>
        <v>1.8327298328823592E-2</v>
      </c>
      <c r="N39" s="8">
        <f t="shared" si="62"/>
        <v>1.964686380849889E-2</v>
      </c>
      <c r="O39" s="8">
        <f t="shared" si="62"/>
        <v>2.0732353033918453E-2</v>
      </c>
      <c r="P39" s="8">
        <f t="shared" si="62"/>
        <v>2.1607719050906117E-2</v>
      </c>
      <c r="Q39" s="8">
        <f t="shared" si="62"/>
        <v>2.2294844516724931E-2</v>
      </c>
      <c r="R39" s="8">
        <f t="shared" si="62"/>
        <v>2.281370635275053E-2</v>
      </c>
      <c r="S39" s="8">
        <f t="shared" si="62"/>
        <v>2.3182527938786657E-2</v>
      </c>
      <c r="T39" s="8">
        <f t="shared" si="62"/>
        <v>2.3417919760934335E-2</v>
      </c>
      <c r="U39" s="8">
        <f t="shared" si="62"/>
        <v>2.3535009359739005E-2</v>
      </c>
      <c r="V39" s="8">
        <f t="shared" si="61"/>
        <v>2.3547561364730869E-2</v>
      </c>
      <c r="W39" s="8">
        <f t="shared" si="58"/>
        <v>2.3468088345124899E-2</v>
      </c>
      <c r="X39" s="8">
        <f t="shared" si="58"/>
        <v>2.3307953154064046E-2</v>
      </c>
      <c r="Y39" s="8">
        <f t="shared" si="58"/>
        <v>2.3077463395096077E-2</v>
      </c>
      <c r="Z39" s="8">
        <f t="shared" si="58"/>
        <v>2.2785958594315914E-2</v>
      </c>
      <c r="AA39" s="8">
        <f t="shared" si="58"/>
        <v>2.244189061954174E-2</v>
      </c>
      <c r="AB39" s="8">
        <f t="shared" si="58"/>
        <v>2.2052897848803016E-2</v>
      </c>
      <c r="AC39" s="8">
        <f t="shared" si="58"/>
        <v>2.1625873554094371E-2</v>
      </c>
      <c r="AD39" s="8">
        <f t="shared" si="58"/>
        <v>2.1167028932598805E-2</v>
      </c>
      <c r="AE39" s="8">
        <f t="shared" si="58"/>
        <v>2.0681951186226746E-2</v>
      </c>
      <c r="AF39" s="8">
        <f t="shared" si="58"/>
        <v>2.0175657021187912E-2</v>
      </c>
      <c r="AG39" s="8">
        <f t="shared" si="58"/>
        <v>1.9652641912254042E-2</v>
      </c>
      <c r="AH39" s="8">
        <f t="shared" si="58"/>
        <v>1.9116925451238522E-2</v>
      </c>
      <c r="AI39" s="8">
        <f t="shared" si="58"/>
        <v>1.8572093075878222E-2</v>
      </c>
      <c r="AJ39" s="8">
        <f t="shared" si="58"/>
        <v>1.8021334453628038E-2</v>
      </c>
      <c r="AK39" s="8">
        <f t="shared" si="58"/>
        <v>1.7467478774753201E-2</v>
      </c>
      <c r="AL39" s="8">
        <f t="shared" si="58"/>
        <v>1.6913027190419101E-2</v>
      </c>
      <c r="AM39" s="8">
        <f t="shared" si="59"/>
        <v>1.6360182614132274E-2</v>
      </c>
      <c r="AN39" s="8">
        <f t="shared" si="59"/>
        <v>1.5810877088785046E-2</v>
      </c>
      <c r="AO39" s="8">
        <f t="shared" si="59"/>
        <v>1.5266796906612146E-2</v>
      </c>
      <c r="AP39" s="8">
        <f t="shared" si="59"/>
        <v>1.4729405655499399E-2</v>
      </c>
      <c r="AQ39" s="8">
        <f t="shared" si="59"/>
        <v>1.4199965352215611E-2</v>
      </c>
      <c r="AR39" s="8">
        <f t="shared" si="59"/>
        <v>1.3679555811199277E-2</v>
      </c>
      <c r="AS39" s="8">
        <f t="shared" si="59"/>
        <v>1.3169092386455051E-2</v>
      </c>
      <c r="AT39" s="8">
        <f t="shared" si="59"/>
        <v>1.2669342213840858E-2</v>
      </c>
      <c r="AU39" s="8">
        <f t="shared" si="59"/>
        <v>1.2180939071497292E-2</v>
      </c>
      <c r="AV39" s="8">
        <f t="shared" si="59"/>
        <v>1.1704396967334323E-2</v>
      </c>
      <c r="AW39" s="8">
        <f t="shared" si="59"/>
        <v>1.1240122554296728E-2</v>
      </c>
      <c r="AX39" s="8">
        <f t="shared" si="59"/>
        <v>1.0788426466533363E-2</v>
      </c>
      <c r="AY39" s="8">
        <f t="shared" si="59"/>
        <v>1.0349533662553933E-2</v>
      </c>
      <c r="AZ39" s="8">
        <f t="shared" si="59"/>
        <v>9.9235928549306022E-3</v>
      </c>
      <c r="BA39" s="8">
        <f t="shared" si="59"/>
        <v>9.5106851000537063E-3</v>
      </c>
      <c r="BB39" s="8">
        <f t="shared" si="59"/>
        <v>9.1108316158471942E-3</v>
      </c>
      <c r="BC39" s="8">
        <f t="shared" si="60"/>
        <v>8.7240008901576793E-3</v>
      </c>
      <c r="BD39" s="8">
        <f t="shared" si="60"/>
        <v>8.3501151377223509E-3</v>
      </c>
      <c r="BE39" s="8">
        <f t="shared" si="60"/>
        <v>7.9890561591672345E-3</v>
      </c>
      <c r="BF39" s="8">
        <f t="shared" si="60"/>
        <v>7.6406706513635504E-3</v>
      </c>
      <c r="BG39" s="8">
        <f t="shared" si="60"/>
        <v>7.3047750146516812E-3</v>
      </c>
      <c r="BH39" s="8">
        <f t="shared" si="60"/>
        <v>6.9811596989082453E-3</v>
      </c>
      <c r="BI39" s="8">
        <f t="shared" si="60"/>
        <v>6.6695931271606723E-3</v>
      </c>
      <c r="BJ39" s="8">
        <f t="shared" si="60"/>
        <v>6.3698252324271964E-3</v>
      </c>
      <c r="BK39" s="8">
        <f t="shared" si="60"/>
        <v>6.081590640659865E-3</v>
      </c>
      <c r="BL39" s="8">
        <f t="shared" si="60"/>
        <v>5.8046115300782325E-3</v>
      </c>
      <c r="BM39" s="8">
        <f t="shared" si="60"/>
        <v>5.5386001947860261E-3</v>
      </c>
      <c r="BN39" s="8">
        <f t="shared" si="60"/>
        <v>5.2832613383484326E-3</v>
      </c>
      <c r="BO39" s="8">
        <f t="shared" si="53"/>
        <v>0.10141736003707413</v>
      </c>
      <c r="BP39" s="8">
        <f t="shared" si="51"/>
        <v>0.89858263996292587</v>
      </c>
    </row>
    <row r="40" spans="4:68">
      <c r="D40" s="6">
        <f>'BK Frequency Data'!G38/'BK Frequency Data'!G$352</f>
        <v>1.8136180955559099E-3</v>
      </c>
      <c r="E40">
        <f>'BK Frequency Data'!C38*0.01</f>
        <v>6.4000000000000001E-2</v>
      </c>
      <c r="G40" s="8">
        <f t="shared" si="62"/>
        <v>4.0959999999999998E-3</v>
      </c>
      <c r="H40" s="8">
        <f t="shared" si="62"/>
        <v>7.6677119999999993E-3</v>
      </c>
      <c r="I40" s="8">
        <f t="shared" si="62"/>
        <v>1.0765467647999998E-2</v>
      </c>
      <c r="J40" s="8">
        <f t="shared" si="62"/>
        <v>1.3435303624703998E-2</v>
      </c>
      <c r="K40" s="8">
        <f t="shared" si="62"/>
        <v>1.5719305240903675E-2</v>
      </c>
      <c r="L40" s="8">
        <f t="shared" si="62"/>
        <v>1.7655923646583006E-2</v>
      </c>
      <c r="M40" s="8">
        <f t="shared" si="62"/>
        <v>1.9280268622068643E-2</v>
      </c>
      <c r="N40" s="8">
        <f t="shared" si="62"/>
        <v>2.0624378777435712E-2</v>
      </c>
      <c r="O40" s="8">
        <f t="shared" si="62"/>
        <v>2.1717470852639802E-2</v>
      </c>
      <c r="P40" s="8">
        <f t="shared" si="62"/>
        <v>2.2586169686745389E-2</v>
      </c>
      <c r="Q40" s="8">
        <f t="shared" si="62"/>
        <v>2.3254720309473051E-2</v>
      </c>
      <c r="R40" s="8">
        <f t="shared" si="62"/>
        <v>2.3745183501454666E-2</v>
      </c>
      <c r="S40" s="8">
        <f t="shared" si="62"/>
        <v>2.4077616070475025E-2</v>
      </c>
      <c r="T40" s="8">
        <f t="shared" si="62"/>
        <v>2.4270236999038824E-2</v>
      </c>
      <c r="U40" s="8">
        <f t="shared" si="62"/>
        <v>2.4339580533321789E-2</v>
      </c>
      <c r="V40" s="8">
        <f t="shared" si="61"/>
        <v>2.4300637204468473E-2</v>
      </c>
      <c r="W40" s="8">
        <f t="shared" si="58"/>
        <v>2.4166983699843894E-2</v>
      </c>
      <c r="X40" s="8">
        <f t="shared" si="58"/>
        <v>2.3950902433821759E-2</v>
      </c>
      <c r="Y40" s="8">
        <f t="shared" si="58"/>
        <v>2.3663491604615894E-2</v>
      </c>
      <c r="Z40" s="8">
        <f t="shared" si="58"/>
        <v>2.3314766465179448E-2</v>
      </c>
      <c r="AA40" s="8">
        <f t="shared" si="58"/>
        <v>2.2913752481978359E-2</v>
      </c>
      <c r="AB40" s="8">
        <f t="shared" si="58"/>
        <v>2.2468571005185636E-2</v>
      </c>
      <c r="AC40" s="8">
        <f t="shared" si="58"/>
        <v>2.1986518027256197E-2</v>
      </c>
      <c r="AD40" s="8">
        <f t="shared" si="58"/>
        <v>2.1474136563664488E-2</v>
      </c>
      <c r="AE40" s="8">
        <f t="shared" si="58"/>
        <v>2.0937283149572869E-2</v>
      </c>
      <c r="AF40" s="8">
        <f t="shared" si="58"/>
        <v>2.0381188909120215E-2</v>
      </c>
      <c r="AG40" s="8">
        <f t="shared" si="58"/>
        <v>1.9810515619664848E-2</v>
      </c>
      <c r="AH40" s="8">
        <f t="shared" si="58"/>
        <v>1.9229407161488011E-2</v>
      </c>
      <c r="AI40" s="8">
        <f t="shared" si="58"/>
        <v>1.864153671397966E-2</v>
      </c>
      <c r="AJ40" s="8">
        <f t="shared" si="58"/>
        <v>1.8050150032018923E-2</v>
      </c>
      <c r="AK40" s="8">
        <f t="shared" si="58"/>
        <v>1.7458105110968705E-2</v>
      </c>
      <c r="AL40" s="8">
        <f t="shared" si="58"/>
        <v>1.686790852528176E-2</v>
      </c>
      <c r="AM40" s="8">
        <f t="shared" si="59"/>
        <v>1.6281748704028213E-2</v>
      </c>
      <c r="AN40" s="8">
        <f t="shared" si="59"/>
        <v>1.5701526386575574E-2</v>
      </c>
      <c r="AO40" s="8">
        <f t="shared" si="59"/>
        <v>1.5128882483065167E-2</v>
      </c>
      <c r="AP40" s="8">
        <f t="shared" si="59"/>
        <v>1.4565223547124683E-2</v>
      </c>
      <c r="AQ40" s="8">
        <f t="shared" si="59"/>
        <v>1.4011745052333942E-2</v>
      </c>
      <c r="AR40" s="8">
        <f t="shared" si="59"/>
        <v>1.3469452649227394E-2</v>
      </c>
      <c r="AS40" s="8">
        <f t="shared" si="59"/>
        <v>1.2939181565984127E-2</v>
      </c>
      <c r="AT40" s="8">
        <f t="shared" si="59"/>
        <v>1.242161430334476E-2</v>
      </c>
      <c r="AU40" s="8">
        <f t="shared" si="59"/>
        <v>1.1917296762628961E-2</v>
      </c>
      <c r="AV40" s="8">
        <f t="shared" si="59"/>
        <v>1.1426652934938285E-2</v>
      </c>
      <c r="AW40" s="8">
        <f t="shared" si="59"/>
        <v>1.0949998269652286E-2</v>
      </c>
      <c r="AX40" s="8">
        <f t="shared" si="59"/>
        <v>1.048755183110139E-2</v>
      </c>
      <c r="AY40" s="8">
        <f t="shared" si="59"/>
        <v>1.003944734377251E-2</v>
      </c>
      <c r="AZ40" s="8">
        <f t="shared" si="59"/>
        <v>9.6057432185215376E-3</v>
      </c>
      <c r="BA40" s="8">
        <f t="shared" si="59"/>
        <v>9.186431644982597E-3</v>
      </c>
      <c r="BB40" s="8">
        <f t="shared" si="59"/>
        <v>8.7814468286335767E-3</v>
      </c>
      <c r="BC40" s="8">
        <f t="shared" si="60"/>
        <v>8.3906724447593804E-3</v>
      </c>
      <c r="BD40" s="8">
        <f t="shared" si="60"/>
        <v>8.0139483758110003E-3</v>
      </c>
      <c r="BE40" s="8">
        <f t="shared" si="60"/>
        <v>7.6510767933542769E-3</v>
      </c>
      <c r="BF40" s="8">
        <f t="shared" si="60"/>
        <v>7.3018276409046933E-3</v>
      </c>
      <c r="BG40" s="8">
        <f t="shared" si="60"/>
        <v>6.965943569423076E-3</v>
      </c>
      <c r="BH40" s="8">
        <f t="shared" si="60"/>
        <v>6.6431443730739616E-3</v>
      </c>
      <c r="BI40" s="8">
        <f t="shared" si="60"/>
        <v>6.3331309689971752E-3</v>
      </c>
      <c r="BJ40" s="8">
        <f t="shared" si="60"/>
        <v>6.035588961290108E-3</v>
      </c>
      <c r="BK40" s="8">
        <f t="shared" si="60"/>
        <v>5.7501918261205322E-3</v>
      </c>
      <c r="BL40" s="8">
        <f t="shared" si="60"/>
        <v>5.4766037518672196E-3</v>
      </c>
      <c r="BM40" s="8">
        <f t="shared" si="60"/>
        <v>5.2144821653985389E-3</v>
      </c>
      <c r="BN40" s="8">
        <f t="shared" si="60"/>
        <v>4.9634799730302022E-3</v>
      </c>
      <c r="BO40" s="8">
        <f t="shared" si="53"/>
        <v>9.1494773409102281E-2</v>
      </c>
      <c r="BP40" s="8">
        <f t="shared" si="51"/>
        <v>0.90850522659089772</v>
      </c>
    </row>
    <row r="41" spans="4:68">
      <c r="D41" s="6">
        <f>'BK Frequency Data'!G39/'BK Frequency Data'!G$352</f>
        <v>1.2767871392713604E-3</v>
      </c>
      <c r="E41">
        <f>'BK Frequency Data'!C39*0.01</f>
        <v>6.4000000000000001E-2</v>
      </c>
      <c r="G41" s="8">
        <f t="shared" si="62"/>
        <v>4.0959999999999998E-3</v>
      </c>
      <c r="H41" s="8">
        <f t="shared" si="62"/>
        <v>7.6677119999999993E-3</v>
      </c>
      <c r="I41" s="8">
        <f t="shared" si="62"/>
        <v>1.0765467647999998E-2</v>
      </c>
      <c r="J41" s="8">
        <f t="shared" si="62"/>
        <v>1.3435303624703998E-2</v>
      </c>
      <c r="K41" s="8">
        <f t="shared" si="62"/>
        <v>1.5719305240903675E-2</v>
      </c>
      <c r="L41" s="8">
        <f t="shared" si="62"/>
        <v>1.7655923646583006E-2</v>
      </c>
      <c r="M41" s="8">
        <f t="shared" si="62"/>
        <v>1.9280268622068643E-2</v>
      </c>
      <c r="N41" s="8">
        <f t="shared" si="62"/>
        <v>2.0624378777435712E-2</v>
      </c>
      <c r="O41" s="8">
        <f t="shared" si="62"/>
        <v>2.1717470852639802E-2</v>
      </c>
      <c r="P41" s="8">
        <f t="shared" si="62"/>
        <v>2.2586169686745389E-2</v>
      </c>
      <c r="Q41" s="8">
        <f t="shared" si="62"/>
        <v>2.3254720309473051E-2</v>
      </c>
      <c r="R41" s="8">
        <f t="shared" si="62"/>
        <v>2.3745183501454666E-2</v>
      </c>
      <c r="S41" s="8">
        <f t="shared" si="62"/>
        <v>2.4077616070475025E-2</v>
      </c>
      <c r="T41" s="8">
        <f t="shared" si="62"/>
        <v>2.4270236999038824E-2</v>
      </c>
      <c r="U41" s="8">
        <f t="shared" si="62"/>
        <v>2.4339580533321789E-2</v>
      </c>
      <c r="V41" s="8">
        <f t="shared" si="61"/>
        <v>2.4300637204468473E-2</v>
      </c>
      <c r="W41" s="8">
        <f t="shared" si="58"/>
        <v>2.4166983699843894E-2</v>
      </c>
      <c r="X41" s="8">
        <f t="shared" si="58"/>
        <v>2.3950902433821759E-2</v>
      </c>
      <c r="Y41" s="8">
        <f t="shared" si="58"/>
        <v>2.3663491604615894E-2</v>
      </c>
      <c r="Z41" s="8">
        <f t="shared" si="58"/>
        <v>2.3314766465179448E-2</v>
      </c>
      <c r="AA41" s="8">
        <f t="shared" si="58"/>
        <v>2.2913752481978359E-2</v>
      </c>
      <c r="AB41" s="8">
        <f t="shared" si="58"/>
        <v>2.2468571005185636E-2</v>
      </c>
      <c r="AC41" s="8">
        <f t="shared" si="58"/>
        <v>2.1986518027256197E-2</v>
      </c>
      <c r="AD41" s="8">
        <f t="shared" si="58"/>
        <v>2.1474136563664488E-2</v>
      </c>
      <c r="AE41" s="8">
        <f t="shared" si="58"/>
        <v>2.0937283149572869E-2</v>
      </c>
      <c r="AF41" s="8">
        <f t="shared" si="58"/>
        <v>2.0381188909120215E-2</v>
      </c>
      <c r="AG41" s="8">
        <f t="shared" si="58"/>
        <v>1.9810515619664848E-2</v>
      </c>
      <c r="AH41" s="8">
        <f t="shared" si="58"/>
        <v>1.9229407161488011E-2</v>
      </c>
      <c r="AI41" s="8">
        <f t="shared" si="58"/>
        <v>1.864153671397966E-2</v>
      </c>
      <c r="AJ41" s="8">
        <f t="shared" si="58"/>
        <v>1.8050150032018923E-2</v>
      </c>
      <c r="AK41" s="8">
        <f t="shared" si="58"/>
        <v>1.7458105110968705E-2</v>
      </c>
      <c r="AL41" s="8">
        <f t="shared" si="58"/>
        <v>1.686790852528176E-2</v>
      </c>
      <c r="AM41" s="8">
        <f t="shared" si="59"/>
        <v>1.6281748704028213E-2</v>
      </c>
      <c r="AN41" s="8">
        <f t="shared" si="59"/>
        <v>1.5701526386575574E-2</v>
      </c>
      <c r="AO41" s="8">
        <f t="shared" si="59"/>
        <v>1.5128882483065167E-2</v>
      </c>
      <c r="AP41" s="8">
        <f t="shared" si="59"/>
        <v>1.4565223547124683E-2</v>
      </c>
      <c r="AQ41" s="8">
        <f t="shared" si="59"/>
        <v>1.4011745052333942E-2</v>
      </c>
      <c r="AR41" s="8">
        <f t="shared" si="59"/>
        <v>1.3469452649227394E-2</v>
      </c>
      <c r="AS41" s="8">
        <f t="shared" si="59"/>
        <v>1.2939181565984127E-2</v>
      </c>
      <c r="AT41" s="8">
        <f t="shared" si="59"/>
        <v>1.242161430334476E-2</v>
      </c>
      <c r="AU41" s="8">
        <f t="shared" si="59"/>
        <v>1.1917296762628961E-2</v>
      </c>
      <c r="AV41" s="8">
        <f t="shared" si="59"/>
        <v>1.1426652934938285E-2</v>
      </c>
      <c r="AW41" s="8">
        <f t="shared" si="59"/>
        <v>1.0949998269652286E-2</v>
      </c>
      <c r="AX41" s="8">
        <f t="shared" si="59"/>
        <v>1.048755183110139E-2</v>
      </c>
      <c r="AY41" s="8">
        <f t="shared" si="59"/>
        <v>1.003944734377251E-2</v>
      </c>
      <c r="AZ41" s="8">
        <f t="shared" si="59"/>
        <v>9.6057432185215376E-3</v>
      </c>
      <c r="BA41" s="8">
        <f t="shared" si="59"/>
        <v>9.186431644982597E-3</v>
      </c>
      <c r="BB41" s="8">
        <f t="shared" si="59"/>
        <v>8.7814468286335767E-3</v>
      </c>
      <c r="BC41" s="8">
        <f t="shared" si="60"/>
        <v>8.3906724447593804E-3</v>
      </c>
      <c r="BD41" s="8">
        <f t="shared" si="60"/>
        <v>8.0139483758110003E-3</v>
      </c>
      <c r="BE41" s="8">
        <f t="shared" si="60"/>
        <v>7.6510767933542769E-3</v>
      </c>
      <c r="BF41" s="8">
        <f t="shared" si="60"/>
        <v>7.3018276409046933E-3</v>
      </c>
      <c r="BG41" s="8">
        <f t="shared" si="60"/>
        <v>6.965943569423076E-3</v>
      </c>
      <c r="BH41" s="8">
        <f t="shared" si="60"/>
        <v>6.6431443730739616E-3</v>
      </c>
      <c r="BI41" s="8">
        <f t="shared" si="60"/>
        <v>6.3331309689971752E-3</v>
      </c>
      <c r="BJ41" s="8">
        <f t="shared" si="60"/>
        <v>6.035588961290108E-3</v>
      </c>
      <c r="BK41" s="8">
        <f t="shared" si="60"/>
        <v>5.7501918261205322E-3</v>
      </c>
      <c r="BL41" s="8">
        <f t="shared" si="60"/>
        <v>5.4766037518672196E-3</v>
      </c>
      <c r="BM41" s="8">
        <f t="shared" si="60"/>
        <v>5.2144821653985389E-3</v>
      </c>
      <c r="BN41" s="8">
        <f t="shared" si="60"/>
        <v>4.9634799730302022E-3</v>
      </c>
      <c r="BO41" s="8">
        <f t="shared" si="53"/>
        <v>9.1494773409102281E-2</v>
      </c>
      <c r="BP41" s="8">
        <f t="shared" si="51"/>
        <v>0.90850522659089772</v>
      </c>
    </row>
    <row r="42" spans="4:68">
      <c r="D42" s="6">
        <f>'BK Frequency Data'!G40/'BK Frequency Data'!G$352</f>
        <v>6.6741145916457481E-3</v>
      </c>
      <c r="E42">
        <f>'BK Frequency Data'!C40*0.01</f>
        <v>6.4000000000000001E-2</v>
      </c>
      <c r="G42" s="8">
        <f t="shared" si="62"/>
        <v>4.0959999999999998E-3</v>
      </c>
      <c r="H42" s="8">
        <f t="shared" si="62"/>
        <v>7.6677119999999993E-3</v>
      </c>
      <c r="I42" s="8">
        <f t="shared" si="62"/>
        <v>1.0765467647999998E-2</v>
      </c>
      <c r="J42" s="8">
        <f t="shared" si="62"/>
        <v>1.3435303624703998E-2</v>
      </c>
      <c r="K42" s="8">
        <f t="shared" si="62"/>
        <v>1.5719305240903675E-2</v>
      </c>
      <c r="L42" s="8">
        <f t="shared" si="62"/>
        <v>1.7655923646583006E-2</v>
      </c>
      <c r="M42" s="8">
        <f t="shared" si="62"/>
        <v>1.9280268622068643E-2</v>
      </c>
      <c r="N42" s="8">
        <f t="shared" si="62"/>
        <v>2.0624378777435712E-2</v>
      </c>
      <c r="O42" s="8">
        <f t="shared" si="62"/>
        <v>2.1717470852639802E-2</v>
      </c>
      <c r="P42" s="8">
        <f t="shared" si="62"/>
        <v>2.2586169686745389E-2</v>
      </c>
      <c r="Q42" s="8">
        <f t="shared" si="62"/>
        <v>2.3254720309473051E-2</v>
      </c>
      <c r="R42" s="8">
        <f t="shared" si="62"/>
        <v>2.3745183501454666E-2</v>
      </c>
      <c r="S42" s="8">
        <f t="shared" si="62"/>
        <v>2.4077616070475025E-2</v>
      </c>
      <c r="T42" s="8">
        <f t="shared" si="62"/>
        <v>2.4270236999038824E-2</v>
      </c>
      <c r="U42" s="8">
        <f t="shared" si="62"/>
        <v>2.4339580533321789E-2</v>
      </c>
      <c r="V42" s="8">
        <f t="shared" si="61"/>
        <v>2.4300637204468473E-2</v>
      </c>
      <c r="W42" s="8">
        <f t="shared" si="58"/>
        <v>2.4166983699843894E-2</v>
      </c>
      <c r="X42" s="8">
        <f t="shared" si="58"/>
        <v>2.3950902433821759E-2</v>
      </c>
      <c r="Y42" s="8">
        <f t="shared" si="58"/>
        <v>2.3663491604615894E-2</v>
      </c>
      <c r="Z42" s="8">
        <f t="shared" si="58"/>
        <v>2.3314766465179448E-2</v>
      </c>
      <c r="AA42" s="8">
        <f t="shared" si="58"/>
        <v>2.2913752481978359E-2</v>
      </c>
      <c r="AB42" s="8">
        <f t="shared" si="58"/>
        <v>2.2468571005185636E-2</v>
      </c>
      <c r="AC42" s="8">
        <f t="shared" si="58"/>
        <v>2.1986518027256197E-2</v>
      </c>
      <c r="AD42" s="8">
        <f t="shared" si="58"/>
        <v>2.1474136563664488E-2</v>
      </c>
      <c r="AE42" s="8">
        <f t="shared" si="58"/>
        <v>2.0937283149572869E-2</v>
      </c>
      <c r="AF42" s="8">
        <f t="shared" si="58"/>
        <v>2.0381188909120215E-2</v>
      </c>
      <c r="AG42" s="8">
        <f t="shared" si="58"/>
        <v>1.9810515619664848E-2</v>
      </c>
      <c r="AH42" s="8">
        <f t="shared" si="58"/>
        <v>1.9229407161488011E-2</v>
      </c>
      <c r="AI42" s="8">
        <f t="shared" si="58"/>
        <v>1.864153671397966E-2</v>
      </c>
      <c r="AJ42" s="8">
        <f t="shared" si="58"/>
        <v>1.8050150032018923E-2</v>
      </c>
      <c r="AK42" s="8">
        <f t="shared" si="58"/>
        <v>1.7458105110968705E-2</v>
      </c>
      <c r="AL42" s="8">
        <f t="shared" si="58"/>
        <v>1.686790852528176E-2</v>
      </c>
      <c r="AM42" s="8">
        <f t="shared" si="59"/>
        <v>1.6281748704028213E-2</v>
      </c>
      <c r="AN42" s="8">
        <f t="shared" si="59"/>
        <v>1.5701526386575574E-2</v>
      </c>
      <c r="AO42" s="8">
        <f t="shared" si="59"/>
        <v>1.5128882483065167E-2</v>
      </c>
      <c r="AP42" s="8">
        <f t="shared" si="59"/>
        <v>1.4565223547124683E-2</v>
      </c>
      <c r="AQ42" s="8">
        <f t="shared" si="59"/>
        <v>1.4011745052333942E-2</v>
      </c>
      <c r="AR42" s="8">
        <f t="shared" si="59"/>
        <v>1.3469452649227394E-2</v>
      </c>
      <c r="AS42" s="8">
        <f t="shared" si="59"/>
        <v>1.2939181565984127E-2</v>
      </c>
      <c r="AT42" s="8">
        <f t="shared" si="59"/>
        <v>1.242161430334476E-2</v>
      </c>
      <c r="AU42" s="8">
        <f t="shared" si="59"/>
        <v>1.1917296762628961E-2</v>
      </c>
      <c r="AV42" s="8">
        <f t="shared" si="59"/>
        <v>1.1426652934938285E-2</v>
      </c>
      <c r="AW42" s="8">
        <f t="shared" si="59"/>
        <v>1.0949998269652286E-2</v>
      </c>
      <c r="AX42" s="8">
        <f t="shared" si="59"/>
        <v>1.048755183110139E-2</v>
      </c>
      <c r="AY42" s="8">
        <f t="shared" si="59"/>
        <v>1.003944734377251E-2</v>
      </c>
      <c r="AZ42" s="8">
        <f t="shared" si="59"/>
        <v>9.6057432185215376E-3</v>
      </c>
      <c r="BA42" s="8">
        <f t="shared" si="59"/>
        <v>9.186431644982597E-3</v>
      </c>
      <c r="BB42" s="8">
        <f t="shared" si="59"/>
        <v>8.7814468286335767E-3</v>
      </c>
      <c r="BC42" s="8">
        <f t="shared" si="60"/>
        <v>8.3906724447593804E-3</v>
      </c>
      <c r="BD42" s="8">
        <f t="shared" si="60"/>
        <v>8.0139483758110003E-3</v>
      </c>
      <c r="BE42" s="8">
        <f t="shared" si="60"/>
        <v>7.6510767933542769E-3</v>
      </c>
      <c r="BF42" s="8">
        <f t="shared" si="60"/>
        <v>7.3018276409046933E-3</v>
      </c>
      <c r="BG42" s="8">
        <f t="shared" si="60"/>
        <v>6.965943569423076E-3</v>
      </c>
      <c r="BH42" s="8">
        <f t="shared" si="60"/>
        <v>6.6431443730739616E-3</v>
      </c>
      <c r="BI42" s="8">
        <f t="shared" si="60"/>
        <v>6.3331309689971752E-3</v>
      </c>
      <c r="BJ42" s="8">
        <f t="shared" si="60"/>
        <v>6.035588961290108E-3</v>
      </c>
      <c r="BK42" s="8">
        <f t="shared" si="60"/>
        <v>5.7501918261205322E-3</v>
      </c>
      <c r="BL42" s="8">
        <f t="shared" si="60"/>
        <v>5.4766037518672196E-3</v>
      </c>
      <c r="BM42" s="8">
        <f t="shared" si="60"/>
        <v>5.2144821653985389E-3</v>
      </c>
      <c r="BN42" s="8">
        <f t="shared" si="60"/>
        <v>4.9634799730302022E-3</v>
      </c>
      <c r="BO42" s="8">
        <f t="shared" si="53"/>
        <v>9.1494773409102281E-2</v>
      </c>
      <c r="BP42" s="8">
        <f t="shared" si="51"/>
        <v>0.90850522659089772</v>
      </c>
    </row>
    <row r="43" spans="4:68">
      <c r="D43" s="6">
        <f>'BK Frequency Data'!G41/'BK Frequency Data'!G$352</f>
        <v>2.6406279471294044E-3</v>
      </c>
      <c r="E43">
        <f>'BK Frequency Data'!C41*0.01</f>
        <v>6.5000000000000002E-2</v>
      </c>
      <c r="G43" s="8">
        <f t="shared" si="62"/>
        <v>4.2250000000000005E-3</v>
      </c>
      <c r="H43" s="8">
        <f t="shared" si="62"/>
        <v>7.9007500000000015E-3</v>
      </c>
      <c r="I43" s="8">
        <f t="shared" si="62"/>
        <v>1.1080801875000004E-2</v>
      </c>
      <c r="J43" s="8">
        <f t="shared" si="62"/>
        <v>1.3814066337500005E-2</v>
      </c>
      <c r="K43" s="8">
        <f t="shared" si="62"/>
        <v>1.6145190031953131E-2</v>
      </c>
      <c r="L43" s="8">
        <f t="shared" si="62"/>
        <v>1.8114903215851415E-2</v>
      </c>
      <c r="M43" s="8">
        <f t="shared" si="62"/>
        <v>1.976034025795792E-2</v>
      </c>
      <c r="N43" s="8">
        <f t="shared" si="62"/>
        <v>2.1115335018503607E-2</v>
      </c>
      <c r="O43" s="8">
        <f t="shared" si="62"/>
        <v>2.2210693022588487E-2</v>
      </c>
      <c r="P43" s="8">
        <f t="shared" si="62"/>
        <v>2.3074442195689153E-2</v>
      </c>
      <c r="Q43" s="8">
        <f t="shared" si="62"/>
        <v>2.3732063798266295E-2</v>
      </c>
      <c r="R43" s="8">
        <f t="shared" si="62"/>
        <v>2.4206705074231623E-2</v>
      </c>
      <c r="S43" s="8">
        <f t="shared" si="62"/>
        <v>2.4519375014773782E-2</v>
      </c>
      <c r="T43" s="8">
        <f t="shared" si="62"/>
        <v>2.4689124534106835E-2</v>
      </c>
      <c r="U43" s="8">
        <f t="shared" si="62"/>
        <v>2.4733212256489168E-2</v>
      </c>
      <c r="V43" s="8">
        <f t="shared" si="61"/>
        <v>2.4667257023805199E-2</v>
      </c>
      <c r="W43" s="8">
        <f t="shared" si="58"/>
        <v>2.450537814958648E-2</v>
      </c>
      <c r="X43" s="8">
        <f t="shared" si="58"/>
        <v>2.4260324368090613E-2</v>
      </c>
      <c r="Y43" s="8">
        <f t="shared" si="58"/>
        <v>2.3943592355507214E-2</v>
      </c>
      <c r="Z43" s="8">
        <f t="shared" si="58"/>
        <v>2.3565535634104469E-2</v>
      </c>
      <c r="AA43" s="8">
        <f t="shared" si="58"/>
        <v>2.3135464608782064E-2</v>
      </c>
      <c r="AB43" s="8">
        <f t="shared" si="58"/>
        <v>2.2661738428697481E-2</v>
      </c>
      <c r="AC43" s="8">
        <f t="shared" si="58"/>
        <v>2.2151849314051789E-2</v>
      </c>
      <c r="AD43" s="8">
        <f t="shared" si="58"/>
        <v>2.1612499939448793E-2</v>
      </c>
      <c r="AE43" s="8">
        <f t="shared" si="58"/>
        <v>2.1049674420192316E-2</v>
      </c>
      <c r="AF43" s="8">
        <f t="shared" si="58"/>
        <v>2.0468703406195013E-2</v>
      </c>
      <c r="AG43" s="8">
        <f t="shared" si="58"/>
        <v>1.9874323749592041E-2</v>
      </c>
      <c r="AH43" s="8">
        <f t="shared" si="58"/>
        <v>1.9270733176456285E-2</v>
      </c>
      <c r="AI43" s="8">
        <f t="shared" si="58"/>
        <v>1.8661640359986149E-2</v>
      </c>
      <c r="AJ43" s="8">
        <f t="shared" si="58"/>
        <v>1.8050310761986602E-2</v>
      </c>
      <c r="AK43" s="8">
        <f t="shared" si="58"/>
        <v>1.7439608581206058E-2</v>
      </c>
      <c r="AL43" s="8">
        <f t="shared" si="58"/>
        <v>1.683203512095759E-2</v>
      </c>
      <c r="AM43" s="8">
        <f t="shared" si="59"/>
        <v>1.6229763864285828E-2</v>
      </c>
      <c r="AN43" s="8">
        <f t="shared" si="59"/>
        <v>1.5634672522595348E-2</v>
      </c>
      <c r="AO43" s="8">
        <f t="shared" si="59"/>
        <v>1.5048372302998023E-2</v>
      </c>
      <c r="AP43" s="8">
        <f t="shared" si="59"/>
        <v>1.4472234620540387E-2</v>
      </c>
      <c r="AQ43" s="8">
        <f t="shared" si="59"/>
        <v>1.3907415463822076E-2</v>
      </c>
      <c r="AR43" s="8">
        <f t="shared" si="59"/>
        <v>1.3354877606205363E-2</v>
      </c>
      <c r="AS43" s="8">
        <f t="shared" si="59"/>
        <v>1.2815410839744171E-2</v>
      </c>
      <c r="AT43" s="8">
        <f t="shared" si="59"/>
        <v>1.228965039503672E-2</v>
      </c>
      <c r="AU43" s="8">
        <f t="shared" si="59"/>
        <v>1.1778093697343318E-2</v>
      </c>
      <c r="AV43" s="8">
        <f t="shared" si="59"/>
        <v>1.128111559743103E-2</v>
      </c>
      <c r="AW43" s="8">
        <f t="shared" si="59"/>
        <v>1.0798982204636062E-2</v>
      </c>
      <c r="AX43" s="8">
        <f t="shared" si="59"/>
        <v>1.033186343950529E-2</v>
      </c>
      <c r="AY43" s="8">
        <f t="shared" si="59"/>
        <v>9.8798444140269347E-3</v>
      </c>
      <c r="AZ43" s="8">
        <f t="shared" si="59"/>
        <v>9.442935738828857E-3</v>
      </c>
      <c r="BA43" s="8">
        <f t="shared" si="59"/>
        <v>9.0210828487572638E-3</v>
      </c>
      <c r="BB43" s="8">
        <f t="shared" si="59"/>
        <v>8.6141744308984268E-3</v>
      </c>
      <c r="BC43" s="8">
        <f t="shared" si="60"/>
        <v>8.2220500323252378E-3</v>
      </c>
      <c r="BD43" s="8">
        <f t="shared" si="60"/>
        <v>7.844506918596018E-3</v>
      </c>
      <c r="BE43" s="8">
        <f t="shared" si="60"/>
        <v>7.4813062482650232E-3</v>
      </c>
      <c r="BF43" s="8">
        <f t="shared" si="60"/>
        <v>7.1321786233459906E-3</v>
      </c>
      <c r="BG43" s="8">
        <f t="shared" si="60"/>
        <v>6.7968290707675098E-3</v>
      </c>
      <c r="BH43" s="8">
        <f t="shared" si="60"/>
        <v>6.4749415053405963E-3</v>
      </c>
      <c r="BI43" s="8">
        <f t="shared" si="60"/>
        <v>6.1661827205951895E-3</v>
      </c>
      <c r="BJ43" s="8">
        <f t="shared" si="60"/>
        <v>5.870205950006621E-3</v>
      </c>
      <c r="BK43" s="8">
        <f t="shared" si="60"/>
        <v>5.5866540376000515E-3</v>
      </c>
      <c r="BL43" s="8">
        <f t="shared" si="60"/>
        <v>5.3151622536675583E-3</v>
      </c>
      <c r="BM43" s="8">
        <f t="shared" si="60"/>
        <v>5.0553607883374293E-3</v>
      </c>
      <c r="BN43" s="8">
        <f t="shared" si="60"/>
        <v>4.8068769529784712E-3</v>
      </c>
      <c r="BO43" s="8">
        <f t="shared" si="53"/>
        <v>8.6874582879961526E-2</v>
      </c>
      <c r="BP43" s="8">
        <f t="shared" si="51"/>
        <v>0.91312541712003847</v>
      </c>
    </row>
    <row r="44" spans="4:68">
      <c r="D44" s="6">
        <f>'BK Frequency Data'!G42/'BK Frequency Data'!G$352</f>
        <v>4.4977728769786561E-3</v>
      </c>
      <c r="E44">
        <f>'BK Frequency Data'!C42*0.01</f>
        <v>6.5000000000000002E-2</v>
      </c>
      <c r="G44" s="8">
        <f t="shared" si="62"/>
        <v>4.2250000000000005E-3</v>
      </c>
      <c r="H44" s="8">
        <f t="shared" si="62"/>
        <v>7.9007500000000015E-3</v>
      </c>
      <c r="I44" s="8">
        <f t="shared" si="62"/>
        <v>1.1080801875000004E-2</v>
      </c>
      <c r="J44" s="8">
        <f t="shared" si="62"/>
        <v>1.3814066337500005E-2</v>
      </c>
      <c r="K44" s="8">
        <f t="shared" si="62"/>
        <v>1.6145190031953131E-2</v>
      </c>
      <c r="L44" s="8">
        <f t="shared" si="62"/>
        <v>1.8114903215851415E-2</v>
      </c>
      <c r="M44" s="8">
        <f t="shared" si="62"/>
        <v>1.976034025795792E-2</v>
      </c>
      <c r="N44" s="8">
        <f t="shared" si="62"/>
        <v>2.1115335018503607E-2</v>
      </c>
      <c r="O44" s="8">
        <f t="shared" si="62"/>
        <v>2.2210693022588487E-2</v>
      </c>
      <c r="P44" s="8">
        <f t="shared" si="62"/>
        <v>2.3074442195689153E-2</v>
      </c>
      <c r="Q44" s="8">
        <f t="shared" si="62"/>
        <v>2.3732063798266295E-2</v>
      </c>
      <c r="R44" s="8">
        <f t="shared" si="62"/>
        <v>2.4206705074231623E-2</v>
      </c>
      <c r="S44" s="8">
        <f t="shared" si="62"/>
        <v>2.4519375014773782E-2</v>
      </c>
      <c r="T44" s="8">
        <f t="shared" si="62"/>
        <v>2.4689124534106835E-2</v>
      </c>
      <c r="U44" s="8">
        <f t="shared" si="62"/>
        <v>2.4733212256489168E-2</v>
      </c>
      <c r="V44" s="8">
        <f t="shared" si="61"/>
        <v>2.4667257023805199E-2</v>
      </c>
      <c r="W44" s="8">
        <f t="shared" si="58"/>
        <v>2.450537814958648E-2</v>
      </c>
      <c r="X44" s="8">
        <f t="shared" si="58"/>
        <v>2.4260324368090613E-2</v>
      </c>
      <c r="Y44" s="8">
        <f t="shared" si="58"/>
        <v>2.3943592355507214E-2</v>
      </c>
      <c r="Z44" s="8">
        <f t="shared" si="58"/>
        <v>2.3565535634104469E-2</v>
      </c>
      <c r="AA44" s="8">
        <f t="shared" si="58"/>
        <v>2.3135464608782064E-2</v>
      </c>
      <c r="AB44" s="8">
        <f t="shared" si="58"/>
        <v>2.2661738428697481E-2</v>
      </c>
      <c r="AC44" s="8">
        <f t="shared" si="58"/>
        <v>2.2151849314051789E-2</v>
      </c>
      <c r="AD44" s="8">
        <f t="shared" si="58"/>
        <v>2.1612499939448793E-2</v>
      </c>
      <c r="AE44" s="8">
        <f t="shared" si="58"/>
        <v>2.1049674420192316E-2</v>
      </c>
      <c r="AF44" s="8">
        <f t="shared" si="58"/>
        <v>2.0468703406195013E-2</v>
      </c>
      <c r="AG44" s="8">
        <f t="shared" si="58"/>
        <v>1.9874323749592041E-2</v>
      </c>
      <c r="AH44" s="8">
        <f t="shared" si="58"/>
        <v>1.9270733176456285E-2</v>
      </c>
      <c r="AI44" s="8">
        <f t="shared" si="58"/>
        <v>1.8661640359986149E-2</v>
      </c>
      <c r="AJ44" s="8">
        <f t="shared" si="58"/>
        <v>1.8050310761986602E-2</v>
      </c>
      <c r="AK44" s="8">
        <f t="shared" si="58"/>
        <v>1.7439608581206058E-2</v>
      </c>
      <c r="AL44" s="8">
        <f t="shared" si="58"/>
        <v>1.683203512095759E-2</v>
      </c>
      <c r="AM44" s="8">
        <f t="shared" si="59"/>
        <v>1.6229763864285828E-2</v>
      </c>
      <c r="AN44" s="8">
        <f t="shared" si="59"/>
        <v>1.5634672522595348E-2</v>
      </c>
      <c r="AO44" s="8">
        <f t="shared" si="59"/>
        <v>1.5048372302998023E-2</v>
      </c>
      <c r="AP44" s="8">
        <f t="shared" si="59"/>
        <v>1.4472234620540387E-2</v>
      </c>
      <c r="AQ44" s="8">
        <f t="shared" si="59"/>
        <v>1.3907415463822076E-2</v>
      </c>
      <c r="AR44" s="8">
        <f t="shared" si="59"/>
        <v>1.3354877606205363E-2</v>
      </c>
      <c r="AS44" s="8">
        <f t="shared" si="59"/>
        <v>1.2815410839744171E-2</v>
      </c>
      <c r="AT44" s="8">
        <f t="shared" si="59"/>
        <v>1.228965039503672E-2</v>
      </c>
      <c r="AU44" s="8">
        <f t="shared" si="59"/>
        <v>1.1778093697343318E-2</v>
      </c>
      <c r="AV44" s="8">
        <f t="shared" si="59"/>
        <v>1.128111559743103E-2</v>
      </c>
      <c r="AW44" s="8">
        <f t="shared" si="59"/>
        <v>1.0798982204636062E-2</v>
      </c>
      <c r="AX44" s="8">
        <f t="shared" si="59"/>
        <v>1.033186343950529E-2</v>
      </c>
      <c r="AY44" s="8">
        <f t="shared" si="59"/>
        <v>9.8798444140269347E-3</v>
      </c>
      <c r="AZ44" s="8">
        <f t="shared" si="59"/>
        <v>9.442935738828857E-3</v>
      </c>
      <c r="BA44" s="8">
        <f t="shared" si="59"/>
        <v>9.0210828487572638E-3</v>
      </c>
      <c r="BB44" s="8">
        <f t="shared" si="59"/>
        <v>8.6141744308984268E-3</v>
      </c>
      <c r="BC44" s="8">
        <f t="shared" si="60"/>
        <v>8.2220500323252378E-3</v>
      </c>
      <c r="BD44" s="8">
        <f t="shared" si="60"/>
        <v>7.844506918596018E-3</v>
      </c>
      <c r="BE44" s="8">
        <f t="shared" si="60"/>
        <v>7.4813062482650232E-3</v>
      </c>
      <c r="BF44" s="8">
        <f t="shared" si="60"/>
        <v>7.1321786233459906E-3</v>
      </c>
      <c r="BG44" s="8">
        <f t="shared" si="60"/>
        <v>6.7968290707675098E-3</v>
      </c>
      <c r="BH44" s="8">
        <f t="shared" si="60"/>
        <v>6.4749415053405963E-3</v>
      </c>
      <c r="BI44" s="8">
        <f t="shared" si="60"/>
        <v>6.1661827205951895E-3</v>
      </c>
      <c r="BJ44" s="8">
        <f t="shared" si="60"/>
        <v>5.870205950006621E-3</v>
      </c>
      <c r="BK44" s="8">
        <f t="shared" si="60"/>
        <v>5.5866540376000515E-3</v>
      </c>
      <c r="BL44" s="8">
        <f t="shared" si="60"/>
        <v>5.3151622536675583E-3</v>
      </c>
      <c r="BM44" s="8">
        <f t="shared" si="60"/>
        <v>5.0553607883374293E-3</v>
      </c>
      <c r="BN44" s="8">
        <f t="shared" si="60"/>
        <v>4.8068769529784712E-3</v>
      </c>
      <c r="BO44" s="8">
        <f t="shared" si="53"/>
        <v>8.6874582879961526E-2</v>
      </c>
      <c r="BP44" s="8">
        <f t="shared" si="51"/>
        <v>0.91312541712003847</v>
      </c>
    </row>
    <row r="45" spans="4:68">
      <c r="D45" s="6">
        <f>'BK Frequency Data'!G43/'BK Frequency Data'!G$352</f>
        <v>4.9330412199120746E-3</v>
      </c>
      <c r="E45">
        <f>'BK Frequency Data'!C43*0.01</f>
        <v>6.7000000000000004E-2</v>
      </c>
      <c r="G45" s="8">
        <f t="shared" si="62"/>
        <v>4.4890000000000008E-3</v>
      </c>
      <c r="H45" s="8">
        <f t="shared" si="62"/>
        <v>8.3764740000000018E-3</v>
      </c>
      <c r="I45" s="8">
        <f t="shared" si="62"/>
        <v>1.1722875363000004E-2</v>
      </c>
      <c r="J45" s="8">
        <f t="shared" si="62"/>
        <v>1.4583256951572005E-2</v>
      </c>
      <c r="K45" s="8">
        <f t="shared" si="62"/>
        <v>1.7007723419770849E-2</v>
      </c>
      <c r="L45" s="8">
        <f t="shared" si="62"/>
        <v>1.9041847140775447E-2</v>
      </c>
      <c r="M45" s="8">
        <f t="shared" si="62"/>
        <v>2.0727050612734072E-2</v>
      </c>
      <c r="N45" s="8">
        <f t="shared" si="62"/>
        <v>2.2100957967635306E-2</v>
      </c>
      <c r="O45" s="8">
        <f t="shared" si="62"/>
        <v>2.3197718006779208E-2</v>
      </c>
      <c r="P45" s="8">
        <f t="shared" si="62"/>
        <v>2.4048301000361115E-2</v>
      </c>
      <c r="Q45" s="8">
        <f t="shared" si="62"/>
        <v>2.4680771316670611E-2</v>
      </c>
      <c r="R45" s="8">
        <f t="shared" si="62"/>
        <v>2.5120537787404019E-2</v>
      </c>
      <c r="S45" s="8">
        <f t="shared" si="62"/>
        <v>2.5390583568618612E-2</v>
      </c>
      <c r="T45" s="8">
        <f t="shared" si="62"/>
        <v>2.5511677121022792E-2</v>
      </c>
      <c r="U45" s="8">
        <f t="shared" si="62"/>
        <v>2.5502565807765283E-2</v>
      </c>
      <c r="V45" s="8">
        <f t="shared" si="61"/>
        <v>2.5380153491888015E-2</v>
      </c>
      <c r="W45" s="8">
        <f t="shared" si="58"/>
        <v>2.5159663408427242E-2</v>
      </c>
      <c r="X45" s="8">
        <f t="shared" si="58"/>
        <v>2.4854787487125125E-2</v>
      </c>
      <c r="Y45" s="8">
        <f t="shared" si="58"/>
        <v>2.447782321023706E-2</v>
      </c>
      <c r="Z45" s="8">
        <f t="shared" si="58"/>
        <v>2.4039799005422292E-2</v>
      </c>
      <c r="AA45" s="8">
        <f t="shared" si="58"/>
        <v>2.3550589095661951E-2</v>
      </c>
      <c r="AB45" s="8">
        <f t="shared" si="58"/>
        <v>2.3019018656074149E-2</v>
      </c>
      <c r="AC45" s="8">
        <f t="shared" si="58"/>
        <v>2.2452960060940691E-2</v>
      </c>
      <c r="AD45" s="8">
        <f t="shared" si="58"/>
        <v>2.1859420942808003E-2</v>
      </c>
      <c r="AE45" s="8">
        <f t="shared" si="58"/>
        <v>2.1244624728791527E-2</v>
      </c>
      <c r="AF45" s="8">
        <f t="shared" si="58"/>
        <v>2.0614084266840998E-2</v>
      </c>
      <c r="AG45" s="8">
        <f t="shared" si="58"/>
        <v>1.9972669106384289E-2</v>
      </c>
      <c r="AH45" s="8">
        <f t="shared" si="58"/>
        <v>1.9324666953154938E-2</v>
      </c>
      <c r="AI45" s="8">
        <f t="shared" si="58"/>
        <v>1.867383977683975E-2</v>
      </c>
      <c r="AJ45" s="8">
        <f t="shared" si="58"/>
        <v>1.802347501219809E-2</v>
      </c>
      <c r="AK45" s="8">
        <f t="shared" si="58"/>
        <v>1.7376432259260183E-2</v>
      </c>
      <c r="AL45" s="8">
        <f t="shared" si="58"/>
        <v>1.6735185855886198E-2</v>
      </c>
      <c r="AM45" s="8">
        <f t="shared" si="59"/>
        <v>1.6101863666152502E-2</v>
      </c>
      <c r="AN45" s="8">
        <f t="shared" si="59"/>
        <v>1.5478282400536053E-2</v>
      </c>
      <c r="AO45" s="8">
        <f t="shared" si="59"/>
        <v>1.4865979758514846E-2</v>
      </c>
      <c r="AP45" s="8">
        <f t="shared" si="59"/>
        <v>1.4266243660828477E-2</v>
      </c>
      <c r="AQ45" s="8">
        <f t="shared" si="59"/>
        <v>1.3680138817096106E-2</v>
      </c>
      <c r="AR45" s="8">
        <f t="shared" si="59"/>
        <v>1.3108530854630419E-2</v>
      </c>
      <c r="AS45" s="8">
        <f t="shared" si="59"/>
        <v>1.2552108215985184E-2</v>
      </c>
      <c r="AT45" s="8">
        <f t="shared" si="59"/>
        <v>1.2011402015911977E-2</v>
      </c>
      <c r="AU45" s="8">
        <f t="shared" si="59"/>
        <v>1.1486804032867023E-2</v>
      </c>
      <c r="AV45" s="8">
        <f t="shared" si="59"/>
        <v>1.0978582995900663E-2</v>
      </c>
      <c r="AW45" s="8">
        <f t="shared" si="59"/>
        <v>1.0486899314584254E-2</v>
      </c>
      <c r="AX45" s="8">
        <f t="shared" si="59"/>
        <v>1.0011818387495647E-2</v>
      </c>
      <c r="AY45" s="8">
        <f t="shared" si="59"/>
        <v>9.5533226136137444E-3</v>
      </c>
      <c r="AZ45" s="8">
        <f t="shared" si="59"/>
        <v>9.111322220690549E-3</v>
      </c>
      <c r="BA45" s="8">
        <f t="shared" si="59"/>
        <v>8.6856650152065482E-3</v>
      </c>
      <c r="BB45" s="8">
        <f t="shared" si="59"/>
        <v>8.2761451498087283E-3</v>
      </c>
      <c r="BC45" s="8">
        <f t="shared" si="60"/>
        <v>7.8825109961209502E-3</v>
      </c>
      <c r="BD45" s="8">
        <f t="shared" si="60"/>
        <v>7.5044722034498445E-3</v>
      </c>
      <c r="BE45" s="8">
        <f t="shared" si="60"/>
        <v>7.1417060171350775E-3</v>
      </c>
      <c r="BF45" s="8">
        <f t="shared" si="60"/>
        <v>6.7938629240652049E-3</v>
      </c>
      <c r="BG45" s="8">
        <f t="shared" si="60"/>
        <v>6.4605716871557759E-3</v>
      </c>
      <c r="BH45" s="8">
        <f t="shared" si="60"/>
        <v>6.1414438253260808E-3</v>
      </c>
      <c r="BI45" s="8">
        <f t="shared" si="60"/>
        <v>5.8360775906779227E-3</v>
      </c>
      <c r="BJ45" s="8">
        <f t="shared" si="60"/>
        <v>5.5440614901407313E-3</v>
      </c>
      <c r="BK45" s="8">
        <f t="shared" si="60"/>
        <v>5.2649773947709691E-3</v>
      </c>
      <c r="BL45" s="8">
        <f t="shared" si="60"/>
        <v>4.9984032761515125E-3</v>
      </c>
      <c r="BM45" s="8">
        <f t="shared" si="60"/>
        <v>4.7439156059019359E-3</v>
      </c>
      <c r="BN45" s="8">
        <f t="shared" si="60"/>
        <v>4.5010914511591591E-3</v>
      </c>
      <c r="BO45" s="8">
        <f t="shared" si="53"/>
        <v>7.8271263036072125E-2</v>
      </c>
      <c r="BP45" s="8">
        <f t="shared" si="51"/>
        <v>0.92172873696392787</v>
      </c>
    </row>
    <row r="46" spans="4:68">
      <c r="D46" s="6">
        <f>'BK Frequency Data'!G44/'BK Frequency Data'!G$352</f>
        <v>4.4977728769786564E-4</v>
      </c>
      <c r="E46">
        <f>'BK Frequency Data'!C44*0.01</f>
        <v>6.8000000000000005E-2</v>
      </c>
      <c r="G46" s="8">
        <f t="shared" si="62"/>
        <v>4.6240000000000005E-3</v>
      </c>
      <c r="H46" s="8">
        <f t="shared" si="62"/>
        <v>8.6191360000000012E-3</v>
      </c>
      <c r="I46" s="8">
        <f t="shared" si="62"/>
        <v>1.2049552127999999E-2</v>
      </c>
      <c r="J46" s="8">
        <f t="shared" si="62"/>
        <v>1.4973576777727997E-2</v>
      </c>
      <c r="K46" s="8">
        <f t="shared" si="62"/>
        <v>1.7444216946053113E-2</v>
      </c>
      <c r="L46" s="8">
        <f t="shared" si="62"/>
        <v>1.9509612232465803E-2</v>
      </c>
      <c r="M46" s="8">
        <f t="shared" si="62"/>
        <v>2.1213451700767813E-2</v>
      </c>
      <c r="N46" s="8">
        <f t="shared" si="62"/>
        <v>2.2595356554417828E-2</v>
      </c>
      <c r="O46" s="8">
        <f t="shared" si="62"/>
        <v>2.3691231347307093E-2</v>
      </c>
      <c r="P46" s="8">
        <f t="shared" si="62"/>
        <v>2.4533586239655784E-2</v>
      </c>
      <c r="Q46" s="8">
        <f t="shared" si="62"/>
        <v>2.5151832612895112E-2</v>
      </c>
      <c r="R46" s="8">
        <f t="shared" si="62"/>
        <v>2.5572554176601717E-2</v>
      </c>
      <c r="S46" s="8">
        <f t="shared" si="62"/>
        <v>2.5819755533642193E-2</v>
      </c>
      <c r="T46" s="8">
        <f t="shared" si="62"/>
        <v>2.5915090015612562E-2</v>
      </c>
      <c r="U46" s="8">
        <f t="shared" si="62"/>
        <v>2.5878068458447402E-2</v>
      </c>
      <c r="V46" s="8">
        <f t="shared" si="61"/>
        <v>2.5726250456824508E-2</v>
      </c>
      <c r="W46" s="8">
        <f t="shared" si="58"/>
        <v>2.5475419514870465E-2</v>
      </c>
      <c r="X46" s="8">
        <f t="shared" si="58"/>
        <v>2.5139743398909817E-2</v>
      </c>
      <c r="Y46" s="8">
        <f t="shared" si="58"/>
        <v>2.4731920894883054E-2</v>
      </c>
      <c r="Z46" s="8">
        <f t="shared" si="58"/>
        <v>2.4263316077927373E-2</v>
      </c>
      <c r="AA46" s="8">
        <f t="shared" si="58"/>
        <v>2.3744081113859724E-2</v>
      </c>
      <c r="AB46" s="8">
        <f t="shared" si="58"/>
        <v>2.3183268531360938E-2</v>
      </c>
      <c r="AC46" s="8">
        <f t="shared" si="58"/>
        <v>2.2588933829011504E-2</v>
      </c>
      <c r="AD46" s="8">
        <f t="shared" si="58"/>
        <v>2.1968229212492578E-2</v>
      </c>
      <c r="AE46" s="8">
        <f t="shared" si="58"/>
        <v>2.1327489193794874E-2</v>
      </c>
      <c r="AF46" s="8">
        <f t="shared" si="58"/>
        <v>2.0672308725761493E-2</v>
      </c>
      <c r="AG46" s="8">
        <f t="shared" si="58"/>
        <v>2.0007614491348545E-2</v>
      </c>
      <c r="AH46" s="8">
        <f t="shared" si="58"/>
        <v>1.9337729917267833E-2</v>
      </c>
      <c r="AI46" s="8">
        <f t="shared" si="58"/>
        <v>1.8666434435854109E-2</v>
      </c>
      <c r="AJ46" s="8">
        <f t="shared" si="58"/>
        <v>1.7997017476775203E-2</v>
      </c>
      <c r="AK46" s="8">
        <f t="shared" si="58"/>
        <v>1.7332327631299636E-2</v>
      </c>
      <c r="AL46" s="8">
        <f t="shared" si="58"/>
        <v>1.6674817395996137E-2</v>
      </c>
      <c r="AM46" s="8">
        <f t="shared" si="59"/>
        <v>1.6026583869726784E-2</v>
      </c>
      <c r="AN46" s="8">
        <f t="shared" si="59"/>
        <v>1.5389405747390983E-2</v>
      </c>
      <c r="AO46" s="8">
        <f t="shared" si="59"/>
        <v>1.4764776925879228E-2</v>
      </c>
      <c r="AP46" s="8">
        <f t="shared" si="59"/>
        <v>1.4153937011917138E-2</v>
      </c>
      <c r="AQ46" s="8">
        <f t="shared" si="59"/>
        <v>1.3557898997748626E-2</v>
      </c>
      <c r="AR46" s="8">
        <f t="shared" si="59"/>
        <v>1.2977474348763923E-2</v>
      </c>
      <c r="AS46" s="8">
        <f t="shared" si="59"/>
        <v>1.2413295727075556E-2</v>
      </c>
      <c r="AT46" s="8">
        <f t="shared" si="59"/>
        <v>1.1865837556548119E-2</v>
      </c>
      <c r="AU46" s="8">
        <f t="shared" si="59"/>
        <v>1.1335434617770418E-2</v>
      </c>
      <c r="AV46" s="8">
        <f t="shared" si="59"/>
        <v>1.0822298845805003E-2</v>
      </c>
      <c r="AW46" s="8">
        <f t="shared" si="59"/>
        <v>1.0326534489154316E-2</v>
      </c>
      <c r="AX46" s="8">
        <f t="shared" si="59"/>
        <v>9.8481517751451211E-3</v>
      </c>
      <c r="AY46" s="8">
        <f t="shared" si="59"/>
        <v>9.3870792147633247E-3</v>
      </c>
      <c r="AZ46" s="8">
        <f t="shared" si="59"/>
        <v>8.9431746687851834E-3</v>
      </c>
      <c r="BA46" s="8">
        <f t="shared" si="59"/>
        <v>8.5162352867710032E-3</v>
      </c>
      <c r="BB46" s="8">
        <f t="shared" si="59"/>
        <v>8.1060064210422885E-3</v>
      </c>
      <c r="BC46" s="8">
        <f t="shared" si="60"/>
        <v>7.7121896090866495E-3</v>
      </c>
      <c r="BD46" s="8">
        <f t="shared" si="60"/>
        <v>7.3344497098660781E-3</v>
      </c>
      <c r="BE46" s="8">
        <f t="shared" si="60"/>
        <v>6.9724212721870883E-3</v>
      </c>
      <c r="BF46" s="8">
        <f t="shared" si="60"/>
        <v>6.6257142065740196E-3</v>
      </c>
      <c r="BG46" s="8">
        <f t="shared" si="60"/>
        <v>6.2939188259217354E-3</v>
      </c>
      <c r="BH46" s="8">
        <f t="shared" si="60"/>
        <v>5.9766103145469625E-3</v>
      </c>
      <c r="BI46" s="8">
        <f t="shared" si="60"/>
        <v>5.6733526800680986E-3</v>
      </c>
      <c r="BJ46" s="8">
        <f t="shared" si="60"/>
        <v>5.3837022377838939E-3</v>
      </c>
      <c r="BK46" s="8">
        <f t="shared" si="60"/>
        <v>5.1072106728577054E-3</v>
      </c>
      <c r="BL46" s="8">
        <f t="shared" si="60"/>
        <v>4.8434277216139673E-3</v>
      </c>
      <c r="BM46" s="8">
        <f t="shared" si="60"/>
        <v>4.5919035095880831E-3</v>
      </c>
      <c r="BN46" s="8">
        <f t="shared" si="60"/>
        <v>4.3521905806129749E-3</v>
      </c>
      <c r="BO46" s="8">
        <f t="shared" si="53"/>
        <v>7.4270860133173411E-2</v>
      </c>
      <c r="BP46" s="8">
        <f t="shared" si="51"/>
        <v>0.92572913986682659</v>
      </c>
    </row>
    <row r="47" spans="4:68">
      <c r="D47" s="6">
        <f>'BK Frequency Data'!G45/'BK Frequency Data'!G$352</f>
        <v>3.0613873452983754E-3</v>
      </c>
      <c r="E47">
        <f>'BK Frequency Data'!C45*0.01</f>
        <v>6.9000000000000006E-2</v>
      </c>
      <c r="G47" s="8">
        <f t="shared" si="62"/>
        <v>4.7610000000000005E-3</v>
      </c>
      <c r="H47" s="8">
        <f t="shared" si="62"/>
        <v>8.8649820000000022E-3</v>
      </c>
      <c r="I47" s="8">
        <f t="shared" si="62"/>
        <v>1.2379947363000002E-2</v>
      </c>
      <c r="J47" s="8">
        <f t="shared" si="62"/>
        <v>1.5367641326604004E-2</v>
      </c>
      <c r="K47" s="8">
        <f t="shared" si="62"/>
        <v>1.7884092593835412E-2</v>
      </c>
      <c r="L47" s="8">
        <f t="shared" si="62"/>
        <v>1.9980108245832923E-2</v>
      </c>
      <c r="M47" s="8">
        <f t="shared" si="62"/>
        <v>2.1701727573015528E-2</v>
      </c>
      <c r="N47" s="8">
        <f t="shared" si="62"/>
        <v>2.3090638137688524E-2</v>
      </c>
      <c r="O47" s="8">
        <f t="shared" si="62"/>
        <v>2.4184557119461523E-2</v>
      </c>
      <c r="P47" s="8">
        <f t="shared" si="62"/>
        <v>2.501758075357631E-2</v>
      </c>
      <c r="Q47" s="8">
        <f t="shared" si="62"/>
        <v>2.5620504449737503E-2</v>
      </c>
      <c r="R47" s="8">
        <f t="shared" si="62"/>
        <v>2.602111597386067E-2</v>
      </c>
      <c r="S47" s="8">
        <f t="shared" si="62"/>
        <v>2.6244463885969644E-2</v>
      </c>
      <c r="T47" s="8">
        <f t="shared" si="62"/>
        <v>2.6313103253056025E-2</v>
      </c>
      <c r="U47" s="8">
        <f t="shared" si="62"/>
        <v>2.6247320494923388E-2</v>
      </c>
      <c r="V47" s="8">
        <f t="shared" si="61"/>
        <v>2.6065339072825256E-2</v>
      </c>
      <c r="W47" s="8">
        <f t="shared" si="58"/>
        <v>2.5783507594100339E-2</v>
      </c>
      <c r="X47" s="8">
        <f t="shared" si="58"/>
        <v>2.5416471780113734E-2</v>
      </c>
      <c r="Y47" s="8">
        <f t="shared" si="58"/>
        <v>2.4977331628801773E-2</v>
      </c>
      <c r="Z47" s="8">
        <f t="shared" si="58"/>
        <v>2.447778499622574E-2</v>
      </c>
      <c r="AA47" s="8">
        <f t="shared" si="58"/>
        <v>2.3928258723060473E-2</v>
      </c>
      <c r="AB47" s="8">
        <f t="shared" si="58"/>
        <v>2.3338028341224983E-2</v>
      </c>
      <c r="AC47" s="8">
        <f t="shared" si="58"/>
        <v>2.2715327312302299E-2</v>
      </c>
      <c r="AD47" s="8">
        <f t="shared" si="58"/>
        <v>2.2067446672438373E-2</v>
      </c>
      <c r="AE47" s="8">
        <f t="shared" si="58"/>
        <v>2.1400825887541802E-2</v>
      </c>
      <c r="AF47" s="8">
        <f t="shared" si="58"/>
        <v>2.0721135657353475E-2</v>
      </c>
      <c r="AG47" s="8">
        <f t="shared" si="58"/>
        <v>2.0033353346880556E-2</v>
      </c>
      <c r="AH47" s="8">
        <f t="shared" si="58"/>
        <v>1.9341831668388234E-2</v>
      </c>
      <c r="AI47" s="8">
        <f t="shared" si="58"/>
        <v>1.8650361186243355E-2</v>
      </c>
      <c r="AJ47" s="8">
        <f t="shared" si="58"/>
        <v>1.7962227170061275E-2</v>
      </c>
      <c r="AK47" s="8">
        <f t="shared" si="58"/>
        <v>1.7280261278504617E-2</v>
      </c>
      <c r="AL47" s="8">
        <f t="shared" si="58"/>
        <v>1.6606888516426114E-2</v>
      </c>
      <c r="AM47" s="8">
        <f t="shared" si="59"/>
        <v>1.5944169871567486E-2</v>
      </c>
      <c r="AN47" s="8">
        <f t="shared" si="59"/>
        <v>1.5293841003472645E-2</v>
      </c>
      <c r="AO47" s="8">
        <f t="shared" si="59"/>
        <v>1.4657347326416355E-2</v>
      </c>
      <c r="AP47" s="8">
        <f t="shared" si="59"/>
        <v>1.4035875799776306E-2</v>
      </c>
      <c r="AQ47" s="8">
        <f t="shared" si="59"/>
        <v>1.3430383713191512E-2</v>
      </c>
      <c r="AR47" s="8">
        <f t="shared" si="59"/>
        <v>1.2841624729872684E-2</v>
      </c>
      <c r="AS47" s="8">
        <f t="shared" si="59"/>
        <v>1.227017242939335E-2</v>
      </c>
      <c r="AT47" s="8">
        <f t="shared" si="59"/>
        <v>1.1716441571041241E-2</v>
      </c>
      <c r="AU47" s="8">
        <f t="shared" si="59"/>
        <v>1.1180707280205383E-2</v>
      </c>
      <c r="AV47" s="8">
        <f t="shared" si="59"/>
        <v>1.0663122343185144E-2</v>
      </c>
      <c r="AW47" s="8">
        <f t="shared" si="59"/>
        <v>1.0163732780112641E-2</v>
      </c>
      <c r="AX47" s="8">
        <f t="shared" si="59"/>
        <v>9.6824918512682379E-3</v>
      </c>
      <c r="AY47" s="8">
        <f t="shared" si="59"/>
        <v>9.2192726388382468E-3</v>
      </c>
      <c r="AZ47" s="8">
        <f t="shared" si="59"/>
        <v>8.773879334019706E-3</v>
      </c>
      <c r="BA47" s="8">
        <f t="shared" si="59"/>
        <v>8.3460573482326168E-3</v>
      </c>
      <c r="BB47" s="8">
        <f t="shared" si="59"/>
        <v>7.9355023569748755E-3</v>
      </c>
      <c r="BC47" s="8">
        <f t="shared" si="60"/>
        <v>7.5418683754757705E-3</v>
      </c>
      <c r="BD47" s="8">
        <f t="shared" si="60"/>
        <v>7.1647749567019811E-3</v>
      </c>
      <c r="BE47" s="8">
        <f t="shared" si="60"/>
        <v>6.8038135943833365E-3</v>
      </c>
      <c r="BF47" s="8">
        <f t="shared" si="60"/>
        <v>6.4585534064958063E-3</v>
      </c>
      <c r="BG47" s="8">
        <f t="shared" si="60"/>
        <v>6.1285461680138957E-3</v>
      </c>
      <c r="BH47" s="8">
        <f t="shared" si="60"/>
        <v>5.8133307556741632E-3</v>
      </c>
      <c r="BI47" s="8">
        <f t="shared" si="60"/>
        <v>5.5124370619313986E-3</v>
      </c>
      <c r="BJ47" s="8">
        <f t="shared" si="60"/>
        <v>5.2253894301973703E-3</v>
      </c>
      <c r="BK47" s="8">
        <f t="shared" si="60"/>
        <v>4.9517096587907853E-3</v>
      </c>
      <c r="BL47" s="8">
        <f t="shared" si="60"/>
        <v>4.6909196167611369E-3</v>
      </c>
      <c r="BM47" s="8">
        <f t="shared" si="60"/>
        <v>4.4425435108460783E-3</v>
      </c>
      <c r="BN47" s="8">
        <f t="shared" si="60"/>
        <v>4.2061098392518967E-3</v>
      </c>
      <c r="BO47" s="8">
        <f t="shared" si="53"/>
        <v>7.0460217244854628E-2</v>
      </c>
      <c r="BP47" s="8">
        <f t="shared" si="51"/>
        <v>0.92953978275514537</v>
      </c>
    </row>
    <row r="48" spans="4:68">
      <c r="D48" s="6">
        <f>'BK Frequency Data'!G46/'BK Frequency Data'!G$352</f>
        <v>6.3839356963568022E-4</v>
      </c>
      <c r="E48">
        <f>'BK Frequency Data'!C46*0.01</f>
        <v>7.0999999999999994E-2</v>
      </c>
      <c r="G48" s="8">
        <f t="shared" si="62"/>
        <v>5.0409999999999995E-3</v>
      </c>
      <c r="H48" s="8">
        <f t="shared" si="62"/>
        <v>9.3661779999999993E-3</v>
      </c>
      <c r="I48" s="8">
        <f t="shared" si="62"/>
        <v>1.3051769042999999E-2</v>
      </c>
      <c r="J48" s="8">
        <f t="shared" si="62"/>
        <v>1.6166791254596E-2</v>
      </c>
      <c r="K48" s="8">
        <f t="shared" si="62"/>
        <v>1.8773686344399607E-2</v>
      </c>
      <c r="L48" s="8">
        <f t="shared" si="62"/>
        <v>2.0928905536736684E-2</v>
      </c>
      <c r="M48" s="8">
        <f t="shared" si="62"/>
        <v>2.2683445450899776E-2</v>
      </c>
      <c r="N48" s="8">
        <f t="shared" si="62"/>
        <v>2.4083338084441016E-2</v>
      </c>
      <c r="O48" s="8">
        <f t="shared" si="62"/>
        <v>2.5170098715501417E-2</v>
      </c>
      <c r="P48" s="8">
        <f t="shared" si="62"/>
        <v>2.5981135229667583E-2</v>
      </c>
      <c r="Q48" s="8">
        <f t="shared" si="62"/>
        <v>2.6550122091197299E-2</v>
      </c>
      <c r="R48" s="8">
        <f t="shared" si="62"/>
        <v>2.6907341915697044E-2</v>
      </c>
      <c r="S48" s="8">
        <f t="shared" si="62"/>
        <v>2.7079997359656102E-2</v>
      </c>
      <c r="T48" s="8">
        <f t="shared" si="62"/>
        <v>2.7092495819975949E-2</v>
      </c>
      <c r="U48" s="8">
        <f t="shared" si="62"/>
        <v>2.696670923224034E-2</v>
      </c>
      <c r="V48" s="8">
        <f t="shared" si="61"/>
        <v>2.6722211068534698E-2</v>
      </c>
      <c r="W48" s="8">
        <f t="shared" si="58"/>
        <v>2.6376492462835532E-2</v>
      </c>
      <c r="X48" s="8">
        <f t="shared" si="58"/>
        <v>2.5945159233149162E-2</v>
      </c>
      <c r="Y48" s="8">
        <f t="shared" si="58"/>
        <v>2.5442111423573107E-2</v>
      </c>
      <c r="Z48" s="8">
        <f t="shared" si="58"/>
        <v>2.4879706855262546E-2</v>
      </c>
      <c r="AA48" s="8">
        <f t="shared" si="58"/>
        <v>2.4268910051965849E-2</v>
      </c>
      <c r="AB48" s="8">
        <f t="shared" si="58"/>
        <v>2.361942779247991E-2</v>
      </c>
      <c r="AC48" s="8">
        <f t="shared" si="58"/>
        <v>2.2939832438269008E-2</v>
      </c>
      <c r="AD48" s="8">
        <f t="shared" si="58"/>
        <v>2.2237674088854166E-2</v>
      </c>
      <c r="AE48" s="8">
        <f t="shared" si="58"/>
        <v>2.1519582529734921E-2</v>
      </c>
      <c r="AF48" s="8">
        <f t="shared" si="58"/>
        <v>2.079135985692869E-2</v>
      </c>
      <c r="AG48" s="8">
        <f t="shared" si="58"/>
        <v>2.005806458812855E-2</v>
      </c>
      <c r="AH48" s="8">
        <f t="shared" si="58"/>
        <v>1.9324088002459258E-2</v>
      </c>
      <c r="AI48" s="8">
        <f t="shared" si="58"/>
        <v>1.8593223388366244E-2</v>
      </c>
      <c r="AJ48" s="8">
        <f t="shared" si="58"/>
        <v>1.7868728821854044E-2</v>
      </c>
      <c r="AK48" s="8">
        <f t="shared" si="58"/>
        <v>1.7153384044685818E-2</v>
      </c>
      <c r="AL48" s="8">
        <f t="shared" si="58"/>
        <v>1.6449541963884515E-2</v>
      </c>
      <c r="AM48" s="8">
        <f t="shared" si="59"/>
        <v>1.575917524958774E-2</v>
      </c>
      <c r="AN48" s="8">
        <f t="shared" si="59"/>
        <v>1.5083918467681165E-2</v>
      </c>
      <c r="AO48" s="8">
        <f t="shared" si="59"/>
        <v>1.4425106146372149E-2</v>
      </c>
      <c r="AP48" s="8">
        <f t="shared" si="59"/>
        <v>1.3783807141693432E-2</v>
      </c>
      <c r="AQ48" s="8">
        <f t="shared" si="59"/>
        <v>1.3160855635595234E-2</v>
      </c>
      <c r="AR48" s="8">
        <f t="shared" si="59"/>
        <v>1.2556879071561703E-2</v>
      </c>
      <c r="AS48" s="8">
        <f t="shared" si="59"/>
        <v>1.1972323306361894E-2</v>
      </c>
      <c r="AT48" s="8">
        <f t="shared" si="59"/>
        <v>1.1407475232420718E-2</v>
      </c>
      <c r="AU48" s="8">
        <f t="shared" si="59"/>
        <v>1.0862483103191819E-2</v>
      </c>
      <c r="AV48" s="8">
        <f t="shared" si="59"/>
        <v>1.0337374773666792E-2</v>
      </c>
      <c r="AW48" s="8">
        <f t="shared" si="59"/>
        <v>9.8320740496111256E-3</v>
      </c>
      <c r="AX48" s="8">
        <f t="shared" si="59"/>
        <v>9.3464153221373119E-3</v>
      </c>
      <c r="AY48" s="8">
        <f t="shared" si="59"/>
        <v>8.8801566486806875E-3</v>
      </c>
      <c r="AZ48" s="8">
        <f t="shared" si="59"/>
        <v>8.4329914272160151E-3</v>
      </c>
      <c r="BA48" s="8">
        <f t="shared" si="59"/>
        <v>8.0045587975333208E-3</v>
      </c>
      <c r="BB48" s="8">
        <f t="shared" si="59"/>
        <v>7.5944528914809765E-3</v>
      </c>
      <c r="BC48" s="8">
        <f t="shared" si="60"/>
        <v>7.2022310431896983E-3</v>
      </c>
      <c r="BD48" s="8">
        <f t="shared" si="60"/>
        <v>6.8274210603298273E-3</v>
      </c>
      <c r="BE48" s="8">
        <f t="shared" si="60"/>
        <v>6.4695276483473368E-3</v>
      </c>
      <c r="BF48" s="8">
        <f t="shared" si="60"/>
        <v>6.1280380713012389E-3</v>
      </c>
      <c r="BG48" s="8">
        <f t="shared" si="60"/>
        <v>5.8024271253203676E-3</v>
      </c>
      <c r="BH48" s="8">
        <f t="shared" si="60"/>
        <v>5.4921614937513512E-3</v>
      </c>
      <c r="BI48" s="8">
        <f t="shared" si="60"/>
        <v>5.1967035467263946E-3</v>
      </c>
      <c r="BJ48" s="8">
        <f t="shared" si="60"/>
        <v>4.9155146420889811E-3</v>
      </c>
      <c r="BK48" s="8">
        <f t="shared" si="60"/>
        <v>4.6480579793310318E-3</v>
      </c>
      <c r="BL48" s="8">
        <f t="shared" si="60"/>
        <v>4.3938010533739417E-3</v>
      </c>
      <c r="BM48" s="8">
        <f t="shared" si="60"/>
        <v>4.1522177506289511E-3</v>
      </c>
      <c r="BN48" s="8">
        <f t="shared" si="60"/>
        <v>3.92279012576369E-3</v>
      </c>
      <c r="BO48" s="8">
        <f t="shared" si="53"/>
        <v>6.3376548506080432E-2</v>
      </c>
      <c r="BP48" s="8">
        <f t="shared" si="51"/>
        <v>0.93662345149391957</v>
      </c>
    </row>
    <row r="49" spans="4:68">
      <c r="D49" s="6">
        <f>'BK Frequency Data'!G47/'BK Frequency Data'!G$352</f>
        <v>6.3839356963568022E-4</v>
      </c>
      <c r="E49">
        <f>'BK Frequency Data'!C47*0.01</f>
        <v>7.2000000000000008E-2</v>
      </c>
      <c r="G49" s="8">
        <f t="shared" si="62"/>
        <v>5.1840000000000011E-3</v>
      </c>
      <c r="H49" s="8">
        <f t="shared" si="62"/>
        <v>9.6215040000000012E-3</v>
      </c>
      <c r="I49" s="8">
        <f t="shared" si="62"/>
        <v>1.3393133568000001E-2</v>
      </c>
      <c r="J49" s="8">
        <f t="shared" si="62"/>
        <v>1.6571770601472E-2</v>
      </c>
      <c r="K49" s="8">
        <f t="shared" si="62"/>
        <v>1.9223253897707519E-2</v>
      </c>
      <c r="L49" s="8">
        <f t="shared" si="62"/>
        <v>2.1407015540487091E-2</v>
      </c>
      <c r="M49" s="8">
        <f t="shared" si="62"/>
        <v>2.3176662158500685E-2</v>
      </c>
      <c r="N49" s="8">
        <f t="shared" si="62"/>
        <v>2.4580505694958441E-2</v>
      </c>
      <c r="O49" s="8">
        <f t="shared" si="62"/>
        <v>2.5662047945536611E-2</v>
      </c>
      <c r="P49" s="8">
        <f t="shared" si="62"/>
        <v>2.6460422770508859E-2</v>
      </c>
      <c r="Q49" s="8">
        <f t="shared" si="62"/>
        <v>2.7010799564135438E-2</v>
      </c>
      <c r="R49" s="8">
        <f t="shared" si="62"/>
        <v>2.7344751267837475E-2</v>
      </c>
      <c r="S49" s="8">
        <f t="shared" si="62"/>
        <v>2.7490589941265939E-2</v>
      </c>
      <c r="T49" s="8">
        <f t="shared" si="62"/>
        <v>2.7473672655148239E-2</v>
      </c>
      <c r="U49" s="8">
        <f t="shared" si="62"/>
        <v>2.7316680239975962E-2</v>
      </c>
      <c r="V49" s="8">
        <f t="shared" si="61"/>
        <v>2.70398712135442E-2</v>
      </c>
      <c r="W49" s="8">
        <f t="shared" si="58"/>
        <v>2.6661313016554576E-2</v>
      </c>
      <c r="X49" s="8">
        <f t="shared" si="58"/>
        <v>2.619709250756045E-2</v>
      </c>
      <c r="Y49" s="8">
        <f t="shared" si="58"/>
        <v>2.5661507505183659E-2</v>
      </c>
      <c r="Z49" s="8">
        <f t="shared" si="58"/>
        <v>2.5067241015589926E-2</v>
      </c>
      <c r="AA49" s="8">
        <f t="shared" si="58"/>
        <v>2.442551964559082E-2</v>
      </c>
      <c r="AB49" s="8">
        <f t="shared" si="58"/>
        <v>2.3746257575446773E-2</v>
      </c>
      <c r="AC49" s="8">
        <f t="shared" si="58"/>
        <v>2.3038187349560722E-2</v>
      </c>
      <c r="AD49" s="8">
        <f t="shared" si="58"/>
        <v>2.2308978636931143E-2</v>
      </c>
      <c r="AE49" s="8">
        <f t="shared" si="58"/>
        <v>2.1565346015700104E-2</v>
      </c>
      <c r="AF49" s="8">
        <f t="shared" si="58"/>
        <v>2.0813146746672482E-2</v>
      </c>
      <c r="AG49" s="8">
        <f t="shared" si="58"/>
        <v>2.0057469418639447E-2</v>
      </c>
      <c r="AH49" s="8">
        <f t="shared" si="58"/>
        <v>1.930271427310842E-2</v>
      </c>
      <c r="AI49" s="8">
        <f t="shared" si="58"/>
        <v>1.8552665947067636E-2</v>
      </c>
      <c r="AJ49" s="8">
        <f t="shared" si="58"/>
        <v>1.7810559309184931E-2</v>
      </c>
      <c r="AK49" s="8">
        <f t="shared" si="58"/>
        <v>1.7079139006887734E-2</v>
      </c>
      <c r="AL49" s="8">
        <f t="shared" si="58"/>
        <v>1.636071328866252E-2</v>
      </c>
      <c r="AM49" s="8">
        <f t="shared" si="59"/>
        <v>1.5657202617250027E-2</v>
      </c>
      <c r="AN49" s="8">
        <f t="shared" si="59"/>
        <v>1.497018354483251E-2</v>
      </c>
      <c r="AO49" s="8">
        <f t="shared" si="59"/>
        <v>1.4300928280475292E-2</v>
      </c>
      <c r="AP49" s="8">
        <f t="shared" si="59"/>
        <v>1.3650440342689101E-2</v>
      </c>
      <c r="AQ49" s="8">
        <f t="shared" si="59"/>
        <v>1.3019486655738138E-2</v>
      </c>
      <c r="AR49" s="8">
        <f t="shared" si="59"/>
        <v>1.2408626416971612E-2</v>
      </c>
      <c r="AS49" s="8">
        <f t="shared" si="59"/>
        <v>1.1818237033764119E-2</v>
      </c>
      <c r="AT49" s="8">
        <f t="shared" si="59"/>
        <v>1.1248537402392924E-2</v>
      </c>
      <c r="AU49" s="8">
        <f t="shared" si="59"/>
        <v>1.069960877715615E-2</v>
      </c>
      <c r="AV49" s="8">
        <f t="shared" si="59"/>
        <v>1.0171413456059463E-2</v>
      </c>
      <c r="AW49" s="8">
        <f t="shared" si="59"/>
        <v>9.6638114892999231E-3</v>
      </c>
      <c r="AX49" s="8">
        <f t="shared" si="59"/>
        <v>9.1765755983975461E-3</v>
      </c>
      <c r="AY49" s="8">
        <f t="shared" si="59"/>
        <v>8.70940447702458E-3</v>
      </c>
      <c r="AZ49" s="8">
        <f t="shared" si="59"/>
        <v>8.2619346292272279E-3</v>
      </c>
      <c r="BA49" s="8">
        <f t="shared" si="59"/>
        <v>7.8337508867037994E-3</v>
      </c>
      <c r="BB49" s="8">
        <f t="shared" si="59"/>
        <v>7.4243957339858281E-3</v>
      </c>
      <c r="BC49" s="8">
        <f t="shared" si="60"/>
        <v>7.0333775586625749E-3</v>
      </c>
      <c r="BD49" s="8">
        <f t="shared" si="60"/>
        <v>6.6601779331008854E-3</v>
      </c>
      <c r="BE49" s="8">
        <f t="shared" si="60"/>
        <v>6.3042580243559739E-3</v>
      </c>
      <c r="BF49" s="8">
        <f t="shared" si="60"/>
        <v>5.9650642200651336E-3</v>
      </c>
      <c r="BG49" s="8">
        <f t="shared" si="60"/>
        <v>5.6420330499939147E-3</v>
      </c>
      <c r="BH49" s="8">
        <f t="shared" si="60"/>
        <v>5.3345954754961331E-3</v>
      </c>
      <c r="BI49" s="8">
        <f t="shared" si="60"/>
        <v>5.0421806123948617E-3</v>
      </c>
      <c r="BJ49" s="8">
        <f t="shared" si="60"/>
        <v>4.7642189466352031E-3</v>
      </c>
      <c r="BK49" s="8">
        <f t="shared" si="60"/>
        <v>4.5001450964502806E-3</v>
      </c>
      <c r="BL49" s="8">
        <f t="shared" si="60"/>
        <v>4.2494001696726288E-3</v>
      </c>
      <c r="BM49" s="8">
        <f t="shared" si="60"/>
        <v>4.0114337601709618E-3</v>
      </c>
      <c r="BN49" s="8">
        <f t="shared" si="60"/>
        <v>3.7857056231579513E-3</v>
      </c>
      <c r="BO49" s="8">
        <f t="shared" si="53"/>
        <v>6.0088339870455476E-2</v>
      </c>
      <c r="BP49" s="8">
        <f t="shared" si="51"/>
        <v>0.93991166012954452</v>
      </c>
    </row>
    <row r="50" spans="4:68">
      <c r="D50" s="6">
        <f>'BK Frequency Data'!G48/'BK Frequency Data'!G$352</f>
        <v>7.8203212280370839E-3</v>
      </c>
      <c r="E50">
        <f>'BK Frequency Data'!C48*0.01</f>
        <v>7.2000000000000008E-2</v>
      </c>
      <c r="G50" s="8">
        <f t="shared" si="62"/>
        <v>5.1840000000000011E-3</v>
      </c>
      <c r="H50" s="8">
        <f t="shared" si="62"/>
        <v>9.6215040000000012E-3</v>
      </c>
      <c r="I50" s="8">
        <f t="shared" si="62"/>
        <v>1.3393133568000001E-2</v>
      </c>
      <c r="J50" s="8">
        <f t="shared" si="62"/>
        <v>1.6571770601472E-2</v>
      </c>
      <c r="K50" s="8">
        <f t="shared" si="62"/>
        <v>1.9223253897707519E-2</v>
      </c>
      <c r="L50" s="8">
        <f t="shared" si="62"/>
        <v>2.1407015540487091E-2</v>
      </c>
      <c r="M50" s="8">
        <f t="shared" si="62"/>
        <v>2.3176662158500685E-2</v>
      </c>
      <c r="N50" s="8">
        <f t="shared" si="62"/>
        <v>2.4580505694958441E-2</v>
      </c>
      <c r="O50" s="8">
        <f t="shared" si="62"/>
        <v>2.5662047945536611E-2</v>
      </c>
      <c r="P50" s="8">
        <f t="shared" si="62"/>
        <v>2.6460422770508859E-2</v>
      </c>
      <c r="Q50" s="8">
        <f t="shared" si="62"/>
        <v>2.7010799564135438E-2</v>
      </c>
      <c r="R50" s="8">
        <f t="shared" si="62"/>
        <v>2.7344751267837475E-2</v>
      </c>
      <c r="S50" s="8">
        <f t="shared" si="62"/>
        <v>2.7490589941265939E-2</v>
      </c>
      <c r="T50" s="8">
        <f t="shared" si="62"/>
        <v>2.7473672655148239E-2</v>
      </c>
      <c r="U50" s="8">
        <f t="shared" si="62"/>
        <v>2.7316680239975962E-2</v>
      </c>
      <c r="V50" s="8">
        <f t="shared" si="61"/>
        <v>2.70398712135442E-2</v>
      </c>
      <c r="W50" s="8">
        <f t="shared" si="58"/>
        <v>2.6661313016554576E-2</v>
      </c>
      <c r="X50" s="8">
        <f t="shared" si="58"/>
        <v>2.619709250756045E-2</v>
      </c>
      <c r="Y50" s="8">
        <f t="shared" si="58"/>
        <v>2.5661507505183659E-2</v>
      </c>
      <c r="Z50" s="8">
        <f t="shared" si="58"/>
        <v>2.5067241015589926E-2</v>
      </c>
      <c r="AA50" s="8">
        <f t="shared" si="58"/>
        <v>2.442551964559082E-2</v>
      </c>
      <c r="AB50" s="8">
        <f t="shared" si="58"/>
        <v>2.3746257575446773E-2</v>
      </c>
      <c r="AC50" s="8">
        <f t="shared" si="58"/>
        <v>2.3038187349560722E-2</v>
      </c>
      <c r="AD50" s="8">
        <f t="shared" si="58"/>
        <v>2.2308978636931143E-2</v>
      </c>
      <c r="AE50" s="8">
        <f t="shared" si="58"/>
        <v>2.1565346015700104E-2</v>
      </c>
      <c r="AF50" s="8">
        <f t="shared" si="58"/>
        <v>2.0813146746672482E-2</v>
      </c>
      <c r="AG50" s="8">
        <f t="shared" si="58"/>
        <v>2.0057469418639447E-2</v>
      </c>
      <c r="AH50" s="8">
        <f t="shared" si="58"/>
        <v>1.930271427310842E-2</v>
      </c>
      <c r="AI50" s="8">
        <f t="shared" si="58"/>
        <v>1.8552665947067636E-2</v>
      </c>
      <c r="AJ50" s="8">
        <f t="shared" si="58"/>
        <v>1.7810559309184931E-2</v>
      </c>
      <c r="AK50" s="8">
        <f t="shared" si="58"/>
        <v>1.7079139006887734E-2</v>
      </c>
      <c r="AL50" s="8">
        <f t="shared" ref="AL50:BA65" si="63">AL$3*(($E50)^2)*(1-$E50)^(AL$3-1)</f>
        <v>1.636071328866252E-2</v>
      </c>
      <c r="AM50" s="8">
        <f t="shared" si="59"/>
        <v>1.5657202617250027E-2</v>
      </c>
      <c r="AN50" s="8">
        <f t="shared" si="59"/>
        <v>1.497018354483251E-2</v>
      </c>
      <c r="AO50" s="8">
        <f t="shared" si="59"/>
        <v>1.4300928280475292E-2</v>
      </c>
      <c r="AP50" s="8">
        <f t="shared" si="59"/>
        <v>1.3650440342689101E-2</v>
      </c>
      <c r="AQ50" s="8">
        <f t="shared" si="59"/>
        <v>1.3019486655738138E-2</v>
      </c>
      <c r="AR50" s="8">
        <f t="shared" si="59"/>
        <v>1.2408626416971612E-2</v>
      </c>
      <c r="AS50" s="8">
        <f t="shared" si="59"/>
        <v>1.1818237033764119E-2</v>
      </c>
      <c r="AT50" s="8">
        <f t="shared" si="59"/>
        <v>1.1248537402392924E-2</v>
      </c>
      <c r="AU50" s="8">
        <f t="shared" si="59"/>
        <v>1.069960877715615E-2</v>
      </c>
      <c r="AV50" s="8">
        <f t="shared" si="59"/>
        <v>1.0171413456059463E-2</v>
      </c>
      <c r="AW50" s="8">
        <f t="shared" si="59"/>
        <v>9.6638114892999231E-3</v>
      </c>
      <c r="AX50" s="8">
        <f t="shared" si="59"/>
        <v>9.1765755983975461E-3</v>
      </c>
      <c r="AY50" s="8">
        <f t="shared" si="59"/>
        <v>8.70940447702458E-3</v>
      </c>
      <c r="AZ50" s="8">
        <f t="shared" si="59"/>
        <v>8.2619346292272279E-3</v>
      </c>
      <c r="BA50" s="8">
        <f t="shared" si="59"/>
        <v>7.8337508867037994E-3</v>
      </c>
      <c r="BB50" s="8">
        <f t="shared" ref="BB50:BO65" si="64">BB$3*(($E50)^2)*(1-$E50)^(BB$3-1)</f>
        <v>7.4243957339858281E-3</v>
      </c>
      <c r="BC50" s="8">
        <f t="shared" si="60"/>
        <v>7.0333775586625749E-3</v>
      </c>
      <c r="BD50" s="8">
        <f t="shared" si="60"/>
        <v>6.6601779331008854E-3</v>
      </c>
      <c r="BE50" s="8">
        <f t="shared" si="60"/>
        <v>6.3042580243559739E-3</v>
      </c>
      <c r="BF50" s="8">
        <f t="shared" si="60"/>
        <v>5.9650642200651336E-3</v>
      </c>
      <c r="BG50" s="8">
        <f t="shared" si="60"/>
        <v>5.6420330499939147E-3</v>
      </c>
      <c r="BH50" s="8">
        <f t="shared" si="60"/>
        <v>5.3345954754961331E-3</v>
      </c>
      <c r="BI50" s="8">
        <f t="shared" si="60"/>
        <v>5.0421806123948617E-3</v>
      </c>
      <c r="BJ50" s="8">
        <f t="shared" si="60"/>
        <v>4.7642189466352031E-3</v>
      </c>
      <c r="BK50" s="8">
        <f t="shared" si="60"/>
        <v>4.5001450964502806E-3</v>
      </c>
      <c r="BL50" s="8">
        <f t="shared" si="60"/>
        <v>4.2494001696726288E-3</v>
      </c>
      <c r="BM50" s="8">
        <f t="shared" si="60"/>
        <v>4.0114337601709618E-3</v>
      </c>
      <c r="BN50" s="8">
        <f t="shared" si="60"/>
        <v>3.7857056231579513E-3</v>
      </c>
      <c r="BO50" s="8">
        <f t="shared" si="53"/>
        <v>6.0088339870455476E-2</v>
      </c>
      <c r="BP50" s="8">
        <f t="shared" si="51"/>
        <v>0.93991166012954452</v>
      </c>
    </row>
    <row r="51" spans="4:68">
      <c r="D51" s="6">
        <f>'BK Frequency Data'!G49/'BK Frequency Data'!G$352</f>
        <v>7.254472382223639E-5</v>
      </c>
      <c r="E51">
        <f>'BK Frequency Data'!C49*0.01</f>
        <v>7.4999999999999997E-2</v>
      </c>
      <c r="G51" s="8">
        <f t="shared" si="62"/>
        <v>5.6249999999999998E-3</v>
      </c>
      <c r="H51" s="8">
        <f t="shared" si="62"/>
        <v>1.0406250000000001E-2</v>
      </c>
      <c r="I51" s="8">
        <f t="shared" si="62"/>
        <v>1.4438671875000003E-2</v>
      </c>
      <c r="J51" s="8">
        <f t="shared" si="62"/>
        <v>1.78076953125E-2</v>
      </c>
      <c r="K51" s="8">
        <f t="shared" si="62"/>
        <v>2.0590147705078127E-2</v>
      </c>
      <c r="L51" s="8">
        <f t="shared" si="62"/>
        <v>2.2855063952636725E-2</v>
      </c>
      <c r="M51" s="8">
        <f t="shared" si="62"/>
        <v>2.4664423182220466E-2</v>
      </c>
      <c r="N51" s="8">
        <f t="shared" si="62"/>
        <v>2.6073818792633058E-2</v>
      </c>
      <c r="O51" s="8">
        <f t="shared" si="62"/>
        <v>2.713306768108378E-2</v>
      </c>
      <c r="P51" s="8">
        <f t="shared" si="62"/>
        <v>2.7886764005558329E-2</v>
      </c>
      <c r="Q51" s="8">
        <f t="shared" si="62"/>
        <v>2.8374782375655605E-2</v>
      </c>
      <c r="R51" s="8">
        <f t="shared" si="62"/>
        <v>2.8632734942707024E-2</v>
      </c>
      <c r="S51" s="8">
        <f t="shared" si="62"/>
        <v>2.8692386473837657E-2</v>
      </c>
      <c r="T51" s="8">
        <f t="shared" si="62"/>
        <v>2.8582031141245974E-2</v>
      </c>
      <c r="U51" s="8">
        <f t="shared" si="62"/>
        <v>2.8326834434627711E-2</v>
      </c>
      <c r="V51" s="8">
        <f t="shared" si="61"/>
        <v>2.794914330883267E-2</v>
      </c>
      <c r="W51" s="8">
        <f t="shared" si="61"/>
        <v>2.7468767408212112E-2</v>
      </c>
      <c r="X51" s="8">
        <f t="shared" si="61"/>
        <v>2.6903233961572452E-2</v>
      </c>
      <c r="Y51" s="8">
        <f t="shared" si="61"/>
        <v>2.6268018715257548E-2</v>
      </c>
      <c r="Z51" s="8">
        <f t="shared" si="61"/>
        <v>2.557675506485603E-2</v>
      </c>
      <c r="AA51" s="8">
        <f t="shared" si="61"/>
        <v>2.4841423356741422E-2</v>
      </c>
      <c r="AB51" s="8">
        <f t="shared" si="61"/>
        <v>2.4072522157604189E-2</v>
      </c>
      <c r="AC51" s="8">
        <f t="shared" si="61"/>
        <v>2.3279223131955872E-2</v>
      </c>
      <c r="AD51" s="8">
        <f t="shared" si="61"/>
        <v>2.2469511023018276E-2</v>
      </c>
      <c r="AE51" s="8">
        <f t="shared" si="61"/>
        <v>2.165031010030407E-2</v>
      </c>
      <c r="AF51" s="8">
        <f t="shared" si="61"/>
        <v>2.0827598316492515E-2</v>
      </c>
      <c r="AG51" s="8">
        <f t="shared" si="61"/>
        <v>2.0006510305938485E-2</v>
      </c>
      <c r="AH51" s="8">
        <f t="shared" si="61"/>
        <v>1.9191430256437287E-2</v>
      </c>
      <c r="AI51" s="8">
        <f t="shared" si="61"/>
        <v>1.8386075593890366E-2</v>
      </c>
      <c r="AJ51" s="8">
        <f t="shared" si="61"/>
        <v>1.759357233553302E-2</v>
      </c>
      <c r="AK51" s="8">
        <f t="shared" si="61"/>
        <v>1.6816522890713649E-2</v>
      </c>
      <c r="AL51" s="8">
        <f t="shared" si="63"/>
        <v>1.6057067018229804E-2</v>
      </c>
      <c r="AM51" s="8">
        <f t="shared" si="63"/>
        <v>1.5316936585358274E-2</v>
      </c>
      <c r="AN51" s="8">
        <f t="shared" si="63"/>
        <v>1.4597504715439934E-2</v>
      </c>
      <c r="AO51" s="8">
        <f t="shared" si="63"/>
        <v>1.3899829857716699E-2</v>
      </c>
      <c r="AP51" s="8">
        <f t="shared" si="63"/>
        <v>1.3224695264627603E-2</v>
      </c>
      <c r="AQ51" s="8">
        <f t="shared" si="63"/>
        <v>1.2572644317552216E-2</v>
      </c>
      <c r="AR51" s="8">
        <f t="shared" si="63"/>
        <v>1.1944012101674605E-2</v>
      </c>
      <c r="AS51" s="8">
        <f t="shared" si="63"/>
        <v>1.1338953593892406E-2</v>
      </c>
      <c r="AT51" s="8">
        <f t="shared" si="63"/>
        <v>1.0757468794205614E-2</v>
      </c>
      <c r="AU51" s="8">
        <f t="shared" si="63"/>
        <v>1.01994251005062E-2</v>
      </c>
      <c r="AV51" s="8">
        <f t="shared" si="63"/>
        <v>9.6645771988942888E-3</v>
      </c>
      <c r="AW51" s="8">
        <f t="shared" si="63"/>
        <v>9.152584716333817E-3</v>
      </c>
      <c r="AX51" s="8">
        <f t="shared" si="63"/>
        <v>8.6630278594136377E-3</v>
      </c>
      <c r="AY51" s="8">
        <f t="shared" si="63"/>
        <v>8.1954212420021055E-3</v>
      </c>
      <c r="AZ51" s="8">
        <f t="shared" si="63"/>
        <v>7.7492260854931019E-3</v>
      </c>
      <c r="BA51" s="8">
        <f t="shared" si="63"/>
        <v>7.3238609579741884E-3</v>
      </c>
      <c r="BB51" s="8">
        <f t="shared" si="64"/>
        <v>6.9187112028522117E-3</v>
      </c>
      <c r="BC51" s="8">
        <f t="shared" si="64"/>
        <v>6.533137193109927E-3</v>
      </c>
      <c r="BD51" s="8">
        <f t="shared" si="64"/>
        <v>6.1664815343129417E-3</v>
      </c>
      <c r="BE51" s="8">
        <f t="shared" si="64"/>
        <v>5.81807532762426E-3</v>
      </c>
      <c r="BF51" s="8">
        <f t="shared" si="64"/>
        <v>5.4872435933083705E-3</v>
      </c>
      <c r="BG51" s="8">
        <f t="shared" si="64"/>
        <v>5.1733099454219786E-3</v>
      </c>
      <c r="BH51" s="8">
        <f t="shared" si="64"/>
        <v>4.8756005995061859E-3</v>
      </c>
      <c r="BI51" s="8">
        <f t="shared" si="64"/>
        <v>4.5934477870347643E-3</v>
      </c>
      <c r="BJ51" s="8">
        <f t="shared" si="64"/>
        <v>4.3261926430618316E-3</v>
      </c>
      <c r="BK51" s="8">
        <f t="shared" si="64"/>
        <v>4.0731876268827695E-3</v>
      </c>
      <c r="BL51" s="8">
        <f t="shared" si="64"/>
        <v>3.833798529513344E-3</v>
      </c>
      <c r="BM51" s="8">
        <f t="shared" si="64"/>
        <v>3.6074061163481165E-3</v>
      </c>
      <c r="BN51" s="8">
        <f t="shared" si="64"/>
        <v>3.3934074484291599E-3</v>
      </c>
      <c r="BO51" s="8">
        <f t="shared" si="53"/>
        <v>5.1152475241135198E-2</v>
      </c>
      <c r="BP51" s="8">
        <f t="shared" si="51"/>
        <v>0.9488475247588648</v>
      </c>
    </row>
    <row r="52" spans="4:68">
      <c r="D52" s="6">
        <f>'BK Frequency Data'!G50/'BK Frequency Data'!G$352</f>
        <v>7.2544723822236398E-4</v>
      </c>
      <c r="E52">
        <f>'BK Frequency Data'!C50*0.01</f>
        <v>7.6999999999999999E-2</v>
      </c>
      <c r="G52" s="8">
        <f t="shared" si="62"/>
        <v>5.9290000000000002E-3</v>
      </c>
      <c r="H52" s="8">
        <f t="shared" si="62"/>
        <v>1.0944934000000002E-2</v>
      </c>
      <c r="I52" s="8">
        <f t="shared" si="62"/>
        <v>1.5153261123000002E-2</v>
      </c>
      <c r="J52" s="8">
        <f t="shared" si="62"/>
        <v>1.8648613355372004E-2</v>
      </c>
      <c r="K52" s="8">
        <f t="shared" si="62"/>
        <v>2.1515837658760448E-2</v>
      </c>
      <c r="L52" s="8">
        <f t="shared" si="62"/>
        <v>2.3830941790843076E-2</v>
      </c>
      <c r="M52" s="8">
        <f t="shared" si="62"/>
        <v>2.5661952485106179E-2</v>
      </c>
      <c r="N52" s="8">
        <f t="shared" si="62"/>
        <v>2.7069693878574871E-2</v>
      </c>
      <c r="O52" s="8">
        <f t="shared" si="62"/>
        <v>2.8108493381165181E-2</v>
      </c>
      <c r="P52" s="8">
        <f t="shared" si="62"/>
        <v>2.8826821545350514E-2</v>
      </c>
      <c r="Q52" s="8">
        <f t="shared" si="62"/>
        <v>2.9267871914994376E-2</v>
      </c>
      <c r="R52" s="8">
        <f t="shared" si="62"/>
        <v>2.9470086302770704E-2</v>
      </c>
      <c r="S52" s="8">
        <f t="shared" si="62"/>
        <v>2.9467630462245476E-2</v>
      </c>
      <c r="T52" s="8">
        <f t="shared" si="62"/>
        <v>2.9290824679472003E-2</v>
      </c>
      <c r="U52" s="8">
        <f t="shared" si="62"/>
        <v>2.8966533406234986E-2</v>
      </c>
      <c r="V52" s="8">
        <f t="shared" si="62"/>
        <v>2.8518517689551895E-2</v>
      </c>
      <c r="W52" s="8">
        <f t="shared" ref="W52:AL67" si="65">W$3*(($E52)^2)*(1-$E52)^(W$3-1)</f>
        <v>2.7967753816672422E-2</v>
      </c>
      <c r="X52" s="8">
        <f t="shared" si="65"/>
        <v>2.733272128883504E-2</v>
      </c>
      <c r="Y52" s="8">
        <f t="shared" si="65"/>
        <v>2.6629662957905559E-2</v>
      </c>
      <c r="Z52" s="8">
        <f t="shared" si="65"/>
        <v>2.5872819905417718E-2</v>
      </c>
      <c r="AA52" s="8">
        <f t="shared" si="65"/>
        <v>2.5074643411335584E-2</v>
      </c>
      <c r="AB52" s="8">
        <f t="shared" si="65"/>
        <v>2.4245986148122876E-2</v>
      </c>
      <c r="AC52" s="8">
        <f t="shared" si="65"/>
        <v>2.3396274542659114E-2</v>
      </c>
      <c r="AD52" s="8">
        <f t="shared" si="65"/>
        <v>2.2533664072564557E-2</v>
      </c>
      <c r="AE52" s="8">
        <f t="shared" si="65"/>
        <v>2.1665179103101128E-2</v>
      </c>
      <c r="AF52" s="8">
        <f t="shared" si="65"/>
        <v>2.0796838724648839E-2</v>
      </c>
      <c r="AG52" s="8">
        <f t="shared" si="65"/>
        <v>1.9933769917575912E-2</v>
      </c>
      <c r="AH52" s="8">
        <f t="shared" si="65"/>
        <v>1.9080309249993772E-2</v>
      </c>
      <c r="AI52" s="8">
        <f t="shared" si="65"/>
        <v>1.8240094203377979E-2</v>
      </c>
      <c r="AJ52" s="8">
        <f t="shared" si="65"/>
        <v>1.74161451203978E-2</v>
      </c>
      <c r="AK52" s="8">
        <f t="shared" si="65"/>
        <v>1.6610938677664742E-2</v>
      </c>
      <c r="AL52" s="8">
        <f t="shared" si="63"/>
        <v>1.5826473702693737E-2</v>
      </c>
      <c r="AM52" s="8">
        <f t="shared" si="63"/>
        <v>1.5064330078448391E-2</v>
      </c>
      <c r="AN52" s="8">
        <f t="shared" si="63"/>
        <v>1.4325721409753562E-2</v>
      </c>
      <c r="AO52" s="8">
        <f t="shared" si="63"/>
        <v>1.3611542063002611E-2</v>
      </c>
      <c r="AP52" s="8">
        <f t="shared" si="63"/>
        <v>1.2922409133412879E-2</v>
      </c>
      <c r="AQ52" s="8">
        <f t="shared" si="63"/>
        <v>1.2258699842088423E-2</v>
      </c>
      <c r="AR52" s="8">
        <f t="shared" si="63"/>
        <v>1.162058481787593E-2</v>
      </c>
      <c r="AS52" s="8">
        <f t="shared" si="63"/>
        <v>1.1008057676028417E-2</v>
      </c>
      <c r="AT52" s="8">
        <f t="shared" si="63"/>
        <v>1.0420961266640237E-2</v>
      </c>
      <c r="AU52" s="8">
        <f t="shared" si="63"/>
        <v>9.8590109303366615E-3</v>
      </c>
      <c r="AV52" s="8">
        <f t="shared" si="63"/>
        <v>9.3218150664739277E-3</v>
      </c>
      <c r="AW52" s="8">
        <f t="shared" si="63"/>
        <v>8.8088932898400894E-3</v>
      </c>
      <c r="AX52" s="8">
        <f t="shared" si="63"/>
        <v>8.3196924252787376E-3</v>
      </c>
      <c r="AY52" s="8">
        <f t="shared" si="63"/>
        <v>7.8536005655443723E-3</v>
      </c>
      <c r="AZ52" s="8">
        <f t="shared" si="63"/>
        <v>7.4099593958196217E-3</v>
      </c>
      <c r="BA52" s="8">
        <f t="shared" si="63"/>
        <v>6.9880749684793674E-3</v>
      </c>
      <c r="BB52" s="8">
        <f t="shared" si="64"/>
        <v>6.587227093691703E-3</v>
      </c>
      <c r="BC52" s="8">
        <f t="shared" si="64"/>
        <v>6.2066774951332216E-3</v>
      </c>
      <c r="BD52" s="8">
        <f t="shared" si="64"/>
        <v>5.8456768653142484E-3</v>
      </c>
      <c r="BE52" s="8">
        <f t="shared" si="64"/>
        <v>5.5034709416187525E-3</v>
      </c>
      <c r="BF52" s="8">
        <f t="shared" si="64"/>
        <v>5.1793057120379151E-3</v>
      </c>
      <c r="BG52" s="8">
        <f t="shared" si="64"/>
        <v>4.872431848599668E-3</v>
      </c>
      <c r="BH52" s="8">
        <f t="shared" si="64"/>
        <v>4.5821084565642392E-3</v>
      </c>
      <c r="BI52" s="8">
        <f t="shared" si="64"/>
        <v>4.3076062184719188E-3</v>
      </c>
      <c r="BJ52" s="8">
        <f t="shared" si="64"/>
        <v>4.0482100040068469E-3</v>
      </c>
      <c r="BK52" s="8">
        <f t="shared" si="64"/>
        <v>3.8032210093000749E-3</v>
      </c>
      <c r="BL52" s="8">
        <f t="shared" si="64"/>
        <v>3.5719584826643903E-3</v>
      </c>
      <c r="BM52" s="8">
        <f t="shared" si="64"/>
        <v>3.3537610877664606E-3</v>
      </c>
      <c r="BN52" s="8">
        <f t="shared" si="64"/>
        <v>3.1479879498390942E-3</v>
      </c>
      <c r="BO52" s="8">
        <f t="shared" si="53"/>
        <v>4.5902715389559257E-2</v>
      </c>
      <c r="BP52" s="8">
        <f t="shared" si="51"/>
        <v>0.95409728461044074</v>
      </c>
    </row>
    <row r="53" spans="4:68">
      <c r="D53" s="6">
        <f>'BK Frequency Data'!G51/'BK Frequency Data'!G$352</f>
        <v>9.6194303788285467E-3</v>
      </c>
      <c r="E53">
        <f>'BK Frequency Data'!C51*0.01</f>
        <v>7.9000000000000001E-2</v>
      </c>
      <c r="G53" s="8">
        <f t="shared" ref="G53:V68" si="66">G$3*(($E53)^2)*(1-$E53)^(G$3-1)</f>
        <v>6.241E-3</v>
      </c>
      <c r="H53" s="8">
        <f t="shared" si="66"/>
        <v>1.1495922E-2</v>
      </c>
      <c r="I53" s="8">
        <f t="shared" si="66"/>
        <v>1.5881616243E-2</v>
      </c>
      <c r="J53" s="8">
        <f t="shared" si="66"/>
        <v>1.9502624746404001E-2</v>
      </c>
      <c r="K53" s="8">
        <f t="shared" si="66"/>
        <v>2.2452396739297605E-2</v>
      </c>
      <c r="L53" s="8">
        <f t="shared" si="66"/>
        <v>2.4814388876271715E-2</v>
      </c>
      <c r="M53" s="8">
        <f t="shared" si="66"/>
        <v>2.666306084755396E-2</v>
      </c>
      <c r="N53" s="8">
        <f t="shared" si="66"/>
        <v>2.8064776046396796E-2</v>
      </c>
      <c r="O53" s="8">
        <f t="shared" si="66"/>
        <v>2.9078616081072872E-2</v>
      </c>
      <c r="P53" s="8">
        <f t="shared" si="66"/>
        <v>2.9757117122964576E-2</v>
      </c>
      <c r="Q53" s="8">
        <f t="shared" si="66"/>
        <v>3.0146935357275414E-2</v>
      </c>
      <c r="R53" s="8">
        <f t="shared" si="66"/>
        <v>3.0289448142600719E-2</v>
      </c>
      <c r="S53" s="8">
        <f t="shared" si="66"/>
        <v>3.0221296884279859E-2</v>
      </c>
      <c r="T53" s="8">
        <f t="shared" si="66"/>
        <v>2.9974877078915736E-2</v>
      </c>
      <c r="U53" s="8">
        <f t="shared" si="66"/>
        <v>2.9578780488944353E-2</v>
      </c>
      <c r="V53" s="8">
        <f t="shared" si="66"/>
        <v>2.9058193952338933E-2</v>
      </c>
      <c r="W53" s="8">
        <f t="shared" si="65"/>
        <v>2.8435258919485659E-2</v>
      </c>
      <c r="X53" s="8">
        <f t="shared" si="65"/>
        <v>2.7729395433366662E-2</v>
      </c>
      <c r="Y53" s="8">
        <f t="shared" si="65"/>
        <v>2.6957593927137959E-2</v>
      </c>
      <c r="Z53" s="8">
        <f t="shared" si="65"/>
        <v>2.6134677901993749E-2</v>
      </c>
      <c r="AA53" s="8">
        <f t="shared" si="65"/>
        <v>2.5273540265123056E-2</v>
      </c>
      <c r="AB53" s="8">
        <f t="shared" si="65"/>
        <v>2.4385355850091588E-2</v>
      </c>
      <c r="AC53" s="8">
        <f t="shared" si="65"/>
        <v>2.3479772407840459E-2</v>
      </c>
      <c r="AD53" s="8">
        <f t="shared" si="65"/>
        <v>2.2565082143604587E-2</v>
      </c>
      <c r="AE53" s="8">
        <f t="shared" si="65"/>
        <v>2.1648375681520646E-2</v>
      </c>
      <c r="AF53" s="8">
        <f t="shared" si="65"/>
        <v>2.0735680162787738E-2</v>
      </c>
      <c r="AG53" s="8">
        <f t="shared" si="65"/>
        <v>1.9832083023386255E-2</v>
      </c>
      <c r="AH53" s="8">
        <f t="shared" si="65"/>
        <v>1.8941842852114255E-2</v>
      </c>
      <c r="AI53" s="8">
        <f t="shared" si="65"/>
        <v>1.806848859775427E-2</v>
      </c>
      <c r="AJ53" s="8">
        <f t="shared" si="65"/>
        <v>1.7214908274343122E-2</v>
      </c>
      <c r="AK53" s="8">
        <f t="shared" si="65"/>
        <v>1.6383428204692348E-2</v>
      </c>
      <c r="AL53" s="8">
        <f t="shared" si="63"/>
        <v>1.5575883743506224E-2</v>
      </c>
      <c r="AM53" s="8">
        <f t="shared" si="63"/>
        <v>1.4793682331762018E-2</v>
      </c>
      <c r="AN53" s="8">
        <f t="shared" si="63"/>
        <v>1.4037859652630177E-2</v>
      </c>
      <c r="AO53" s="8">
        <f t="shared" si="63"/>
        <v>1.330912958536864E-2</v>
      </c>
      <c r="AP53" s="8">
        <f t="shared" si="63"/>
        <v>1.2607928586642362E-2</v>
      </c>
      <c r="AQ53" s="8">
        <f t="shared" si="63"/>
        <v>1.193445506797255E-2</v>
      </c>
      <c r="AR53" s="8">
        <f t="shared" si="63"/>
        <v>1.1288704282943332E-2</v>
      </c>
      <c r="AS53" s="8">
        <f t="shared" si="63"/>
        <v>1.0670499187869515E-2</v>
      </c>
      <c r="AT53" s="8">
        <f t="shared" si="63"/>
        <v>1.0079517694387511E-2</v>
      </c>
      <c r="AU53" s="8">
        <f t="shared" si="63"/>
        <v>9.5153166914441686E-3</v>
      </c>
      <c r="AV53" s="8">
        <f t="shared" si="63"/>
        <v>8.9773531770352046E-3</v>
      </c>
      <c r="AW53" s="8">
        <f t="shared" si="63"/>
        <v>8.4650028064315527E-3</v>
      </c>
      <c r="AX53" s="8">
        <f t="shared" si="63"/>
        <v>7.9775761332053999E-3</v>
      </c>
      <c r="AY53" s="8">
        <f t="shared" si="63"/>
        <v>7.5143327918340405E-3</v>
      </c>
      <c r="AZ53" s="8">
        <f t="shared" si="63"/>
        <v>7.0744938457520208E-3</v>
      </c>
      <c r="BA53" s="8">
        <f t="shared" si="63"/>
        <v>6.6572525021971257E-3</v>
      </c>
      <c r="BB53" s="8">
        <f t="shared" si="64"/>
        <v>6.2617833748325651E-3</v>
      </c>
      <c r="BC53" s="8">
        <f t="shared" si="64"/>
        <v>5.8872504567253903E-3</v>
      </c>
      <c r="BD53" s="8">
        <f t="shared" si="64"/>
        <v>5.5328139496368207E-3</v>
      </c>
      <c r="BE53" s="8">
        <f t="shared" si="64"/>
        <v>5.1976360805678226E-3</v>
      </c>
      <c r="BF53" s="8">
        <f t="shared" si="64"/>
        <v>4.8808860229520431E-3</v>
      </c>
      <c r="BG53" s="8">
        <f t="shared" si="64"/>
        <v>4.5817440276607318E-3</v>
      </c>
      <c r="BH53" s="8">
        <f t="shared" si="64"/>
        <v>4.2994048579562041E-3</v>
      </c>
      <c r="BI53" s="8">
        <f t="shared" si="64"/>
        <v>4.0330806125883616E-3</v>
      </c>
      <c r="BJ53" s="8">
        <f t="shared" si="64"/>
        <v>3.7820030122701341E-3</v>
      </c>
      <c r="BK53" s="8">
        <f t="shared" si="64"/>
        <v>3.5454252166990216E-3</v>
      </c>
      <c r="BL53" s="8">
        <f t="shared" si="64"/>
        <v>3.3226232320285672E-3</v>
      </c>
      <c r="BM53" s="8">
        <f t="shared" si="64"/>
        <v>3.1128969621586258E-3</v>
      </c>
      <c r="BN53" s="8">
        <f t="shared" si="64"/>
        <v>2.9155709513370457E-3</v>
      </c>
      <c r="BO53" s="8">
        <f t="shared" si="53"/>
        <v>4.1161358909045709E-2</v>
      </c>
      <c r="BP53" s="8">
        <f t="shared" si="51"/>
        <v>0.95883864109095429</v>
      </c>
    </row>
    <row r="54" spans="4:68">
      <c r="D54" s="6">
        <f>'BK Frequency Data'!G52/'BK Frequency Data'!G$352</f>
        <v>1.6540197031469897E-3</v>
      </c>
      <c r="E54">
        <f>'BK Frequency Data'!C52*0.01</f>
        <v>7.9000000000000001E-2</v>
      </c>
      <c r="G54" s="8">
        <f t="shared" si="66"/>
        <v>6.241E-3</v>
      </c>
      <c r="H54" s="8">
        <f t="shared" si="66"/>
        <v>1.1495922E-2</v>
      </c>
      <c r="I54" s="8">
        <f t="shared" si="66"/>
        <v>1.5881616243E-2</v>
      </c>
      <c r="J54" s="8">
        <f t="shared" si="66"/>
        <v>1.9502624746404001E-2</v>
      </c>
      <c r="K54" s="8">
        <f t="shared" si="66"/>
        <v>2.2452396739297605E-2</v>
      </c>
      <c r="L54" s="8">
        <f t="shared" si="66"/>
        <v>2.4814388876271715E-2</v>
      </c>
      <c r="M54" s="8">
        <f t="shared" si="66"/>
        <v>2.666306084755396E-2</v>
      </c>
      <c r="N54" s="8">
        <f t="shared" si="66"/>
        <v>2.8064776046396796E-2</v>
      </c>
      <c r="O54" s="8">
        <f t="shared" si="66"/>
        <v>2.9078616081072872E-2</v>
      </c>
      <c r="P54" s="8">
        <f t="shared" si="66"/>
        <v>2.9757117122964576E-2</v>
      </c>
      <c r="Q54" s="8">
        <f t="shared" si="66"/>
        <v>3.0146935357275414E-2</v>
      </c>
      <c r="R54" s="8">
        <f t="shared" si="66"/>
        <v>3.0289448142600719E-2</v>
      </c>
      <c r="S54" s="8">
        <f t="shared" si="66"/>
        <v>3.0221296884279859E-2</v>
      </c>
      <c r="T54" s="8">
        <f t="shared" si="66"/>
        <v>2.9974877078915736E-2</v>
      </c>
      <c r="U54" s="8">
        <f t="shared" si="66"/>
        <v>2.9578780488944353E-2</v>
      </c>
      <c r="V54" s="8">
        <f t="shared" si="66"/>
        <v>2.9058193952338933E-2</v>
      </c>
      <c r="W54" s="8">
        <f t="shared" si="65"/>
        <v>2.8435258919485659E-2</v>
      </c>
      <c r="X54" s="8">
        <f t="shared" si="65"/>
        <v>2.7729395433366662E-2</v>
      </c>
      <c r="Y54" s="8">
        <f t="shared" si="65"/>
        <v>2.6957593927137959E-2</v>
      </c>
      <c r="Z54" s="8">
        <f t="shared" si="65"/>
        <v>2.6134677901993749E-2</v>
      </c>
      <c r="AA54" s="8">
        <f t="shared" si="65"/>
        <v>2.5273540265123056E-2</v>
      </c>
      <c r="AB54" s="8">
        <f t="shared" si="65"/>
        <v>2.4385355850091588E-2</v>
      </c>
      <c r="AC54" s="8">
        <f t="shared" si="65"/>
        <v>2.3479772407840459E-2</v>
      </c>
      <c r="AD54" s="8">
        <f t="shared" si="65"/>
        <v>2.2565082143604587E-2</v>
      </c>
      <c r="AE54" s="8">
        <f t="shared" si="65"/>
        <v>2.1648375681520646E-2</v>
      </c>
      <c r="AF54" s="8">
        <f t="shared" si="65"/>
        <v>2.0735680162787738E-2</v>
      </c>
      <c r="AG54" s="8">
        <f t="shared" si="65"/>
        <v>1.9832083023386255E-2</v>
      </c>
      <c r="AH54" s="8">
        <f t="shared" si="65"/>
        <v>1.8941842852114255E-2</v>
      </c>
      <c r="AI54" s="8">
        <f t="shared" si="65"/>
        <v>1.806848859775427E-2</v>
      </c>
      <c r="AJ54" s="8">
        <f t="shared" si="65"/>
        <v>1.7214908274343122E-2</v>
      </c>
      <c r="AK54" s="8">
        <f t="shared" si="65"/>
        <v>1.6383428204692348E-2</v>
      </c>
      <c r="AL54" s="8">
        <f t="shared" si="63"/>
        <v>1.5575883743506224E-2</v>
      </c>
      <c r="AM54" s="8">
        <f t="shared" si="63"/>
        <v>1.4793682331762018E-2</v>
      </c>
      <c r="AN54" s="8">
        <f t="shared" si="63"/>
        <v>1.4037859652630177E-2</v>
      </c>
      <c r="AO54" s="8">
        <f t="shared" si="63"/>
        <v>1.330912958536864E-2</v>
      </c>
      <c r="AP54" s="8">
        <f t="shared" si="63"/>
        <v>1.2607928586642362E-2</v>
      </c>
      <c r="AQ54" s="8">
        <f t="shared" si="63"/>
        <v>1.193445506797255E-2</v>
      </c>
      <c r="AR54" s="8">
        <f t="shared" si="63"/>
        <v>1.1288704282943332E-2</v>
      </c>
      <c r="AS54" s="8">
        <f t="shared" si="63"/>
        <v>1.0670499187869515E-2</v>
      </c>
      <c r="AT54" s="8">
        <f t="shared" si="63"/>
        <v>1.0079517694387511E-2</v>
      </c>
      <c r="AU54" s="8">
        <f t="shared" si="63"/>
        <v>9.5153166914441686E-3</v>
      </c>
      <c r="AV54" s="8">
        <f t="shared" si="63"/>
        <v>8.9773531770352046E-3</v>
      </c>
      <c r="AW54" s="8">
        <f t="shared" si="63"/>
        <v>8.4650028064315527E-3</v>
      </c>
      <c r="AX54" s="8">
        <f t="shared" si="63"/>
        <v>7.9775761332053999E-3</v>
      </c>
      <c r="AY54" s="8">
        <f t="shared" si="63"/>
        <v>7.5143327918340405E-3</v>
      </c>
      <c r="AZ54" s="8">
        <f t="shared" si="63"/>
        <v>7.0744938457520208E-3</v>
      </c>
      <c r="BA54" s="8">
        <f t="shared" si="63"/>
        <v>6.6572525021971257E-3</v>
      </c>
      <c r="BB54" s="8">
        <f t="shared" si="64"/>
        <v>6.2617833748325651E-3</v>
      </c>
      <c r="BC54" s="8">
        <f t="shared" si="64"/>
        <v>5.8872504567253903E-3</v>
      </c>
      <c r="BD54" s="8">
        <f t="shared" si="64"/>
        <v>5.5328139496368207E-3</v>
      </c>
      <c r="BE54" s="8">
        <f t="shared" si="64"/>
        <v>5.1976360805678226E-3</v>
      </c>
      <c r="BF54" s="8">
        <f t="shared" si="64"/>
        <v>4.8808860229520431E-3</v>
      </c>
      <c r="BG54" s="8">
        <f t="shared" si="64"/>
        <v>4.5817440276607318E-3</v>
      </c>
      <c r="BH54" s="8">
        <f t="shared" si="64"/>
        <v>4.2994048579562041E-3</v>
      </c>
      <c r="BI54" s="8">
        <f t="shared" si="64"/>
        <v>4.0330806125883616E-3</v>
      </c>
      <c r="BJ54" s="8">
        <f t="shared" si="64"/>
        <v>3.7820030122701341E-3</v>
      </c>
      <c r="BK54" s="8">
        <f t="shared" si="64"/>
        <v>3.5454252166990216E-3</v>
      </c>
      <c r="BL54" s="8">
        <f t="shared" si="64"/>
        <v>3.3226232320285672E-3</v>
      </c>
      <c r="BM54" s="8">
        <f t="shared" si="64"/>
        <v>3.1128969621586258E-3</v>
      </c>
      <c r="BN54" s="8">
        <f t="shared" si="64"/>
        <v>2.9155709513370457E-3</v>
      </c>
      <c r="BO54" s="8">
        <f t="shared" si="53"/>
        <v>4.1161358909045709E-2</v>
      </c>
      <c r="BP54" s="8">
        <f t="shared" si="51"/>
        <v>0.95883864109095429</v>
      </c>
    </row>
    <row r="55" spans="4:68">
      <c r="D55" s="6">
        <f>'BK Frequency Data'!G53/'BK Frequency Data'!G$352</f>
        <v>2.1328148803737498E-3</v>
      </c>
      <c r="E55">
        <f>'BK Frequency Data'!C53*0.01</f>
        <v>8.3000000000000004E-2</v>
      </c>
      <c r="G55" s="8">
        <f t="shared" si="66"/>
        <v>6.889000000000001E-3</v>
      </c>
      <c r="H55" s="8">
        <f t="shared" si="66"/>
        <v>1.2634426000000002E-2</v>
      </c>
      <c r="I55" s="8">
        <f t="shared" si="66"/>
        <v>1.7378652963000008E-2</v>
      </c>
      <c r="J55" s="8">
        <f t="shared" si="66"/>
        <v>2.1248299689428009E-2</v>
      </c>
      <c r="K55" s="8">
        <f t="shared" si="66"/>
        <v>2.4355863519006857E-2</v>
      </c>
      <c r="L55" s="8">
        <f t="shared" si="66"/>
        <v>2.6801192216315148E-2</v>
      </c>
      <c r="M55" s="8">
        <f t="shared" si="66"/>
        <v>2.8672808806087823E-2</v>
      </c>
      <c r="N55" s="8">
        <f t="shared" si="66"/>
        <v>3.0049103628780039E-2</v>
      </c>
      <c r="O55" s="8">
        <f t="shared" si="66"/>
        <v>3.0999406531040212E-2</v>
      </c>
      <c r="P55" s="8">
        <f t="shared" si="66"/>
        <v>3.1584950876626529E-2</v>
      </c>
      <c r="Q55" s="8">
        <f t="shared" si="66"/>
        <v>3.1859739949253188E-2</v>
      </c>
      <c r="R55" s="8">
        <f t="shared" si="66"/>
        <v>3.1871325309234741E-2</v>
      </c>
      <c r="S55" s="8">
        <f t="shared" si="66"/>
        <v>3.1661505750948941E-2</v>
      </c>
      <c r="T55" s="8">
        <f t="shared" si="66"/>
        <v>3.1266954679283275E-2</v>
      </c>
      <c r="U55" s="8">
        <f t="shared" si="66"/>
        <v>3.0719782972395818E-2</v>
      </c>
      <c r="V55" s="8">
        <f t="shared" si="66"/>
        <v>3.00480437180661E-2</v>
      </c>
      <c r="W55" s="8">
        <f t="shared" si="65"/>
        <v>2.9276184595058281E-2</v>
      </c>
      <c r="X55" s="8">
        <f t="shared" si="65"/>
        <v>2.8425453113295997E-2</v>
      </c>
      <c r="Y55" s="8">
        <f t="shared" si="65"/>
        <v>2.7514259421830903E-2</v>
      </c>
      <c r="Z55" s="8">
        <f t="shared" si="65"/>
        <v>2.6558500936651512E-2</v>
      </c>
      <c r="AA55" s="8">
        <f t="shared" si="65"/>
        <v>2.5571852626854914E-2</v>
      </c>
      <c r="AB55" s="8">
        <f t="shared" si="65"/>
        <v>2.4566026423531957E-2</v>
      </c>
      <c r="AC55" s="8">
        <f t="shared" si="65"/>
        <v>2.3551002877214209E-2</v>
      </c>
      <c r="AD55" s="8">
        <f t="shared" si="65"/>
        <v>2.253523788355349E-2</v>
      </c>
      <c r="AE55" s="8">
        <f t="shared" si="65"/>
        <v>2.1525847020019327E-2</v>
      </c>
      <c r="AF55" s="8">
        <f t="shared" si="65"/>
        <v>2.0528769786052031E-2</v>
      </c>
      <c r="AG55" s="8">
        <f t="shared" si="65"/>
        <v>1.9548915812802395E-2</v>
      </c>
      <c r="AH55" s="8">
        <f t="shared" si="65"/>
        <v>1.8590294904056087E-2</v>
      </c>
      <c r="AI55" s="8">
        <f t="shared" si="65"/>
        <v>1.7656132585127274E-2</v>
      </c>
      <c r="AJ55" s="8">
        <f t="shared" si="65"/>
        <v>1.6748972669546596E-2</v>
      </c>
      <c r="AK55" s="8">
        <f t="shared" si="65"/>
        <v>1.5870768202573372E-2</v>
      </c>
      <c r="AL55" s="8">
        <f t="shared" si="63"/>
        <v>1.5022962004397193E-2</v>
      </c>
      <c r="AM55" s="8">
        <f t="shared" si="63"/>
        <v>1.4206557912970737E-2</v>
      </c>
      <c r="AN55" s="8">
        <f t="shared" si="63"/>
        <v>1.3422183715472777E-2</v>
      </c>
      <c r="AO55" s="8">
        <f t="shared" si="63"/>
        <v>1.2670146657297024E-2</v>
      </c>
      <c r="AP55" s="8">
        <f t="shared" si="63"/>
        <v>1.1950482327162554E-2</v>
      </c>
      <c r="AQ55" s="8">
        <f t="shared" si="63"/>
        <v>1.1262997635508287E-2</v>
      </c>
      <c r="AR55" s="8">
        <f t="shared" si="63"/>
        <v>1.0607308529916806E-2</v>
      </c>
      <c r="AS55" s="8">
        <f t="shared" si="63"/>
        <v>9.982873025142492E-3</v>
      </c>
      <c r="AT55" s="8">
        <f t="shared" si="63"/>
        <v>9.3890200656981185E-3</v>
      </c>
      <c r="AU55" s="8">
        <f t="shared" si="63"/>
        <v>8.8249746852513064E-3</v>
      </c>
      <c r="AV55" s="8">
        <f t="shared" si="63"/>
        <v>8.2898798787260676E-3</v>
      </c>
      <c r="AW55" s="8">
        <f t="shared" si="63"/>
        <v>7.7828155594773241E-3</v>
      </c>
      <c r="AX55" s="8">
        <f t="shared" si="63"/>
        <v>7.3028149347393297E-3</v>
      </c>
      <c r="AY55" s="8">
        <f t="shared" si="63"/>
        <v>6.8488785973186009E-3</v>
      </c>
      <c r="AZ55" s="8">
        <f t="shared" si="63"/>
        <v>6.4199865998242952E-3</v>
      </c>
      <c r="BA55" s="8">
        <f t="shared" si="63"/>
        <v>6.0151087492571146E-3</v>
      </c>
      <c r="BB55" s="8">
        <f t="shared" si="64"/>
        <v>5.6332133341978983E-3</v>
      </c>
      <c r="BC55" s="8">
        <f t="shared" si="64"/>
        <v>5.2732744738648793E-3</v>
      </c>
      <c r="BD55" s="8">
        <f t="shared" si="64"/>
        <v>4.9342782576878505E-3</v>
      </c>
      <c r="BE55" s="8">
        <f t="shared" si="64"/>
        <v>4.6152278255457554E-3</v>
      </c>
      <c r="BF55" s="8">
        <f t="shared" si="64"/>
        <v>4.3151475222220348E-3</v>
      </c>
      <c r="BG55" s="8">
        <f t="shared" si="64"/>
        <v>4.0330862447598686E-3</v>
      </c>
      <c r="BH55" s="8">
        <f t="shared" si="64"/>
        <v>3.7681200880758342E-3</v>
      </c>
      <c r="BI55" s="8">
        <f t="shared" si="64"/>
        <v>3.5193543822611972E-3</v>
      </c>
      <c r="BJ55" s="8">
        <f t="shared" si="64"/>
        <v>3.2859252043250372E-3</v>
      </c>
      <c r="BK55" s="8">
        <f t="shared" si="64"/>
        <v>3.0670004375868819E-3</v>
      </c>
      <c r="BL55" s="8">
        <f t="shared" si="64"/>
        <v>2.8617804433946651E-3</v>
      </c>
      <c r="BM55" s="8">
        <f t="shared" si="64"/>
        <v>2.6694984022238204E-3</v>
      </c>
      <c r="BN55" s="8">
        <f t="shared" si="64"/>
        <v>2.4894203744127898E-3</v>
      </c>
      <c r="BO55" s="8">
        <f t="shared" si="53"/>
        <v>3.3026406663646313E-2</v>
      </c>
      <c r="BP55" s="8">
        <f t="shared" si="51"/>
        <v>0.96697359333635369</v>
      </c>
    </row>
    <row r="56" spans="4:68">
      <c r="D56" s="6">
        <f>'BK Frequency Data'!G54/'BK Frequency Data'!G$352</f>
        <v>5.484381120961071E-3</v>
      </c>
      <c r="E56">
        <f>'BK Frequency Data'!C54*0.01</f>
        <v>8.4000000000000005E-2</v>
      </c>
      <c r="G56" s="8">
        <f t="shared" si="66"/>
        <v>7.0560000000000006E-3</v>
      </c>
      <c r="H56" s="8">
        <f t="shared" si="66"/>
        <v>1.2926592000000002E-2</v>
      </c>
      <c r="I56" s="8">
        <f t="shared" si="66"/>
        <v>1.7761137408000002E-2</v>
      </c>
      <c r="J56" s="8">
        <f t="shared" si="66"/>
        <v>2.1692269154304004E-2</v>
      </c>
      <c r="K56" s="8">
        <f t="shared" si="66"/>
        <v>2.4837648181678086E-2</v>
      </c>
      <c r="L56" s="8">
        <f t="shared" si="66"/>
        <v>2.7301542881300555E-2</v>
      </c>
      <c r="M56" s="8">
        <f t="shared" si="66"/>
        <v>2.9176248825816525E-2</v>
      </c>
      <c r="N56" s="8">
        <f t="shared" si="66"/>
        <v>3.0543364485083355E-2</v>
      </c>
      <c r="O56" s="8">
        <f t="shared" si="66"/>
        <v>3.1474937101878396E-2</v>
      </c>
      <c r="P56" s="8">
        <f t="shared" si="66"/>
        <v>3.2034491539245133E-2</v>
      </c>
      <c r="Q56" s="8">
        <f t="shared" si="66"/>
        <v>3.2277953674943384E-2</v>
      </c>
      <c r="R56" s="8">
        <f t="shared" si="66"/>
        <v>3.2254478799543435E-2</v>
      </c>
      <c r="S56" s="8">
        <f t="shared" si="66"/>
        <v>3.2007194462080266E-2</v>
      </c>
      <c r="T56" s="8">
        <f t="shared" si="66"/>
        <v>3.1573866290901337E-2</v>
      </c>
      <c r="U56" s="8">
        <f t="shared" si="66"/>
        <v>3.0987494488356027E-2</v>
      </c>
      <c r="V56" s="8">
        <f t="shared" si="66"/>
        <v>3.0276847948089731E-2</v>
      </c>
      <c r="W56" s="8">
        <f t="shared" si="65"/>
        <v>2.946694226547833E-2</v>
      </c>
      <c r="X56" s="8">
        <f t="shared" si="65"/>
        <v>2.8579467298423922E-2</v>
      </c>
      <c r="Y56" s="8">
        <f t="shared" si="65"/>
        <v>2.7633169381209442E-2</v>
      </c>
      <c r="Z56" s="8">
        <f t="shared" si="65"/>
        <v>2.664419279282932E-2</v>
      </c>
      <c r="AA56" s="8">
        <f t="shared" si="65"/>
        <v>2.5626384628143234E-2</v>
      </c>
      <c r="AB56" s="8">
        <f t="shared" si="65"/>
        <v>2.4591566810778214E-2</v>
      </c>
      <c r="AC56" s="8">
        <f t="shared" si="65"/>
        <v>2.3549778616794342E-2</v>
      </c>
      <c r="AD56" s="8">
        <f t="shared" si="65"/>
        <v>2.2509492743982906E-2</v>
      </c>
      <c r="AE56" s="8">
        <f t="shared" si="65"/>
        <v>2.1477807659883687E-2</v>
      </c>
      <c r="AF56" s="8">
        <f t="shared" si="65"/>
        <v>2.0460618689111598E-2</v>
      </c>
      <c r="AG56" s="8">
        <f t="shared" si="65"/>
        <v>1.9462770054581073E-2</v>
      </c>
      <c r="AH56" s="8">
        <f t="shared" si="65"/>
        <v>1.8488189865181314E-2</v>
      </c>
      <c r="AI56" s="8">
        <f t="shared" si="65"/>
        <v>1.7540009842095586E-2</v>
      </c>
      <c r="AJ56" s="8">
        <f t="shared" si="65"/>
        <v>1.662067139519954E-2</v>
      </c>
      <c r="AK56" s="8">
        <f t="shared" si="65"/>
        <v>1.5732019497936206E-2</v>
      </c>
      <c r="AL56" s="8">
        <f t="shared" si="63"/>
        <v>1.4875385662048587E-2</v>
      </c>
      <c r="AM56" s="8">
        <f t="shared" si="63"/>
        <v>1.4051661181012646E-2</v>
      </c>
      <c r="AN56" s="8">
        <f t="shared" si="63"/>
        <v>1.3261361691559328E-2</v>
      </c>
      <c r="AO56" s="8">
        <f t="shared" si="63"/>
        <v>1.2504683995040943E-2</v>
      </c>
      <c r="AP56" s="8">
        <f t="shared" si="63"/>
        <v>1.1781555983442004E-2</v>
      </c>
      <c r="AQ56" s="8">
        <f t="shared" si="63"/>
        <v>1.1091680427522678E-2</v>
      </c>
      <c r="AR56" s="8">
        <f t="shared" si="63"/>
        <v>1.0434573305978634E-2</v>
      </c>
      <c r="AS56" s="8">
        <f t="shared" si="63"/>
        <v>9.8095972837573889E-3</v>
      </c>
      <c r="AT56" s="8">
        <f t="shared" si="63"/>
        <v>9.2159908840223261E-3</v>
      </c>
      <c r="AU56" s="8">
        <f t="shared" si="63"/>
        <v>8.6528938410085614E-3</v>
      </c>
      <c r="AV56" s="8">
        <f t="shared" si="63"/>
        <v>8.1193690695434469E-3</v>
      </c>
      <c r="AW56" s="8">
        <f t="shared" si="63"/>
        <v>7.6144216407423157E-3</v>
      </c>
      <c r="AX56" s="8">
        <f t="shared" si="63"/>
        <v>7.1370151118250787E-3</v>
      </c>
      <c r="AY56" s="8">
        <f t="shared" si="63"/>
        <v>6.6860855206688566E-3</v>
      </c>
      <c r="AZ56" s="8">
        <f t="shared" si="63"/>
        <v>6.2605533221978442E-3</v>
      </c>
      <c r="BA56" s="8">
        <f t="shared" si="63"/>
        <v>5.8593335136361228E-3</v>
      </c>
      <c r="BB56" s="8">
        <f t="shared" si="64"/>
        <v>5.4813441686713416E-3</v>
      </c>
      <c r="BC56" s="8">
        <f t="shared" si="64"/>
        <v>5.1255135763884265E-3</v>
      </c>
      <c r="BD56" s="8">
        <f t="shared" si="64"/>
        <v>4.7907861591548967E-3</v>
      </c>
      <c r="BE56" s="8">
        <f t="shared" si="64"/>
        <v>4.4761273242216026E-3</v>
      </c>
      <c r="BF56" s="8">
        <f t="shared" si="64"/>
        <v>4.1805273864181057E-3</v>
      </c>
      <c r="BG56" s="8">
        <f t="shared" si="64"/>
        <v>3.9030046837658884E-3</v>
      </c>
      <c r="BH56" s="8">
        <f t="shared" si="64"/>
        <v>3.6426079939206775E-3</v>
      </c>
      <c r="BI56" s="8">
        <f t="shared" si="64"/>
        <v>3.3984183469208109E-3</v>
      </c>
      <c r="BJ56" s="8">
        <f t="shared" si="64"/>
        <v>3.1695503186118159E-3</v>
      </c>
      <c r="BK56" s="8">
        <f t="shared" si="64"/>
        <v>2.9551528792028598E-3</v>
      </c>
      <c r="BL56" s="8">
        <f t="shared" si="64"/>
        <v>2.7544098625664833E-3</v>
      </c>
      <c r="BM56" s="8">
        <f t="shared" si="64"/>
        <v>2.5665401140093618E-3</v>
      </c>
      <c r="BN56" s="8">
        <f t="shared" si="64"/>
        <v>2.3907973672195686E-3</v>
      </c>
      <c r="BO56" s="8">
        <f t="shared" si="53"/>
        <v>3.1243908602072157E-2</v>
      </c>
      <c r="BP56" s="8">
        <f t="shared" si="51"/>
        <v>0.96875609139792784</v>
      </c>
    </row>
    <row r="57" spans="4:68">
      <c r="D57" s="6">
        <f>'BK Frequency Data'!G55/'BK Frequency Data'!G$352</f>
        <v>1.7700912612625679E-3</v>
      </c>
      <c r="E57">
        <f>'BK Frequency Data'!C55*0.01</f>
        <v>8.5999999999999993E-2</v>
      </c>
      <c r="G57" s="8">
        <f t="shared" si="66"/>
        <v>7.3959999999999989E-3</v>
      </c>
      <c r="H57" s="8">
        <f t="shared" si="66"/>
        <v>1.3519887999999999E-2</v>
      </c>
      <c r="I57" s="8">
        <f t="shared" si="66"/>
        <v>1.8535766447999997E-2</v>
      </c>
      <c r="J57" s="8">
        <f t="shared" si="66"/>
        <v>2.2588920711295996E-2</v>
      </c>
      <c r="K57" s="8">
        <f t="shared" si="66"/>
        <v>2.5807841912655675E-2</v>
      </c>
      <c r="L57" s="8">
        <f t="shared" si="66"/>
        <v>2.8306041009800748E-2</v>
      </c>
      <c r="M57" s="8">
        <f t="shared" si="66"/>
        <v>3.0183675063450863E-2</v>
      </c>
      <c r="N57" s="8">
        <f t="shared" si="66"/>
        <v>3.1529004580564679E-2</v>
      </c>
      <c r="O57" s="8">
        <f t="shared" si="66"/>
        <v>3.2419698959965625E-2</v>
      </c>
      <c r="P57" s="8">
        <f t="shared" si="66"/>
        <v>3.2924005388231758E-2</v>
      </c>
      <c r="Q57" s="8">
        <f t="shared" si="66"/>
        <v>3.3101795017328205E-2</v>
      </c>
      <c r="R57" s="8">
        <f t="shared" si="66"/>
        <v>3.3005498886368709E-2</v>
      </c>
      <c r="S57" s="8">
        <f t="shared" si="66"/>
        <v>3.2680944813986083E-2</v>
      </c>
      <c r="T57" s="8">
        <f t="shared" si="66"/>
        <v>3.2168105372289688E-2</v>
      </c>
      <c r="U57" s="8">
        <f t="shared" si="66"/>
        <v>3.1501766046720829E-2</v>
      </c>
      <c r="V57" s="8">
        <f t="shared" si="66"/>
        <v>3.0712121777816362E-2</v>
      </c>
      <c r="W57" s="8">
        <f t="shared" si="65"/>
        <v>2.982530926148191E-2</v>
      </c>
      <c r="X57" s="8">
        <f t="shared" si="65"/>
        <v>2.8863881645288254E-2</v>
      </c>
      <c r="Y57" s="8">
        <f t="shared" si="65"/>
        <v>2.7847231591781995E-2</v>
      </c>
      <c r="Z57" s="8">
        <f t="shared" si="65"/>
        <v>2.6791968078830254E-2</v>
      </c>
      <c r="AA57" s="8">
        <f t="shared" si="65"/>
        <v>2.5712251765253397E-2</v>
      </c>
      <c r="AB57" s="8">
        <f t="shared" si="65"/>
        <v>2.4620093261700733E-2</v>
      </c>
      <c r="AC57" s="8">
        <f t="shared" si="65"/>
        <v>2.3525618206703309E-2</v>
      </c>
      <c r="AD57" s="8">
        <f t="shared" si="65"/>
        <v>2.24373026514019E-2</v>
      </c>
      <c r="AE57" s="8">
        <f t="shared" si="65"/>
        <v>2.136218189935556E-2</v>
      </c>
      <c r="AF57" s="8">
        <f t="shared" si="65"/>
        <v>2.0306035626251419E-2</v>
      </c>
      <c r="AG57" s="8">
        <f t="shared" si="65"/>
        <v>1.9273551814793562E-2</v>
      </c>
      <c r="AH57" s="8">
        <f t="shared" si="65"/>
        <v>1.8268471779414694E-2</v>
      </c>
      <c r="AI57" s="8">
        <f t="shared" si="65"/>
        <v>1.7293718320898786E-2</v>
      </c>
      <c r="AJ57" s="8">
        <f t="shared" si="65"/>
        <v>1.6351508839967058E-2</v>
      </c>
      <c r="AK57" s="8">
        <f t="shared" si="65"/>
        <v>1.5443455049054223E-2</v>
      </c>
      <c r="AL57" s="8">
        <f t="shared" si="63"/>
        <v>1.4570650750797994E-2</v>
      </c>
      <c r="AM57" s="8">
        <f t="shared" si="63"/>
        <v>1.3733748998299032E-2</v>
      </c>
      <c r="AN57" s="8">
        <f t="shared" si="63"/>
        <v>1.2933029814276993E-2</v>
      </c>
      <c r="AO57" s="8">
        <f t="shared" si="63"/>
        <v>1.2168459522315324E-2</v>
      </c>
      <c r="AP57" s="8">
        <f t="shared" si="63"/>
        <v>1.1439742632064667E-2</v>
      </c>
      <c r="AQ57" s="8">
        <f t="shared" si="63"/>
        <v>1.0746367120310083E-2</v>
      </c>
      <c r="AR57" s="8">
        <f t="shared" si="63"/>
        <v>1.0087643860070536E-2</v>
      </c>
      <c r="AS57" s="8">
        <f t="shared" si="63"/>
        <v>9.4627408693703768E-3</v>
      </c>
      <c r="AT57" s="8">
        <f t="shared" si="63"/>
        <v>8.8707129790815634E-3</v>
      </c>
      <c r="AU57" s="8">
        <f t="shared" si="63"/>
        <v>8.3105274544525622E-3</v>
      </c>
      <c r="AV57" s="8">
        <f t="shared" si="63"/>
        <v>7.7810860468664634E-3</v>
      </c>
      <c r="AW57" s="8">
        <f t="shared" si="63"/>
        <v>7.2812439003320413E-3</v>
      </c>
      <c r="AX57" s="8">
        <f t="shared" si="63"/>
        <v>6.8098256905989142E-3</v>
      </c>
      <c r="AY57" s="8">
        <f t="shared" si="63"/>
        <v>6.3656393330530315E-3</v>
      </c>
      <c r="AZ57" s="8">
        <f t="shared" si="63"/>
        <v>5.9474875581973707E-3</v>
      </c>
      <c r="BA57" s="8">
        <f t="shared" si="63"/>
        <v>5.5541776201096229E-3</v>
      </c>
      <c r="BB57" s="8">
        <f t="shared" si="64"/>
        <v>5.1845293733925393E-3</v>
      </c>
      <c r="BC57" s="8">
        <f t="shared" si="64"/>
        <v>4.8373819274324633E-3</v>
      </c>
      <c r="BD57" s="8">
        <f t="shared" si="64"/>
        <v>4.5115990629319104E-3</v>
      </c>
      <c r="BE57" s="8">
        <f t="shared" si="64"/>
        <v>4.2060735743901607E-3</v>
      </c>
      <c r="BF57" s="8">
        <f t="shared" si="64"/>
        <v>3.9197306832081478E-3</v>
      </c>
      <c r="BG57" s="8">
        <f t="shared" si="64"/>
        <v>3.651530649153252E-3</v>
      </c>
      <c r="BH57" s="8">
        <f t="shared" si="64"/>
        <v>3.4004706928227918E-3</v>
      </c>
      <c r="BI57" s="8">
        <f t="shared" si="64"/>
        <v>3.1655863283000314E-3</v>
      </c>
      <c r="BJ57" s="8">
        <f t="shared" si="64"/>
        <v>2.9459521932310695E-3</v>
      </c>
      <c r="BK57" s="8">
        <f t="shared" si="64"/>
        <v>2.7406824529098619E-3</v>
      </c>
      <c r="BL57" s="8">
        <f t="shared" si="64"/>
        <v>2.5489308455027646E-3</v>
      </c>
      <c r="BM57" s="8">
        <f t="shared" si="64"/>
        <v>2.3698904271479671E-3</v>
      </c>
      <c r="BN57" s="8">
        <f t="shared" si="64"/>
        <v>2.202793068216856E-3</v>
      </c>
      <c r="BO57" s="8">
        <f t="shared" si="53"/>
        <v>2.7948110790511405E-2</v>
      </c>
      <c r="BP57" s="8">
        <f t="shared" si="51"/>
        <v>0.9720518892094886</v>
      </c>
    </row>
    <row r="58" spans="4:68">
      <c r="D58" s="6">
        <f>'BK Frequency Data'!G56/'BK Frequency Data'!G$352</f>
        <v>2.8582621185961141E-3</v>
      </c>
      <c r="E58">
        <f>'BK Frequency Data'!C56*0.01</f>
        <v>8.6999999999999994E-2</v>
      </c>
      <c r="G58" s="8">
        <f t="shared" si="66"/>
        <v>7.5689999999999993E-3</v>
      </c>
      <c r="H58" s="8">
        <f t="shared" si="66"/>
        <v>1.3820994E-2</v>
      </c>
      <c r="I58" s="8">
        <f t="shared" si="66"/>
        <v>1.8927851283000001E-2</v>
      </c>
      <c r="J58" s="8">
        <f t="shared" si="66"/>
        <v>2.3041504295172002E-2</v>
      </c>
      <c r="K58" s="8">
        <f t="shared" si="66"/>
        <v>2.6296116776865053E-2</v>
      </c>
      <c r="L58" s="8">
        <f t="shared" si="66"/>
        <v>2.8810025540733353E-2</v>
      </c>
      <c r="M58" s="8">
        <f t="shared" si="66"/>
        <v>3.0687478871804477E-2</v>
      </c>
      <c r="N58" s="8">
        <f t="shared" si="66"/>
        <v>3.2020192239951416E-2</v>
      </c>
      <c r="O58" s="8">
        <f t="shared" si="66"/>
        <v>3.2888739954460101E-2</v>
      </c>
      <c r="P58" s="8">
        <f t="shared" si="66"/>
        <v>3.3363799531580085E-2</v>
      </c>
      <c r="Q58" s="8">
        <f t="shared" si="66"/>
        <v>3.350726386956588E-2</v>
      </c>
      <c r="R58" s="8">
        <f t="shared" si="66"/>
        <v>3.3373234814087618E-2</v>
      </c>
      <c r="S58" s="8">
        <f t="shared" si="66"/>
        <v>3.3008910334033838E-2</v>
      </c>
      <c r="T58" s="8">
        <f t="shared" si="66"/>
        <v>3.2455376299201574E-2</v>
      </c>
      <c r="U58" s="8">
        <f t="shared" si="66"/>
        <v>3.1748312744111835E-2</v>
      </c>
      <c r="V58" s="8">
        <f t="shared" si="66"/>
        <v>3.0918623504399043E-2</v>
      </c>
      <c r="W58" s="8">
        <f t="shared" si="65"/>
        <v>2.9992997213236099E-2</v>
      </c>
      <c r="X58" s="8">
        <f t="shared" si="65"/>
        <v>2.8994406835430708E-2</v>
      </c>
      <c r="Y58" s="8">
        <f t="shared" si="65"/>
        <v>2.7942554187456479E-2</v>
      </c>
      <c r="Z58" s="8">
        <f t="shared" si="65"/>
        <v>2.6854265234892382E-2</v>
      </c>
      <c r="AA58" s="8">
        <f t="shared" si="65"/>
        <v>2.574384136742959E-2</v>
      </c>
      <c r="AB58" s="8">
        <f t="shared" si="65"/>
        <v>2.4623371319342419E-2</v>
      </c>
      <c r="AC58" s="8">
        <f t="shared" si="65"/>
        <v>2.3503007924312338E-2</v>
      </c>
      <c r="AD58" s="8">
        <f t="shared" si="65"/>
        <v>2.2391213462501391E-2</v>
      </c>
      <c r="AE58" s="8">
        <f t="shared" si="65"/>
        <v>2.129497697006643E-2</v>
      </c>
      <c r="AF58" s="8">
        <f t="shared" si="65"/>
        <v>2.0220006532617477E-2</v>
      </c>
      <c r="AG58" s="8">
        <f t="shared" si="65"/>
        <v>1.9170899270598212E-2</v>
      </c>
      <c r="AH58" s="8">
        <f t="shared" si="65"/>
        <v>1.8151291442724916E-2</v>
      </c>
      <c r="AI58" s="8">
        <f t="shared" si="65"/>
        <v>1.7163990840322416E-2</v>
      </c>
      <c r="AJ58" s="8">
        <f t="shared" si="65"/>
        <v>1.6211093417807968E-2</v>
      </c>
      <c r="AK58" s="8">
        <f t="shared" si="65"/>
        <v>1.5294085900140629E-2</v>
      </c>
      <c r="AL58" s="8">
        <f t="shared" si="63"/>
        <v>1.441393592446802E-2</v>
      </c>
      <c r="AM58" s="8">
        <f t="shared" si="63"/>
        <v>1.3571171108384284E-2</v>
      </c>
      <c r="AN58" s="8">
        <f t="shared" si="63"/>
        <v>1.2765948289286816E-2</v>
      </c>
      <c r="AO58" s="8">
        <f t="shared" si="63"/>
        <v>1.1998114046592949E-2</v>
      </c>
      <c r="AP58" s="8">
        <f t="shared" si="63"/>
        <v>1.1267257499526201E-2</v>
      </c>
      <c r="AQ58" s="8">
        <f t="shared" si="63"/>
        <v>1.0572756266430408E-2</v>
      </c>
      <c r="AR58" s="8">
        <f t="shared" si="63"/>
        <v>9.9138163758793682E-3</v>
      </c>
      <c r="AS58" s="8">
        <f t="shared" si="63"/>
        <v>9.2895068341035964E-3</v>
      </c>
      <c r="AT58" s="8">
        <f t="shared" si="63"/>
        <v>8.698789476447779E-3</v>
      </c>
      <c r="AU58" s="8">
        <f t="shared" si="63"/>
        <v>8.1405446617967437E-3</v>
      </c>
      <c r="AV58" s="8">
        <f t="shared" si="63"/>
        <v>7.613593307347755E-3</v>
      </c>
      <c r="AW58" s="8">
        <f t="shared" si="63"/>
        <v>7.1167157060277502E-3</v>
      </c>
      <c r="AX58" s="8">
        <f t="shared" si="63"/>
        <v>6.6486675195941121E-3</v>
      </c>
      <c r="AY58" s="8">
        <f t="shared" si="63"/>
        <v>6.2081932964210039E-3</v>
      </c>
      <c r="AZ58" s="8">
        <f t="shared" si="63"/>
        <v>5.7940378236242072E-3</v>
      </c>
      <c r="BA58" s="8">
        <f t="shared" si="63"/>
        <v>5.4049555880334426E-3</v>
      </c>
      <c r="BB58" s="8">
        <f t="shared" si="64"/>
        <v>5.0397185891484586E-3</v>
      </c>
      <c r="BC58" s="8">
        <f t="shared" si="64"/>
        <v>4.6971227192236387E-3</v>
      </c>
      <c r="BD58" s="8">
        <f t="shared" si="64"/>
        <v>4.3759929006644714E-3</v>
      </c>
      <c r="BE58" s="8">
        <f t="shared" si="64"/>
        <v>4.0751871486727955E-3</v>
      </c>
      <c r="BF58" s="8">
        <f t="shared" si="64"/>
        <v>3.7935997072625423E-3</v>
      </c>
      <c r="BG58" s="8">
        <f t="shared" si="64"/>
        <v>3.53016338912937E-3</v>
      </c>
      <c r="BH58" s="8">
        <f t="shared" si="64"/>
        <v>3.283851234167098E-3</v>
      </c>
      <c r="BI58" s="8">
        <f t="shared" si="64"/>
        <v>3.053677587475941E-3</v>
      </c>
      <c r="BJ58" s="8">
        <f t="shared" si="64"/>
        <v>2.8386986853176353E-3</v>
      </c>
      <c r="BK58" s="8">
        <f t="shared" si="64"/>
        <v>2.6380128264752692E-3</v>
      </c>
      <c r="BL58" s="8">
        <f t="shared" si="64"/>
        <v>2.4507601967223057E-3</v>
      </c>
      <c r="BM58" s="8">
        <f t="shared" si="64"/>
        <v>2.276122405462766E-3</v>
      </c>
      <c r="BN58" s="8">
        <f t="shared" si="64"/>
        <v>2.1133217859533957E-3</v>
      </c>
      <c r="BO58" s="8">
        <f t="shared" si="53"/>
        <v>2.6426341122514185E-2</v>
      </c>
      <c r="BP58" s="8">
        <f t="shared" si="51"/>
        <v>0.97357365887748581</v>
      </c>
    </row>
    <row r="59" spans="4:68">
      <c r="D59" s="6">
        <f>'BK Frequency Data'!G57/'BK Frequency Data'!G$352</f>
        <v>6.0357210220100673E-3</v>
      </c>
      <c r="E59">
        <f>'BK Frequency Data'!C57*0.01</f>
        <v>8.8000000000000009E-2</v>
      </c>
      <c r="G59" s="8">
        <f t="shared" si="66"/>
        <v>7.7440000000000018E-3</v>
      </c>
      <c r="H59" s="8">
        <f t="shared" si="66"/>
        <v>1.4125056000000004E-2</v>
      </c>
      <c r="I59" s="8">
        <f t="shared" si="66"/>
        <v>1.9323076608000006E-2</v>
      </c>
      <c r="J59" s="8">
        <f t="shared" si="66"/>
        <v>2.3496861155328008E-2</v>
      </c>
      <c r="K59" s="8">
        <f t="shared" si="66"/>
        <v>2.6786421717073933E-2</v>
      </c>
      <c r="L59" s="8">
        <f t="shared" si="66"/>
        <v>2.931505992716571E-2</v>
      </c>
      <c r="M59" s="8">
        <f t="shared" si="66"/>
        <v>3.1191223762504314E-2</v>
      </c>
      <c r="N59" s="8">
        <f t="shared" si="66"/>
        <v>3.2510166938747358E-2</v>
      </c>
      <c r="O59" s="8">
        <f t="shared" si="66"/>
        <v>3.3355431279154787E-2</v>
      </c>
      <c r="P59" s="8">
        <f t="shared" si="66"/>
        <v>3.3800170362876858E-2</v>
      </c>
      <c r="Q59" s="8">
        <f t="shared" si="66"/>
        <v>3.3908330908038062E-2</v>
      </c>
      <c r="R59" s="8">
        <f t="shared" si="66"/>
        <v>3.3735706677960782E-2</v>
      </c>
      <c r="S59" s="8">
        <f t="shared" si="66"/>
        <v>3.3330878197825251E-2</v>
      </c>
      <c r="T59" s="8">
        <f t="shared" si="66"/>
        <v>3.2736050217679447E-2</v>
      </c>
      <c r="U59" s="8">
        <f t="shared" si="66"/>
        <v>3.1987797641275344E-2</v>
      </c>
      <c r="V59" s="8">
        <f t="shared" si="66"/>
        <v>3.1117729545432658E-2</v>
      </c>
      <c r="W59" s="8">
        <f t="shared" si="65"/>
        <v>3.0153079929524249E-2</v>
      </c>
      <c r="X59" s="8">
        <f t="shared" si="65"/>
        <v>2.9117232948415884E-2</v>
      </c>
      <c r="Y59" s="8">
        <f t="shared" si="65"/>
        <v>2.8030189585008362E-2</v>
      </c>
      <c r="Z59" s="8">
        <f t="shared" si="65"/>
        <v>2.6908982001608028E-2</v>
      </c>
      <c r="AA59" s="8">
        <f t="shared" si="65"/>
        <v>2.5768041164739849E-2</v>
      </c>
      <c r="AB59" s="8">
        <f t="shared" si="65"/>
        <v>2.4619522758540017E-2</v>
      </c>
      <c r="AC59" s="8">
        <f t="shared" si="65"/>
        <v>2.3473595881051603E-2</v>
      </c>
      <c r="AD59" s="8">
        <f t="shared" si="65"/>
        <v>2.2338698549759027E-2</v>
      </c>
      <c r="AE59" s="8">
        <f t="shared" si="65"/>
        <v>2.1221763622271073E-2</v>
      </c>
      <c r="AF59" s="8">
        <f t="shared" si="65"/>
        <v>2.0128418360451671E-2</v>
      </c>
      <c r="AG59" s="8">
        <f t="shared" si="65"/>
        <v>1.9063160527221613E-2</v>
      </c>
      <c r="AH59" s="8">
        <f t="shared" si="65"/>
        <v>1.8029513600856709E-2</v>
      </c>
      <c r="AI59" s="8">
        <f t="shared" si="65"/>
        <v>1.7030163418409221E-2</v>
      </c>
      <c r="AJ59" s="8">
        <f t="shared" si="65"/>
        <v>1.6067078314747459E-2</v>
      </c>
      <c r="AK59" s="8">
        <f t="shared" si="65"/>
        <v>1.5141614603818004E-2</v>
      </c>
      <c r="AL59" s="8">
        <f t="shared" si="63"/>
        <v>1.4254609051542733E-2</v>
      </c>
      <c r="AM59" s="8">
        <f t="shared" si="63"/>
        <v>1.3406459812975941E-2</v>
      </c>
      <c r="AN59" s="8">
        <f t="shared" si="63"/>
        <v>1.2597197147901758E-2</v>
      </c>
      <c r="AO59" s="8">
        <f t="shared" si="63"/>
        <v>1.1826545087088943E-2</v>
      </c>
      <c r="AP59" s="8">
        <f t="shared" si="63"/>
        <v>1.1093975094265837E-2</v>
      </c>
      <c r="AQ59" s="8">
        <f t="shared" si="63"/>
        <v>1.0398752655025175E-2</v>
      </c>
      <c r="AR59" s="8">
        <f t="shared" si="63"/>
        <v>9.739977621960879E-3</v>
      </c>
      <c r="AS59" s="8">
        <f t="shared" si="63"/>
        <v>9.116619054155381E-3</v>
      </c>
      <c r="AT59" s="8">
        <f t="shared" si="63"/>
        <v>8.5275452075791892E-3</v>
      </c>
      <c r="AU59" s="8">
        <f t="shared" si="63"/>
        <v>7.9715492600450251E-3</v>
      </c>
      <c r="AV59" s="8">
        <f t="shared" si="63"/>
        <v>7.4473712891893829E-3</v>
      </c>
      <c r="AW59" s="8">
        <f t="shared" si="63"/>
        <v>6.9537169637345431E-3</v>
      </c>
      <c r="AX59" s="8">
        <f t="shared" si="63"/>
        <v>6.4892733562962749E-3</v>
      </c>
      <c r="AY59" s="8">
        <f t="shared" si="63"/>
        <v>6.0527222395999796E-3</v>
      </c>
      <c r="AZ59" s="8">
        <f t="shared" si="63"/>
        <v>5.6427511865710751E-3</v>
      </c>
      <c r="BA59" s="8">
        <f t="shared" si="63"/>
        <v>5.2580627578517943E-3</v>
      </c>
      <c r="BB59" s="8">
        <f t="shared" si="64"/>
        <v>4.8973820273983011E-3</v>
      </c>
      <c r="BC59" s="8">
        <f t="shared" si="64"/>
        <v>4.5594626675078184E-3</v>
      </c>
      <c r="BD59" s="8">
        <f t="shared" si="64"/>
        <v>4.2430917885378878E-3</v>
      </c>
      <c r="BE59" s="8">
        <f t="shared" si="64"/>
        <v>3.9470937053694855E-3</v>
      </c>
      <c r="BF59" s="8">
        <f t="shared" si="64"/>
        <v>3.6703327820282838E-3</v>
      </c>
      <c r="BG59" s="8">
        <f t="shared" si="64"/>
        <v>3.4117154875407531E-3</v>
      </c>
      <c r="BH59" s="8">
        <f t="shared" si="64"/>
        <v>3.1701917798190003E-3</v>
      </c>
      <c r="BI59" s="8">
        <f t="shared" si="64"/>
        <v>2.9447559199207596E-3</v>
      </c>
      <c r="BJ59" s="8">
        <f t="shared" si="64"/>
        <v>2.734446806221692E-3</v>
      </c>
      <c r="BK59" s="8">
        <f t="shared" si="64"/>
        <v>2.5383479066897934E-3</v>
      </c>
      <c r="BL59" s="8">
        <f t="shared" si="64"/>
        <v>2.3555868574081287E-3</v>
      </c>
      <c r="BM59" s="8">
        <f t="shared" si="64"/>
        <v>2.1853347866106305E-3</v>
      </c>
      <c r="BN59" s="8">
        <f t="shared" si="64"/>
        <v>2.0268054156497243E-3</v>
      </c>
      <c r="BO59" s="8">
        <f t="shared" si="53"/>
        <v>2.4983308078028399E-2</v>
      </c>
      <c r="BP59" s="8">
        <f t="shared" si="51"/>
        <v>0.9750166919219716</v>
      </c>
    </row>
    <row r="60" spans="4:68">
      <c r="D60" s="6">
        <f>'BK Frequency Data'!G58/'BK Frequency Data'!G$352</f>
        <v>4.831478606560944E-3</v>
      </c>
      <c r="E60">
        <f>'BK Frequency Data'!C58*0.01</f>
        <v>8.900000000000001E-2</v>
      </c>
      <c r="G60" s="8">
        <f t="shared" si="66"/>
        <v>7.921000000000001E-3</v>
      </c>
      <c r="H60" s="8">
        <f t="shared" si="66"/>
        <v>1.4432062000000002E-2</v>
      </c>
      <c r="I60" s="8">
        <f t="shared" si="66"/>
        <v>1.9721412723000004E-2</v>
      </c>
      <c r="J60" s="8">
        <f t="shared" si="66"/>
        <v>2.3954942654204003E-2</v>
      </c>
      <c r="K60" s="8">
        <f t="shared" si="66"/>
        <v>2.7278690947474808E-2</v>
      </c>
      <c r="L60" s="8">
        <f t="shared" si="66"/>
        <v>2.9821064943779466E-2</v>
      </c>
      <c r="M60" s="8">
        <f t="shared" si="66"/>
        <v>3.1694821857746941E-2</v>
      </c>
      <c r="N60" s="8">
        <f t="shared" si="66"/>
        <v>3.2998837385608527E-2</v>
      </c>
      <c r="O60" s="8">
        <f t="shared" si="66"/>
        <v>3.3819683465575547E-2</v>
      </c>
      <c r="P60" s="8">
        <f t="shared" si="66"/>
        <v>3.4233035152377023E-2</v>
      </c>
      <c r="Q60" s="8">
        <f t="shared" si="66"/>
        <v>3.4304924526197024E-2</v>
      </c>
      <c r="R60" s="8">
        <f t="shared" si="66"/>
        <v>3.409285772003507E-2</v>
      </c>
      <c r="S60" s="8">
        <f t="shared" si="66"/>
        <v>3.3646809498197948E-2</v>
      </c>
      <c r="T60" s="8">
        <f t="shared" si="66"/>
        <v>3.3010108333847439E-2</v>
      </c>
      <c r="U60" s="8">
        <f t="shared" si="66"/>
        <v>3.2220223598716083E-2</v>
      </c>
      <c r="V60" s="8">
        <f t="shared" si="66"/>
        <v>3.1309465278325711E-2</v>
      </c>
      <c r="W60" s="8">
        <f t="shared" si="65"/>
        <v>3.0305605547839402E-2</v>
      </c>
      <c r="X60" s="8">
        <f t="shared" si="65"/>
        <v>2.923243057491003E-2</v>
      </c>
      <c r="Y60" s="8">
        <f t="shared" si="65"/>
        <v>2.8110230045617652E-2</v>
      </c>
      <c r="Z60" s="8">
        <f t="shared" si="65"/>
        <v>2.6956231127955449E-2</v>
      </c>
      <c r="AA60" s="8">
        <f t="shared" si="65"/>
        <v>2.5784982885445791E-2</v>
      </c>
      <c r="AB60" s="8">
        <f t="shared" si="65"/>
        <v>2.4608696523338313E-2</v>
      </c>
      <c r="AC60" s="8">
        <f t="shared" si="65"/>
        <v>2.3437546284250342E-2</v>
      </c>
      <c r="AD60" s="8">
        <f t="shared" si="65"/>
        <v>2.2279935302558677E-2</v>
      </c>
      <c r="AE60" s="8">
        <f t="shared" si="65"/>
        <v>2.1142730271490582E-2</v>
      </c>
      <c r="AF60" s="8">
        <f t="shared" si="65"/>
        <v>2.0031468368421037E-2</v>
      </c>
      <c r="AG60" s="8">
        <f t="shared" si="65"/>
        <v>1.8950539517617396E-2</v>
      </c>
      <c r="AH60" s="8">
        <f t="shared" si="65"/>
        <v>1.7903346741310538E-2</v>
      </c>
      <c r="AI60" s="8">
        <f t="shared" si="65"/>
        <v>1.6892447055667253E-2</v>
      </c>
      <c r="AJ60" s="8">
        <f t="shared" si="65"/>
        <v>1.5919675104530556E-2</v>
      </c>
      <c r="AK60" s="8">
        <f t="shared" si="65"/>
        <v>1.4986251487568244E-2</v>
      </c>
      <c r="AL60" s="8">
        <f t="shared" si="63"/>
        <v>1.4092877527922241E-2</v>
      </c>
      <c r="AM60" s="8">
        <f t="shared" si="63"/>
        <v>1.32398180350602E-2</v>
      </c>
      <c r="AN60" s="8">
        <f t="shared" si="63"/>
        <v>1.242697344902893E-2</v>
      </c>
      <c r="AO60" s="8">
        <f t="shared" si="63"/>
        <v>1.165394260065551E-2</v>
      </c>
      <c r="AP60" s="8">
        <f t="shared" si="63"/>
        <v>1.0920077186602805E-2</v>
      </c>
      <c r="AQ60" s="8">
        <f t="shared" si="63"/>
        <v>1.0224528936911687E-2</v>
      </c>
      <c r="AR60" s="8">
        <f t="shared" si="63"/>
        <v>9.5662903442705095E-3</v>
      </c>
      <c r="AS60" s="8">
        <f t="shared" si="63"/>
        <v>8.9442297274101822E-3</v>
      </c>
      <c r="AT60" s="8">
        <f t="shared" si="63"/>
        <v>8.3571213145340259E-3</v>
      </c>
      <c r="AU60" s="8">
        <f t="shared" si="63"/>
        <v>7.8036709554790114E-3</v>
      </c>
      <c r="AV60" s="8">
        <f t="shared" si="63"/>
        <v>7.2825380024033647E-3</v>
      </c>
      <c r="AW60" s="8">
        <f t="shared" si="63"/>
        <v>6.7923538373368337E-3</v>
      </c>
      <c r="AX60" s="8">
        <f t="shared" si="63"/>
        <v>6.3317374701351067E-3</v>
      </c>
      <c r="AY60" s="8">
        <f t="shared" si="63"/>
        <v>5.8993085815497448E-3</v>
      </c>
      <c r="AZ60" s="8">
        <f t="shared" si="63"/>
        <v>5.4936983426316349E-3</v>
      </c>
      <c r="BA60" s="8">
        <f t="shared" si="63"/>
        <v>5.1135583029664937E-3</v>
      </c>
      <c r="BB60" s="8">
        <f t="shared" si="64"/>
        <v>4.7575676057897628E-3</v>
      </c>
      <c r="BC60" s="8">
        <f t="shared" si="64"/>
        <v>4.424438757392693E-3</v>
      </c>
      <c r="BD60" s="8">
        <f t="shared" si="64"/>
        <v>4.1129221510048403E-3</v>
      </c>
      <c r="BE60" s="8">
        <f t="shared" si="64"/>
        <v>3.8218095211567178E-3</v>
      </c>
      <c r="BF60" s="8">
        <f t="shared" si="64"/>
        <v>3.5499364830634517E-3</v>
      </c>
      <c r="BG60" s="8">
        <f t="shared" si="64"/>
        <v>3.2961842925337049E-3</v>
      </c>
      <c r="BH60" s="8">
        <f t="shared" si="64"/>
        <v>3.0594809450359074E-3</v>
      </c>
      <c r="BI60" s="8">
        <f t="shared" si="64"/>
        <v>2.8388017176115576E-3</v>
      </c>
      <c r="BJ60" s="8">
        <f t="shared" si="64"/>
        <v>2.6331692441031135E-3</v>
      </c>
      <c r="BK60" s="8">
        <f t="shared" si="64"/>
        <v>2.441653202473971E-3</v>
      </c>
      <c r="BL60" s="8">
        <f t="shared" si="64"/>
        <v>2.2633696826722754E-3</v>
      </c>
      <c r="BM60" s="8">
        <f t="shared" si="64"/>
        <v>2.0974802943784852E-3</v>
      </c>
      <c r="BN60" s="8">
        <f t="shared" si="64"/>
        <v>1.9431910659445423E-3</v>
      </c>
      <c r="BO60" s="8">
        <f t="shared" si="53"/>
        <v>2.3615213498333842E-2</v>
      </c>
      <c r="BP60" s="8">
        <f t="shared" si="51"/>
        <v>0.97638478650166616</v>
      </c>
    </row>
    <row r="61" spans="4:68">
      <c r="D61" s="6">
        <f>'BK Frequency Data'!G59/'BK Frequency Data'!G$352</f>
        <v>2.5564760674956104E-2</v>
      </c>
      <c r="E61">
        <f>'BK Frequency Data'!C59*0.01</f>
        <v>0.09</v>
      </c>
      <c r="G61" s="8">
        <f t="shared" si="66"/>
        <v>8.0999999999999996E-3</v>
      </c>
      <c r="H61" s="8">
        <f t="shared" si="66"/>
        <v>1.4742E-2</v>
      </c>
      <c r="I61" s="8">
        <f t="shared" si="66"/>
        <v>2.0122830000000001E-2</v>
      </c>
      <c r="J61" s="8">
        <f t="shared" si="66"/>
        <v>2.44157004E-2</v>
      </c>
      <c r="K61" s="8">
        <f t="shared" si="66"/>
        <v>2.7772859205E-2</v>
      </c>
      <c r="L61" s="8">
        <f t="shared" si="66"/>
        <v>3.0327962251860005E-2</v>
      </c>
      <c r="M61" s="8">
        <f t="shared" si="66"/>
        <v>3.2198186590724709E-2</v>
      </c>
      <c r="N61" s="8">
        <f t="shared" si="66"/>
        <v>3.3486114054353693E-2</v>
      </c>
      <c r="O61" s="8">
        <f t="shared" si="66"/>
        <v>3.4281409263144595E-2</v>
      </c>
      <c r="P61" s="8">
        <f t="shared" si="66"/>
        <v>3.4662313810512865E-2</v>
      </c>
      <c r="Q61" s="8">
        <f t="shared" si="66"/>
        <v>3.4696976124323389E-2</v>
      </c>
      <c r="R61" s="8">
        <f t="shared" si="66"/>
        <v>3.4444634479782854E-2</v>
      </c>
      <c r="S61" s="8">
        <f t="shared" si="66"/>
        <v>3.3956668824652599E-2</v>
      </c>
      <c r="T61" s="8">
        <f t="shared" si="66"/>
        <v>3.3277535448159555E-2</v>
      </c>
      <c r="U61" s="8">
        <f t="shared" si="66"/>
        <v>3.2445597061955558E-2</v>
      </c>
      <c r="V61" s="8">
        <f t="shared" si="66"/>
        <v>3.1493859548138201E-2</v>
      </c>
      <c r="W61" s="8">
        <f t="shared" si="65"/>
        <v>3.045062545060612E-2</v>
      </c>
      <c r="X61" s="8">
        <f t="shared" si="65"/>
        <v>2.9340073228289899E-2</v>
      </c>
      <c r="Y61" s="8">
        <f t="shared" si="65"/>
        <v>2.8182770339840683E-2</v>
      </c>
      <c r="Z61" s="8">
        <f t="shared" si="65"/>
        <v>2.6996127378163183E-2</v>
      </c>
      <c r="AA61" s="8">
        <f t="shared" si="65"/>
        <v>2.5794799709834927E-2</v>
      </c>
      <c r="AB61" s="8">
        <f t="shared" si="65"/>
        <v>2.4591042390042634E-2</v>
      </c>
      <c r="AC61" s="8">
        <f t="shared" si="65"/>
        <v>2.3395023510163284E-2</v>
      </c>
      <c r="AD61" s="8">
        <f t="shared" si="65"/>
        <v>2.2215100585302874E-2</v>
      </c>
      <c r="AE61" s="8">
        <f t="shared" si="65"/>
        <v>2.1058064096485016E-2</v>
      </c>
      <c r="AF61" s="8">
        <f t="shared" si="65"/>
        <v>1.9929351860913418E-2</v>
      </c>
      <c r="AG61" s="8">
        <f t="shared" si="65"/>
        <v>1.8833237508563184E-2</v>
      </c>
      <c r="AH61" s="8">
        <f t="shared" si="65"/>
        <v>1.7772995989562591E-2</v>
      </c>
      <c r="AI61" s="8">
        <f t="shared" si="65"/>
        <v>1.6751048720162743E-2</v>
      </c>
      <c r="AJ61" s="8">
        <f t="shared" si="65"/>
        <v>1.5769090691739412E-2</v>
      </c>
      <c r="AK61" s="8">
        <f t="shared" si="65"/>
        <v>1.4828201613798959E-2</v>
      </c>
      <c r="AL61" s="8">
        <f t="shared" si="63"/>
        <v>1.39289429352847E-2</v>
      </c>
      <c r="AM61" s="8">
        <f t="shared" si="63"/>
        <v>1.3071442385831236E-2</v>
      </c>
      <c r="AN61" s="8">
        <f t="shared" si="63"/>
        <v>1.2255467497503591E-2</v>
      </c>
      <c r="AO61" s="8">
        <f t="shared" si="63"/>
        <v>1.1480489405749686E-2</v>
      </c>
      <c r="AP61" s="8">
        <f t="shared" si="63"/>
        <v>1.0745738083781707E-2</v>
      </c>
      <c r="AQ61" s="8">
        <f t="shared" si="63"/>
        <v>1.0050250035581392E-2</v>
      </c>
      <c r="AR61" s="8">
        <f t="shared" si="63"/>
        <v>9.3929093575785012E-3</v>
      </c>
      <c r="AS61" s="8">
        <f t="shared" si="63"/>
        <v>8.7724829763279211E-3</v>
      </c>
      <c r="AT61" s="8">
        <f t="shared" si="63"/>
        <v>8.1876507779060602E-3</v>
      </c>
      <c r="AU61" s="8">
        <f t="shared" si="63"/>
        <v>7.6370312630918789E-3</v>
      </c>
      <c r="AV61" s="8">
        <f t="shared" si="63"/>
        <v>7.1192032896432098E-3</v>
      </c>
      <c r="AW61" s="8">
        <f t="shared" si="63"/>
        <v>6.6327243981842577E-3</v>
      </c>
      <c r="AX61" s="8">
        <f t="shared" si="63"/>
        <v>6.1761461605418068E-3</v>
      </c>
      <c r="AY61" s="8">
        <f t="shared" si="63"/>
        <v>5.7480269380497037E-3</v>
      </c>
      <c r="AZ61" s="8">
        <f t="shared" si="63"/>
        <v>5.3469423917057923E-3</v>
      </c>
      <c r="BA61" s="8">
        <f t="shared" si="63"/>
        <v>4.971494045505581E-3</v>
      </c>
      <c r="BB61" s="8">
        <f t="shared" si="64"/>
        <v>4.6203161682485906E-3</v>
      </c>
      <c r="BC61" s="8">
        <f t="shared" si="64"/>
        <v>4.2920812071292639E-3</v>
      </c>
      <c r="BD61" s="8">
        <f t="shared" si="64"/>
        <v>3.9855039780486027E-3</v>
      </c>
      <c r="BE61" s="8">
        <f t="shared" si="64"/>
        <v>3.6993447924247129E-3</v>
      </c>
      <c r="BF61" s="8">
        <f t="shared" si="64"/>
        <v>3.4324116779909301E-3</v>
      </c>
      <c r="BG61" s="8">
        <f t="shared" si="64"/>
        <v>3.1835618313365878E-3</v>
      </c>
      <c r="BH61" s="8">
        <f t="shared" si="64"/>
        <v>2.9517024224883009E-3</v>
      </c>
      <c r="BI61" s="8">
        <f t="shared" si="64"/>
        <v>2.7357908563988786E-3</v>
      </c>
      <c r="BJ61" s="8">
        <f t="shared" si="64"/>
        <v>2.5348345825833975E-3</v>
      </c>
      <c r="BK61" s="8">
        <f t="shared" si="64"/>
        <v>2.3478905321178719E-3</v>
      </c>
      <c r="BL61" s="8">
        <f t="shared" si="64"/>
        <v>2.1740642506172152E-3</v>
      </c>
      <c r="BM61" s="8">
        <f t="shared" si="64"/>
        <v>2.0125087864765225E-3</v>
      </c>
      <c r="BN61" s="8">
        <f t="shared" si="64"/>
        <v>1.8624233854511547E-3</v>
      </c>
      <c r="BO61" s="8">
        <f t="shared" si="53"/>
        <v>2.2318423450344183E-2</v>
      </c>
      <c r="BP61" s="8">
        <f t="shared" si="51"/>
        <v>0.97768157654965582</v>
      </c>
    </row>
    <row r="62" spans="4:68">
      <c r="D62" s="6">
        <f>'BK Frequency Data'!G60/'BK Frequency Data'!G$352</f>
        <v>3.6489996082584908E-2</v>
      </c>
      <c r="E62">
        <f>'BK Frequency Data'!C60*0.01</f>
        <v>0.09</v>
      </c>
      <c r="G62" s="8">
        <f t="shared" si="66"/>
        <v>8.0999999999999996E-3</v>
      </c>
      <c r="H62" s="8">
        <f t="shared" si="66"/>
        <v>1.4742E-2</v>
      </c>
      <c r="I62" s="8">
        <f t="shared" si="66"/>
        <v>2.0122830000000001E-2</v>
      </c>
      <c r="J62" s="8">
        <f t="shared" si="66"/>
        <v>2.44157004E-2</v>
      </c>
      <c r="K62" s="8">
        <f t="shared" si="66"/>
        <v>2.7772859205E-2</v>
      </c>
      <c r="L62" s="8">
        <f t="shared" si="66"/>
        <v>3.0327962251860005E-2</v>
      </c>
      <c r="M62" s="8">
        <f t="shared" si="66"/>
        <v>3.2198186590724709E-2</v>
      </c>
      <c r="N62" s="8">
        <f t="shared" si="66"/>
        <v>3.3486114054353693E-2</v>
      </c>
      <c r="O62" s="8">
        <f t="shared" si="66"/>
        <v>3.4281409263144595E-2</v>
      </c>
      <c r="P62" s="8">
        <f t="shared" si="66"/>
        <v>3.4662313810512865E-2</v>
      </c>
      <c r="Q62" s="8">
        <f t="shared" si="66"/>
        <v>3.4696976124323389E-2</v>
      </c>
      <c r="R62" s="8">
        <f t="shared" si="66"/>
        <v>3.4444634479782854E-2</v>
      </c>
      <c r="S62" s="8">
        <f t="shared" si="66"/>
        <v>3.3956668824652599E-2</v>
      </c>
      <c r="T62" s="8">
        <f t="shared" si="66"/>
        <v>3.3277535448159555E-2</v>
      </c>
      <c r="U62" s="8">
        <f t="shared" si="66"/>
        <v>3.2445597061955558E-2</v>
      </c>
      <c r="V62" s="8">
        <f t="shared" si="66"/>
        <v>3.1493859548138201E-2</v>
      </c>
      <c r="W62" s="8">
        <f t="shared" si="65"/>
        <v>3.045062545060612E-2</v>
      </c>
      <c r="X62" s="8">
        <f t="shared" si="65"/>
        <v>2.9340073228289899E-2</v>
      </c>
      <c r="Y62" s="8">
        <f t="shared" si="65"/>
        <v>2.8182770339840683E-2</v>
      </c>
      <c r="Z62" s="8">
        <f t="shared" si="65"/>
        <v>2.6996127378163183E-2</v>
      </c>
      <c r="AA62" s="8">
        <f t="shared" si="65"/>
        <v>2.5794799709834927E-2</v>
      </c>
      <c r="AB62" s="8">
        <f t="shared" si="65"/>
        <v>2.4591042390042634E-2</v>
      </c>
      <c r="AC62" s="8">
        <f t="shared" si="65"/>
        <v>2.3395023510163284E-2</v>
      </c>
      <c r="AD62" s="8">
        <f t="shared" si="65"/>
        <v>2.2215100585302874E-2</v>
      </c>
      <c r="AE62" s="8">
        <f t="shared" si="65"/>
        <v>2.1058064096485016E-2</v>
      </c>
      <c r="AF62" s="8">
        <f t="shared" si="65"/>
        <v>1.9929351860913418E-2</v>
      </c>
      <c r="AG62" s="8">
        <f t="shared" si="65"/>
        <v>1.8833237508563184E-2</v>
      </c>
      <c r="AH62" s="8">
        <f t="shared" si="65"/>
        <v>1.7772995989562591E-2</v>
      </c>
      <c r="AI62" s="8">
        <f t="shared" si="65"/>
        <v>1.6751048720162743E-2</v>
      </c>
      <c r="AJ62" s="8">
        <f t="shared" si="65"/>
        <v>1.5769090691739412E-2</v>
      </c>
      <c r="AK62" s="8">
        <f t="shared" si="65"/>
        <v>1.4828201613798959E-2</v>
      </c>
      <c r="AL62" s="8">
        <f t="shared" si="63"/>
        <v>1.39289429352847E-2</v>
      </c>
      <c r="AM62" s="8">
        <f t="shared" si="63"/>
        <v>1.3071442385831236E-2</v>
      </c>
      <c r="AN62" s="8">
        <f t="shared" si="63"/>
        <v>1.2255467497503591E-2</v>
      </c>
      <c r="AO62" s="8">
        <f t="shared" si="63"/>
        <v>1.1480489405749686E-2</v>
      </c>
      <c r="AP62" s="8">
        <f t="shared" si="63"/>
        <v>1.0745738083781707E-2</v>
      </c>
      <c r="AQ62" s="8">
        <f t="shared" si="63"/>
        <v>1.0050250035581392E-2</v>
      </c>
      <c r="AR62" s="8">
        <f t="shared" si="63"/>
        <v>9.3929093575785012E-3</v>
      </c>
      <c r="AS62" s="8">
        <f t="shared" si="63"/>
        <v>8.7724829763279211E-3</v>
      </c>
      <c r="AT62" s="8">
        <f t="shared" si="63"/>
        <v>8.1876507779060602E-3</v>
      </c>
      <c r="AU62" s="8">
        <f t="shared" si="63"/>
        <v>7.6370312630918789E-3</v>
      </c>
      <c r="AV62" s="8">
        <f t="shared" si="63"/>
        <v>7.1192032896432098E-3</v>
      </c>
      <c r="AW62" s="8">
        <f t="shared" si="63"/>
        <v>6.6327243981842577E-3</v>
      </c>
      <c r="AX62" s="8">
        <f t="shared" si="63"/>
        <v>6.1761461605418068E-3</v>
      </c>
      <c r="AY62" s="8">
        <f t="shared" si="63"/>
        <v>5.7480269380497037E-3</v>
      </c>
      <c r="AZ62" s="8">
        <f t="shared" si="63"/>
        <v>5.3469423917057923E-3</v>
      </c>
      <c r="BA62" s="8">
        <f t="shared" si="63"/>
        <v>4.971494045505581E-3</v>
      </c>
      <c r="BB62" s="8">
        <f t="shared" si="64"/>
        <v>4.6203161682485906E-3</v>
      </c>
      <c r="BC62" s="8">
        <f t="shared" si="64"/>
        <v>4.2920812071292639E-3</v>
      </c>
      <c r="BD62" s="8">
        <f t="shared" si="64"/>
        <v>3.9855039780486027E-3</v>
      </c>
      <c r="BE62" s="8">
        <f t="shared" si="64"/>
        <v>3.6993447924247129E-3</v>
      </c>
      <c r="BF62" s="8">
        <f t="shared" si="64"/>
        <v>3.4324116779909301E-3</v>
      </c>
      <c r="BG62" s="8">
        <f t="shared" si="64"/>
        <v>3.1835618313365878E-3</v>
      </c>
      <c r="BH62" s="8">
        <f t="shared" si="64"/>
        <v>2.9517024224883009E-3</v>
      </c>
      <c r="BI62" s="8">
        <f t="shared" si="64"/>
        <v>2.7357908563988786E-3</v>
      </c>
      <c r="BJ62" s="8">
        <f t="shared" si="64"/>
        <v>2.5348345825833975E-3</v>
      </c>
      <c r="BK62" s="8">
        <f t="shared" si="64"/>
        <v>2.3478905321178719E-3</v>
      </c>
      <c r="BL62" s="8">
        <f t="shared" si="64"/>
        <v>2.1740642506172152E-3</v>
      </c>
      <c r="BM62" s="8">
        <f t="shared" si="64"/>
        <v>2.0125087864765225E-3</v>
      </c>
      <c r="BN62" s="8">
        <f t="shared" si="64"/>
        <v>1.8624233854511547E-3</v>
      </c>
      <c r="BO62" s="8">
        <f t="shared" si="53"/>
        <v>2.2318423450344183E-2</v>
      </c>
      <c r="BP62" s="8">
        <f t="shared" si="51"/>
        <v>0.97768157654965582</v>
      </c>
    </row>
    <row r="63" spans="4:68">
      <c r="D63" s="6">
        <f>'BK Frequency Data'!G61/'BK Frequency Data'!G$352</f>
        <v>2.3214311623115646E-4</v>
      </c>
      <c r="E63">
        <f>'BK Frequency Data'!C61*0.01</f>
        <v>9.0999999999999998E-2</v>
      </c>
      <c r="G63" s="8">
        <f t="shared" si="66"/>
        <v>8.2810000000000002E-3</v>
      </c>
      <c r="H63" s="8">
        <f t="shared" si="66"/>
        <v>1.5054858000000001E-2</v>
      </c>
      <c r="I63" s="8">
        <f t="shared" si="66"/>
        <v>2.0527298883000002E-2</v>
      </c>
      <c r="J63" s="8">
        <f t="shared" si="66"/>
        <v>2.4879086246196003E-2</v>
      </c>
      <c r="K63" s="8">
        <f t="shared" si="66"/>
        <v>2.8268861747240207E-2</v>
      </c>
      <c r="L63" s="8">
        <f t="shared" si="66"/>
        <v>3.0835674393889619E-2</v>
      </c>
      <c r="M63" s="8">
        <f t="shared" si="66"/>
        <v>3.2701232694719952E-2</v>
      </c>
      <c r="N63" s="8">
        <f t="shared" si="66"/>
        <v>3.3971909165143352E-2</v>
      </c>
      <c r="O63" s="8">
        <f t="shared" si="66"/>
        <v>3.4740523610004716E-2</v>
      </c>
      <c r="P63" s="8">
        <f t="shared" si="66"/>
        <v>3.508792884610476E-2</v>
      </c>
      <c r="Q63" s="8">
        <f t="shared" si="66"/>
        <v>3.5084420053220156E-2</v>
      </c>
      <c r="R63" s="8">
        <f t="shared" si="66"/>
        <v>3.4790986721865952E-2</v>
      </c>
      <c r="S63" s="8">
        <f t="shared" si="66"/>
        <v>3.4260424174357498E-2</v>
      </c>
      <c r="T63" s="8">
        <f t="shared" si="66"/>
        <v>3.3538319849451804E-2</v>
      </c>
      <c r="U63" s="8">
        <f t="shared" si="66"/>
        <v>3.2663927939091106E-2</v>
      </c>
      <c r="V63" s="8">
        <f t="shared" si="66"/>
        <v>3.1670944529742735E-2</v>
      </c>
      <c r="W63" s="8">
        <f t="shared" si="65"/>
        <v>3.0588194113632155E-2</v>
      </c>
      <c r="X63" s="8">
        <f t="shared" si="65"/>
        <v>2.94402371816029E-2</v>
      </c>
      <c r="Y63" s="8">
        <f t="shared" si="65"/>
        <v>2.8247907575747987E-2</v>
      </c>
      <c r="Z63" s="8">
        <f t="shared" si="65"/>
        <v>2.7028787354057806E-2</v>
      </c>
      <c r="AA63" s="8">
        <f t="shared" si="65"/>
        <v>2.5797626090080475E-2</v>
      </c>
      <c r="AB63" s="8">
        <f t="shared" si="65"/>
        <v>2.4566710788068068E-2</v>
      </c>
      <c r="AC63" s="8">
        <f t="shared" si="65"/>
        <v>2.3346191929369958E-2</v>
      </c>
      <c r="AD63" s="8">
        <f t="shared" si="65"/>
        <v>2.2144370570918916E-2</v>
      </c>
      <c r="AE63" s="8">
        <f t="shared" si="65"/>
        <v>2.0967950884338848E-2</v>
      </c>
      <c r="AF63" s="8">
        <f t="shared" si="65"/>
        <v>1.9822262048018572E-2</v>
      </c>
      <c r="AG63" s="8">
        <f t="shared" si="65"/>
        <v>1.8711452978635378E-2</v>
      </c>
      <c r="AH63" s="8">
        <f t="shared" si="65"/>
        <v>1.7638663007860288E-2</v>
      </c>
      <c r="AI63" s="8">
        <f t="shared" si="65"/>
        <v>1.6606171269650177E-2</v>
      </c>
      <c r="AJ63" s="8">
        <f t="shared" si="65"/>
        <v>1.5615527259426217E-2</v>
      </c>
      <c r="AK63" s="8">
        <f t="shared" si="65"/>
        <v>1.466766475477905E-2</v>
      </c>
      <c r="AL63" s="8">
        <f t="shared" si="63"/>
        <v>1.3763001044742354E-2</v>
      </c>
      <c r="AM63" s="8">
        <f t="shared" si="63"/>
        <v>1.290152319809801E-2</v>
      </c>
      <c r="AN63" s="8">
        <f t="shared" si="63"/>
        <v>1.208286290789143E-2</v>
      </c>
      <c r="AO63" s="8">
        <f t="shared" si="63"/>
        <v>1.1306361276898996E-2</v>
      </c>
      <c r="AP63" s="8">
        <f t="shared" si="63"/>
        <v>1.0571124755006935E-2</v>
      </c>
      <c r="AQ63" s="8">
        <f t="shared" si="63"/>
        <v>9.8760733023652292E-3</v>
      </c>
      <c r="AR63" s="8">
        <f t="shared" si="63"/>
        <v>9.2199817300081012E-3</v>
      </c>
      <c r="AS63" s="8">
        <f t="shared" si="63"/>
        <v>8.6015150608030853E-3</v>
      </c>
      <c r="AT63" s="8">
        <f t="shared" si="63"/>
        <v>8.0192586566871834E-3</v>
      </c>
      <c r="AU63" s="8">
        <f t="shared" si="63"/>
        <v>7.4717437719018657E-3</v>
      </c>
      <c r="AV63" s="8">
        <f t="shared" si="63"/>
        <v>6.9574691152114497E-3</v>
      </c>
      <c r="AW63" s="8">
        <f t="shared" si="63"/>
        <v>6.4749189358635703E-3</v>
      </c>
      <c r="AX63" s="8">
        <f t="shared" si="63"/>
        <v>6.0225780874139387E-3</v>
      </c>
      <c r="AY63" s="8">
        <f t="shared" si="63"/>
        <v>5.5989444696742541E-3</v>
      </c>
      <c r="AZ63" s="8">
        <f t="shared" si="63"/>
        <v>5.2025392012213156E-3</v>
      </c>
      <c r="BA63" s="8">
        <f t="shared" si="63"/>
        <v>4.8319148324734431E-3</v>
      </c>
      <c r="BB63" s="8">
        <f t="shared" si="64"/>
        <v>4.4856618717123665E-3</v>
      </c>
      <c r="BC63" s="8">
        <f t="shared" si="64"/>
        <v>4.1624138630820939E-3</v>
      </c>
      <c r="BD63" s="8">
        <f t="shared" si="64"/>
        <v>3.8608512260628817E-3</v>
      </c>
      <c r="BE63" s="8">
        <f t="shared" si="64"/>
        <v>3.5797040397809823E-3</v>
      </c>
      <c r="BF63" s="8">
        <f t="shared" si="64"/>
        <v>3.3177539323993623E-3</v>
      </c>
      <c r="BG63" s="8">
        <f t="shared" si="64"/>
        <v>3.0738352154077711E-3</v>
      </c>
      <c r="BH63" s="8">
        <f t="shared" si="64"/>
        <v>2.8468353845944499E-3</v>
      </c>
      <c r="BI63" s="8">
        <f t="shared" si="64"/>
        <v>2.6356950935703619E-3</v>
      </c>
      <c r="BJ63" s="8">
        <f t="shared" si="64"/>
        <v>2.4394076916928313E-3</v>
      </c>
      <c r="BK63" s="8">
        <f t="shared" si="64"/>
        <v>2.2570184058871541E-3</v>
      </c>
      <c r="BL63" s="8">
        <f t="shared" si="64"/>
        <v>2.0876232350032025E-3</v>
      </c>
      <c r="BM63" s="8">
        <f t="shared" si="64"/>
        <v>1.9303676158009785E-3</v>
      </c>
      <c r="BN63" s="8">
        <f t="shared" si="64"/>
        <v>1.7844449112844982E-3</v>
      </c>
      <c r="BO63" s="8">
        <f t="shared" si="53"/>
        <v>2.1089462507245194E-2</v>
      </c>
      <c r="BP63" s="8">
        <f t="shared" si="51"/>
        <v>0.97891053749275481</v>
      </c>
    </row>
    <row r="64" spans="4:68">
      <c r="D64" s="6">
        <f>'BK Frequency Data'!G62/'BK Frequency Data'!G$352</f>
        <v>2.1763417146670916E-4</v>
      </c>
      <c r="E64">
        <f>'BK Frequency Data'!C62*0.01</f>
        <v>9.0999999999999998E-2</v>
      </c>
      <c r="G64" s="8">
        <f t="shared" si="66"/>
        <v>8.2810000000000002E-3</v>
      </c>
      <c r="H64" s="8">
        <f t="shared" si="66"/>
        <v>1.5054858000000001E-2</v>
      </c>
      <c r="I64" s="8">
        <f t="shared" si="66"/>
        <v>2.0527298883000002E-2</v>
      </c>
      <c r="J64" s="8">
        <f t="shared" si="66"/>
        <v>2.4879086246196003E-2</v>
      </c>
      <c r="K64" s="8">
        <f t="shared" si="66"/>
        <v>2.8268861747240207E-2</v>
      </c>
      <c r="L64" s="8">
        <f t="shared" si="66"/>
        <v>3.0835674393889619E-2</v>
      </c>
      <c r="M64" s="8">
        <f t="shared" si="66"/>
        <v>3.2701232694719952E-2</v>
      </c>
      <c r="N64" s="8">
        <f t="shared" si="66"/>
        <v>3.3971909165143352E-2</v>
      </c>
      <c r="O64" s="8">
        <f t="shared" si="66"/>
        <v>3.4740523610004716E-2</v>
      </c>
      <c r="P64" s="8">
        <f t="shared" si="66"/>
        <v>3.508792884610476E-2</v>
      </c>
      <c r="Q64" s="8">
        <f t="shared" si="66"/>
        <v>3.5084420053220156E-2</v>
      </c>
      <c r="R64" s="8">
        <f t="shared" si="66"/>
        <v>3.4790986721865952E-2</v>
      </c>
      <c r="S64" s="8">
        <f t="shared" si="66"/>
        <v>3.4260424174357498E-2</v>
      </c>
      <c r="T64" s="8">
        <f t="shared" si="66"/>
        <v>3.3538319849451804E-2</v>
      </c>
      <c r="U64" s="8">
        <f t="shared" si="66"/>
        <v>3.2663927939091106E-2</v>
      </c>
      <c r="V64" s="8">
        <f t="shared" si="66"/>
        <v>3.1670944529742735E-2</v>
      </c>
      <c r="W64" s="8">
        <f t="shared" si="65"/>
        <v>3.0588194113632155E-2</v>
      </c>
      <c r="X64" s="8">
        <f t="shared" si="65"/>
        <v>2.94402371816029E-2</v>
      </c>
      <c r="Y64" s="8">
        <f t="shared" si="65"/>
        <v>2.8247907575747987E-2</v>
      </c>
      <c r="Z64" s="8">
        <f t="shared" si="65"/>
        <v>2.7028787354057806E-2</v>
      </c>
      <c r="AA64" s="8">
        <f t="shared" si="65"/>
        <v>2.5797626090080475E-2</v>
      </c>
      <c r="AB64" s="8">
        <f t="shared" si="65"/>
        <v>2.4566710788068068E-2</v>
      </c>
      <c r="AC64" s="8">
        <f t="shared" si="65"/>
        <v>2.3346191929369958E-2</v>
      </c>
      <c r="AD64" s="8">
        <f t="shared" si="65"/>
        <v>2.2144370570918916E-2</v>
      </c>
      <c r="AE64" s="8">
        <f t="shared" si="65"/>
        <v>2.0967950884338848E-2</v>
      </c>
      <c r="AF64" s="8">
        <f t="shared" si="65"/>
        <v>1.9822262048018572E-2</v>
      </c>
      <c r="AG64" s="8">
        <f t="shared" si="65"/>
        <v>1.8711452978635378E-2</v>
      </c>
      <c r="AH64" s="8">
        <f t="shared" si="65"/>
        <v>1.7638663007860288E-2</v>
      </c>
      <c r="AI64" s="8">
        <f t="shared" si="65"/>
        <v>1.6606171269650177E-2</v>
      </c>
      <c r="AJ64" s="8">
        <f t="shared" si="65"/>
        <v>1.5615527259426217E-2</v>
      </c>
      <c r="AK64" s="8">
        <f t="shared" si="65"/>
        <v>1.466766475477905E-2</v>
      </c>
      <c r="AL64" s="8">
        <f t="shared" si="63"/>
        <v>1.3763001044742354E-2</v>
      </c>
      <c r="AM64" s="8">
        <f t="shared" si="63"/>
        <v>1.290152319809801E-2</v>
      </c>
      <c r="AN64" s="8">
        <f t="shared" si="63"/>
        <v>1.208286290789143E-2</v>
      </c>
      <c r="AO64" s="8">
        <f t="shared" si="63"/>
        <v>1.1306361276898996E-2</v>
      </c>
      <c r="AP64" s="8">
        <f t="shared" si="63"/>
        <v>1.0571124755006935E-2</v>
      </c>
      <c r="AQ64" s="8">
        <f t="shared" si="63"/>
        <v>9.8760733023652292E-3</v>
      </c>
      <c r="AR64" s="8">
        <f t="shared" si="63"/>
        <v>9.2199817300081012E-3</v>
      </c>
      <c r="AS64" s="8">
        <f t="shared" si="63"/>
        <v>8.6015150608030853E-3</v>
      </c>
      <c r="AT64" s="8">
        <f t="shared" si="63"/>
        <v>8.0192586566871834E-3</v>
      </c>
      <c r="AU64" s="8">
        <f t="shared" si="63"/>
        <v>7.4717437719018657E-3</v>
      </c>
      <c r="AV64" s="8">
        <f t="shared" si="63"/>
        <v>6.9574691152114497E-3</v>
      </c>
      <c r="AW64" s="8">
        <f t="shared" si="63"/>
        <v>6.4749189358635703E-3</v>
      </c>
      <c r="AX64" s="8">
        <f t="shared" si="63"/>
        <v>6.0225780874139387E-3</v>
      </c>
      <c r="AY64" s="8">
        <f t="shared" si="63"/>
        <v>5.5989444696742541E-3</v>
      </c>
      <c r="AZ64" s="8">
        <f t="shared" si="63"/>
        <v>5.2025392012213156E-3</v>
      </c>
      <c r="BA64" s="8">
        <f t="shared" si="63"/>
        <v>4.8319148324734431E-3</v>
      </c>
      <c r="BB64" s="8">
        <f t="shared" si="64"/>
        <v>4.4856618717123665E-3</v>
      </c>
      <c r="BC64" s="8">
        <f t="shared" si="64"/>
        <v>4.1624138630820939E-3</v>
      </c>
      <c r="BD64" s="8">
        <f t="shared" si="64"/>
        <v>3.8608512260628817E-3</v>
      </c>
      <c r="BE64" s="8">
        <f t="shared" si="64"/>
        <v>3.5797040397809823E-3</v>
      </c>
      <c r="BF64" s="8">
        <f t="shared" si="64"/>
        <v>3.3177539323993623E-3</v>
      </c>
      <c r="BG64" s="8">
        <f t="shared" si="64"/>
        <v>3.0738352154077711E-3</v>
      </c>
      <c r="BH64" s="8">
        <f t="shared" si="64"/>
        <v>2.8468353845944499E-3</v>
      </c>
      <c r="BI64" s="8">
        <f t="shared" si="64"/>
        <v>2.6356950935703619E-3</v>
      </c>
      <c r="BJ64" s="8">
        <f t="shared" si="64"/>
        <v>2.4394076916928313E-3</v>
      </c>
      <c r="BK64" s="8">
        <f t="shared" si="64"/>
        <v>2.2570184058871541E-3</v>
      </c>
      <c r="BL64" s="8">
        <f t="shared" si="64"/>
        <v>2.0876232350032025E-3</v>
      </c>
      <c r="BM64" s="8">
        <f t="shared" si="64"/>
        <v>1.9303676158009785E-3</v>
      </c>
      <c r="BN64" s="8">
        <f t="shared" si="64"/>
        <v>1.7844449112844982E-3</v>
      </c>
      <c r="BO64" s="8">
        <f t="shared" si="53"/>
        <v>2.1089462507245194E-2</v>
      </c>
      <c r="BP64" s="8">
        <f t="shared" si="51"/>
        <v>0.97891053749275481</v>
      </c>
    </row>
    <row r="65" spans="4:68">
      <c r="D65" s="6">
        <f>'BK Frequency Data'!G63/'BK Frequency Data'!G$352</f>
        <v>9.7209929921796771E-4</v>
      </c>
      <c r="E65">
        <f>'BK Frequency Data'!C63*0.01</f>
        <v>9.0999999999999998E-2</v>
      </c>
      <c r="G65" s="8">
        <f t="shared" si="66"/>
        <v>8.2810000000000002E-3</v>
      </c>
      <c r="H65" s="8">
        <f t="shared" si="66"/>
        <v>1.5054858000000001E-2</v>
      </c>
      <c r="I65" s="8">
        <f t="shared" si="66"/>
        <v>2.0527298883000002E-2</v>
      </c>
      <c r="J65" s="8">
        <f t="shared" si="66"/>
        <v>2.4879086246196003E-2</v>
      </c>
      <c r="K65" s="8">
        <f t="shared" si="66"/>
        <v>2.8268861747240207E-2</v>
      </c>
      <c r="L65" s="8">
        <f t="shared" si="66"/>
        <v>3.0835674393889619E-2</v>
      </c>
      <c r="M65" s="8">
        <f t="shared" si="66"/>
        <v>3.2701232694719952E-2</v>
      </c>
      <c r="N65" s="8">
        <f t="shared" si="66"/>
        <v>3.3971909165143352E-2</v>
      </c>
      <c r="O65" s="8">
        <f t="shared" si="66"/>
        <v>3.4740523610004716E-2</v>
      </c>
      <c r="P65" s="8">
        <f t="shared" si="66"/>
        <v>3.508792884610476E-2</v>
      </c>
      <c r="Q65" s="8">
        <f t="shared" si="66"/>
        <v>3.5084420053220156E-2</v>
      </c>
      <c r="R65" s="8">
        <f t="shared" si="66"/>
        <v>3.4790986721865952E-2</v>
      </c>
      <c r="S65" s="8">
        <f t="shared" si="66"/>
        <v>3.4260424174357498E-2</v>
      </c>
      <c r="T65" s="8">
        <f t="shared" si="66"/>
        <v>3.3538319849451804E-2</v>
      </c>
      <c r="U65" s="8">
        <f t="shared" si="66"/>
        <v>3.2663927939091106E-2</v>
      </c>
      <c r="V65" s="8">
        <f t="shared" si="66"/>
        <v>3.1670944529742735E-2</v>
      </c>
      <c r="W65" s="8">
        <f t="shared" si="65"/>
        <v>3.0588194113632155E-2</v>
      </c>
      <c r="X65" s="8">
        <f t="shared" si="65"/>
        <v>2.94402371816029E-2</v>
      </c>
      <c r="Y65" s="8">
        <f t="shared" si="65"/>
        <v>2.8247907575747987E-2</v>
      </c>
      <c r="Z65" s="8">
        <f t="shared" si="65"/>
        <v>2.7028787354057806E-2</v>
      </c>
      <c r="AA65" s="8">
        <f t="shared" si="65"/>
        <v>2.5797626090080475E-2</v>
      </c>
      <c r="AB65" s="8">
        <f t="shared" si="65"/>
        <v>2.4566710788068068E-2</v>
      </c>
      <c r="AC65" s="8">
        <f t="shared" si="65"/>
        <v>2.3346191929369958E-2</v>
      </c>
      <c r="AD65" s="8">
        <f t="shared" si="65"/>
        <v>2.2144370570918916E-2</v>
      </c>
      <c r="AE65" s="8">
        <f t="shared" si="65"/>
        <v>2.0967950884338848E-2</v>
      </c>
      <c r="AF65" s="8">
        <f t="shared" si="65"/>
        <v>1.9822262048018572E-2</v>
      </c>
      <c r="AG65" s="8">
        <f t="shared" si="65"/>
        <v>1.8711452978635378E-2</v>
      </c>
      <c r="AH65" s="8">
        <f t="shared" si="65"/>
        <v>1.7638663007860288E-2</v>
      </c>
      <c r="AI65" s="8">
        <f t="shared" si="65"/>
        <v>1.6606171269650177E-2</v>
      </c>
      <c r="AJ65" s="8">
        <f t="shared" si="65"/>
        <v>1.5615527259426217E-2</v>
      </c>
      <c r="AK65" s="8">
        <f t="shared" si="65"/>
        <v>1.466766475477905E-2</v>
      </c>
      <c r="AL65" s="8">
        <f t="shared" si="63"/>
        <v>1.3763001044742354E-2</v>
      </c>
      <c r="AM65" s="8">
        <f t="shared" si="63"/>
        <v>1.290152319809801E-2</v>
      </c>
      <c r="AN65" s="8">
        <f t="shared" si="63"/>
        <v>1.208286290789143E-2</v>
      </c>
      <c r="AO65" s="8">
        <f t="shared" si="63"/>
        <v>1.1306361276898996E-2</v>
      </c>
      <c r="AP65" s="8">
        <f t="shared" si="63"/>
        <v>1.0571124755006935E-2</v>
      </c>
      <c r="AQ65" s="8">
        <f t="shared" si="63"/>
        <v>9.8760733023652292E-3</v>
      </c>
      <c r="AR65" s="8">
        <f t="shared" si="63"/>
        <v>9.2199817300081012E-3</v>
      </c>
      <c r="AS65" s="8">
        <f t="shared" si="63"/>
        <v>8.6015150608030853E-3</v>
      </c>
      <c r="AT65" s="8">
        <f t="shared" si="63"/>
        <v>8.0192586566871834E-3</v>
      </c>
      <c r="AU65" s="8">
        <f t="shared" si="63"/>
        <v>7.4717437719018657E-3</v>
      </c>
      <c r="AV65" s="8">
        <f t="shared" si="63"/>
        <v>6.9574691152114497E-3</v>
      </c>
      <c r="AW65" s="8">
        <f t="shared" si="63"/>
        <v>6.4749189358635703E-3</v>
      </c>
      <c r="AX65" s="8">
        <f t="shared" si="63"/>
        <v>6.0225780874139387E-3</v>
      </c>
      <c r="AY65" s="8">
        <f t="shared" si="63"/>
        <v>5.5989444696742541E-3</v>
      </c>
      <c r="AZ65" s="8">
        <f t="shared" si="63"/>
        <v>5.2025392012213156E-3</v>
      </c>
      <c r="BA65" s="8">
        <f t="shared" si="63"/>
        <v>4.8319148324734431E-3</v>
      </c>
      <c r="BB65" s="8">
        <f t="shared" si="64"/>
        <v>4.4856618717123665E-3</v>
      </c>
      <c r="BC65" s="8">
        <f t="shared" si="64"/>
        <v>4.1624138630820939E-3</v>
      </c>
      <c r="BD65" s="8">
        <f t="shared" si="64"/>
        <v>3.8608512260628817E-3</v>
      </c>
      <c r="BE65" s="8">
        <f t="shared" si="64"/>
        <v>3.5797040397809823E-3</v>
      </c>
      <c r="BF65" s="8">
        <f t="shared" si="64"/>
        <v>3.3177539323993623E-3</v>
      </c>
      <c r="BG65" s="8">
        <f t="shared" si="64"/>
        <v>3.0738352154077711E-3</v>
      </c>
      <c r="BH65" s="8">
        <f t="shared" si="64"/>
        <v>2.8468353845944499E-3</v>
      </c>
      <c r="BI65" s="8">
        <f t="shared" si="64"/>
        <v>2.6356950935703619E-3</v>
      </c>
      <c r="BJ65" s="8">
        <f t="shared" si="64"/>
        <v>2.4394076916928313E-3</v>
      </c>
      <c r="BK65" s="8">
        <f t="shared" si="64"/>
        <v>2.2570184058871541E-3</v>
      </c>
      <c r="BL65" s="8">
        <f t="shared" si="64"/>
        <v>2.0876232350032025E-3</v>
      </c>
      <c r="BM65" s="8">
        <f t="shared" si="64"/>
        <v>1.9303676158009785E-3</v>
      </c>
      <c r="BN65" s="8">
        <f t="shared" si="64"/>
        <v>1.7844449112844982E-3</v>
      </c>
      <c r="BO65" s="8">
        <f t="shared" si="53"/>
        <v>2.1089462507245194E-2</v>
      </c>
      <c r="BP65" s="8">
        <f t="shared" si="51"/>
        <v>0.97891053749275481</v>
      </c>
    </row>
    <row r="66" spans="4:68">
      <c r="D66" s="6">
        <f>'BK Frequency Data'!G64/'BK Frequency Data'!G$352</f>
        <v>3.4821467434673471E-4</v>
      </c>
      <c r="E66">
        <f>'BK Frequency Data'!C64*0.01</f>
        <v>9.1999999999999998E-2</v>
      </c>
      <c r="G66" s="8">
        <f t="shared" si="66"/>
        <v>8.4639999999999993E-3</v>
      </c>
      <c r="H66" s="8">
        <f t="shared" si="66"/>
        <v>1.5370623999999999E-2</v>
      </c>
      <c r="I66" s="8">
        <f t="shared" si="66"/>
        <v>2.0934789888000002E-2</v>
      </c>
      <c r="J66" s="8">
        <f t="shared" si="66"/>
        <v>2.5345052291072003E-2</v>
      </c>
      <c r="K66" s="8">
        <f t="shared" si="66"/>
        <v>2.8766634350366724E-2</v>
      </c>
      <c r="L66" s="8">
        <f t="shared" si="66"/>
        <v>3.134412478815958E-2</v>
      </c>
      <c r="M66" s="8">
        <f t="shared" si="66"/>
        <v>3.3203876192257051E-2</v>
      </c>
      <c r="N66" s="8">
        <f t="shared" si="66"/>
        <v>3.4456136665793613E-2</v>
      </c>
      <c r="O66" s="8">
        <f t="shared" si="66"/>
        <v>3.5196943604108175E-2</v>
      </c>
      <c r="P66" s="8">
        <f t="shared" si="66"/>
        <v>3.5509805325033575E-2</v>
      </c>
      <c r="Q66" s="8">
        <f t="shared" si="66"/>
        <v>3.5467193558643542E-2</v>
      </c>
      <c r="R66" s="8">
        <f t="shared" si="66"/>
        <v>3.5131867364998189E-2</v>
      </c>
      <c r="S66" s="8">
        <f t="shared" si="66"/>
        <v>3.4558046864703214E-2</v>
      </c>
      <c r="T66" s="8">
        <f t="shared" si="66"/>
        <v>3.3792453211085177E-2</v>
      </c>
      <c r="U66" s="8">
        <f t="shared" si="66"/>
        <v>3.2875229481070009E-2</v>
      </c>
      <c r="V66" s="8">
        <f t="shared" si="66"/>
        <v>3.1840755593399016E-2</v>
      </c>
      <c r="W66" s="8">
        <f t="shared" si="65"/>
        <v>3.0718368958731698E-2</v>
      </c>
      <c r="X66" s="8">
        <f t="shared" si="65"/>
        <v>2.9533001309500637E-2</v>
      </c>
      <c r="Y66" s="8">
        <f t="shared" si="65"/>
        <v>2.8305741032861393E-2</v>
      </c>
      <c r="Z66" s="8">
        <f t="shared" si="65"/>
        <v>2.7054329324040154E-2</v>
      </c>
      <c r="AA66" s="8">
        <f t="shared" si="65"/>
        <v>2.5793597577539882E-2</v>
      </c>
      <c r="AB66" s="8">
        <f t="shared" si="65"/>
        <v>2.4535852628996987E-2</v>
      </c>
      <c r="AC66" s="8">
        <f t="shared" si="65"/>
        <v>2.3291215741089687E-2</v>
      </c>
      <c r="AD66" s="8">
        <f t="shared" si="65"/>
        <v>2.2067920583905498E-2</v>
      </c>
      <c r="AE66" s="8">
        <f t="shared" si="65"/>
        <v>2.0872574885610617E-2</v>
      </c>
      <c r="AF66" s="8">
        <f t="shared" si="65"/>
        <v>1.9710389915979822E-2</v>
      </c>
      <c r="AG66" s="8">
        <f t="shared" si="65"/>
        <v>1.8585381506929281E-2</v>
      </c>
      <c r="AH66" s="8">
        <f t="shared" si="65"/>
        <v>1.7500545904895189E-2</v>
      </c>
      <c r="AI66" s="8">
        <f t="shared" si="65"/>
        <v>1.6458013384560717E-2</v>
      </c>
      <c r="AJ66" s="8">
        <f t="shared" si="65"/>
        <v>1.5459182227428757E-2</v>
      </c>
      <c r="AK66" s="8">
        <f t="shared" si="65"/>
        <v>1.4504835377922156E-2</v>
      </c>
      <c r="AL66" s="8">
        <f t="shared" si="65"/>
        <v>1.3595241830351814E-2</v>
      </c>
      <c r="AM66" s="8">
        <f t="shared" ref="AM66:BB81" si="67">AM$3*(($E66)^2)*(1-$E66)^(AM$3-1)</f>
        <v>1.2730244568895682E-2</v>
      </c>
      <c r="AN66" s="8">
        <f t="shared" si="67"/>
        <v>1.1909336676695376E-2</v>
      </c>
      <c r="AO66" s="8">
        <f t="shared" si="67"/>
        <v>1.1131727046628797E-2</v>
      </c>
      <c r="AP66" s="8">
        <f t="shared" si="67"/>
        <v>1.0396396962862918E-2</v>
      </c>
      <c r="AQ66" s="8">
        <f t="shared" si="67"/>
        <v>9.7021486767872971E-3</v>
      </c>
      <c r="AR66" s="8">
        <f t="shared" si="67"/>
        <v>9.0476469714559152E-3</v>
      </c>
      <c r="AS66" s="8">
        <f t="shared" si="67"/>
        <v>8.4314545935051805E-3</v>
      </c>
      <c r="AT66" s="8">
        <f t="shared" si="67"/>
        <v>7.8520623291309793E-3</v>
      </c>
      <c r="AU66" s="8">
        <f t="shared" si="67"/>
        <v>7.3079144097222028E-3</v>
      </c>
      <c r="AV66" s="8">
        <f t="shared" si="67"/>
        <v>6.7974298519308763E-3</v>
      </c>
      <c r="AW66" s="8">
        <f t="shared" si="67"/>
        <v>6.3190202652092659E-3</v>
      </c>
      <c r="AX66" s="8">
        <f t="shared" si="67"/>
        <v>5.8711045961776891E-3</v>
      </c>
      <c r="AY66" s="8">
        <f t="shared" si="67"/>
        <v>5.4521212227231905E-3</v>
      </c>
      <c r="AZ66" s="8">
        <f t="shared" si="67"/>
        <v>5.0605377606822701E-3</v>
      </c>
      <c r="BA66" s="8">
        <f t="shared" si="67"/>
        <v>4.694858901627753E-3</v>
      </c>
      <c r="BB66" s="8">
        <f t="shared" si="67"/>
        <v>4.3536325610328509E-3</v>
      </c>
      <c r="BC66" s="8">
        <f t="shared" ref="BC66:BO81" si="68">BC$3*(($E66)^2)*(1-$E66)^(BC$3-1)</f>
        <v>4.0354545813640333E-3</v>
      </c>
      <c r="BD66" s="8">
        <f t="shared" si="68"/>
        <v>3.7389722039576959E-3</v>
      </c>
      <c r="BE66" s="8">
        <f t="shared" si="68"/>
        <v>3.4628864964174597E-3</v>
      </c>
      <c r="BF66" s="8">
        <f t="shared" si="68"/>
        <v>3.2059538983303299E-3</v>
      </c>
      <c r="BG66" s="8">
        <f t="shared" si="68"/>
        <v>2.9669870269855539E-3</v>
      </c>
      <c r="BH66" s="8">
        <f t="shared" si="68"/>
        <v>2.7448548661727487E-3</v>
      </c>
      <c r="BI66" s="8">
        <f t="shared" si="68"/>
        <v>2.5384824447530936E-3</v>
      </c>
      <c r="BJ66" s="8">
        <f t="shared" si="68"/>
        <v>2.3468500972873697E-3</v>
      </c>
      <c r="BK66" s="8">
        <f t="shared" si="68"/>
        <v>2.1689923863429483E-3</v>
      </c>
      <c r="BL66" s="8">
        <f t="shared" si="68"/>
        <v>2.0039967549888601E-3</v>
      </c>
      <c r="BM66" s="8">
        <f t="shared" si="68"/>
        <v>1.8510019682459178E-3</v>
      </c>
      <c r="BN66" s="8">
        <f t="shared" si="68"/>
        <v>1.7091963937294512E-3</v>
      </c>
      <c r="BO66" s="8">
        <f t="shared" si="53"/>
        <v>1.9925008117322562E-2</v>
      </c>
      <c r="BP66" s="8">
        <f t="shared" si="51"/>
        <v>0.98007499188267744</v>
      </c>
    </row>
    <row r="67" spans="4:68">
      <c r="D67" s="6">
        <f>'BK Frequency Data'!G65/'BK Frequency Data'!G$352</f>
        <v>4.5267907665075512E-3</v>
      </c>
      <c r="E67">
        <f>'BK Frequency Data'!C65*0.01</f>
        <v>9.3000000000000013E-2</v>
      </c>
      <c r="G67" s="8">
        <f t="shared" si="66"/>
        <v>8.6490000000000022E-3</v>
      </c>
      <c r="H67" s="8">
        <f t="shared" si="66"/>
        <v>1.5689286000000004E-2</v>
      </c>
      <c r="I67" s="8">
        <f t="shared" si="66"/>
        <v>2.1345273603000006E-2</v>
      </c>
      <c r="J67" s="8">
        <f t="shared" si="66"/>
        <v>2.581355087722801E-2</v>
      </c>
      <c r="K67" s="8">
        <f t="shared" si="66"/>
        <v>2.9266113307057258E-2</v>
      </c>
      <c r="L67" s="8">
        <f t="shared" si="66"/>
        <v>3.1853237723401116E-2</v>
      </c>
      <c r="M67" s="8">
        <f t="shared" si="66"/>
        <v>3.3706034384312286E-2</v>
      </c>
      <c r="N67" s="8">
        <f t="shared" si="66"/>
        <v>3.4938712213224282E-2</v>
      </c>
      <c r="O67" s="8">
        <f t="shared" si="66"/>
        <v>3.5650588474568722E-2</v>
      </c>
      <c r="P67" s="8">
        <f t="shared" si="66"/>
        <v>3.5927870829370927E-2</v>
      </c>
      <c r="Q67" s="8">
        <f t="shared" si="66"/>
        <v>3.5845236726463378E-2</v>
      </c>
      <c r="R67" s="8">
        <f t="shared" si="66"/>
        <v>3.5467232411893396E-2</v>
      </c>
      <c r="S67" s="8">
        <f t="shared" si="66"/>
        <v>3.4849511447386253E-2</v>
      </c>
      <c r="T67" s="8">
        <f t="shared" si="66"/>
        <v>3.4039930489146976E-2</v>
      </c>
      <c r="U67" s="8">
        <f t="shared" si="66"/>
        <v>3.3079518164631762E-2</v>
      </c>
      <c r="V67" s="8">
        <f t="shared" si="66"/>
        <v>3.2003331173675743E-2</v>
      </c>
      <c r="W67" s="8">
        <f t="shared" si="65"/>
        <v>3.0841210210431638E-2</v>
      </c>
      <c r="X67" s="8">
        <f t="shared" si="65"/>
        <v>2.9618446935029824E-2</v>
      </c>
      <c r="Y67" s="8">
        <f t="shared" si="65"/>
        <v>2.8356372001742718E-2</v>
      </c>
      <c r="Z67" s="8">
        <f t="shared" si="65"/>
        <v>2.7072873058505947E-2</v>
      </c>
      <c r="AA67" s="8">
        <f t="shared" si="65"/>
        <v>2.5782850657268135E-2</v>
      </c>
      <c r="AB67" s="8">
        <f t="shared" si="65"/>
        <v>2.4498619143577545E-2</v>
      </c>
      <c r="AC67" s="8">
        <f t="shared" si="65"/>
        <v>2.3230258816098689E-2</v>
      </c>
      <c r="AD67" s="8">
        <f t="shared" si="65"/>
        <v>2.1985924952558102E-2</v>
      </c>
      <c r="AE67" s="8">
        <f t="shared" si="65"/>
        <v>2.0772118679135622E-2</v>
      </c>
      <c r="AF67" s="8">
        <f t="shared" si="65"/>
        <v>1.9593924107655047E-2</v>
      </c>
      <c r="AG67" s="8">
        <f t="shared" si="65"/>
        <v>1.8455215672014021E-2</v>
      </c>
      <c r="AH67" s="8">
        <f t="shared" si="65"/>
        <v>1.7358839155795114E-2</v>
      </c>
      <c r="AI67" s="8">
        <f t="shared" si="65"/>
        <v>1.6306769511245676E-2</v>
      </c>
      <c r="AJ67" s="8">
        <f t="shared" si="65"/>
        <v>1.5300248220723962E-2</v>
      </c>
      <c r="AK67" s="8">
        <f t="shared" si="65"/>
        <v>1.4339902640736518E-2</v>
      </c>
      <c r="AL67" s="8">
        <f t="shared" si="65"/>
        <v>1.3425849491765703E-2</v>
      </c>
      <c r="AM67" s="8">
        <f t="shared" si="67"/>
        <v>1.2557784410563726E-2</v>
      </c>
      <c r="AN67" s="8">
        <f t="shared" si="67"/>
        <v>1.1735059262211035E-2</v>
      </c>
      <c r="AO67" s="8">
        <f t="shared" si="67"/>
        <v>1.0956748714084979E-2</v>
      </c>
      <c r="AP67" s="8">
        <f t="shared" si="67"/>
        <v>1.0221707400351509E-2</v>
      </c>
      <c r="AQ67" s="8">
        <f t="shared" si="67"/>
        <v>9.5286188513443414E-3</v>
      </c>
      <c r="AR67" s="8">
        <f t="shared" si="67"/>
        <v>8.8760372251468662E-3</v>
      </c>
      <c r="AS67" s="8">
        <f t="shared" si="67"/>
        <v>8.262422756976846E-3</v>
      </c>
      <c r="AT67" s="8">
        <f t="shared" si="67"/>
        <v>7.6861717339261537E-3</v>
      </c>
      <c r="AU67" s="8">
        <f t="shared" si="67"/>
        <v>7.1456417067377953E-3</v>
      </c>
      <c r="AV67" s="8">
        <f t="shared" si="67"/>
        <v>6.6391725652797471E-3</v>
      </c>
      <c r="AW67" s="8">
        <f t="shared" si="67"/>
        <v>6.1651040290113205E-3</v>
      </c>
      <c r="AX67" s="8">
        <f t="shared" si="67"/>
        <v>5.7217900369717165E-3</v>
      </c>
      <c r="AY67" s="8">
        <f t="shared" si="67"/>
        <v>5.3076104627045586E-3</v>
      </c>
      <c r="AZ67" s="8">
        <f t="shared" si="67"/>
        <v>4.9209805272213249E-3</v>
      </c>
      <c r="BA67" s="8">
        <f t="shared" si="67"/>
        <v>4.5603582368460398E-3</v>
      </c>
      <c r="BB67" s="8">
        <f t="shared" si="67"/>
        <v>4.2242501319006221E-3</v>
      </c>
      <c r="BC67" s="8">
        <f t="shared" si="68"/>
        <v>3.9112155960845689E-3</v>
      </c>
      <c r="BD67" s="8">
        <f t="shared" si="68"/>
        <v>3.6198699445394943E-3</v>
      </c>
      <c r="BE67" s="8">
        <f t="shared" si="68"/>
        <v>3.348886480491268E-3</v>
      </c>
      <c r="BF67" s="8">
        <f t="shared" si="68"/>
        <v>3.0969976856056896E-3</v>
      </c>
      <c r="BG67" s="8">
        <f t="shared" si="68"/>
        <v>2.8629956873990597E-3</v>
      </c>
      <c r="BH67" s="8">
        <f t="shared" si="68"/>
        <v>2.6457321278760596E-3</v>
      </c>
      <c r="BI67" s="8">
        <f t="shared" si="68"/>
        <v>2.4441175407240228E-3</v>
      </c>
      <c r="BJ67" s="8">
        <f t="shared" si="68"/>
        <v>2.2571203296082652E-3</v>
      </c>
      <c r="BK67" s="8">
        <f t="shared" si="68"/>
        <v>2.0837654271503156E-3</v>
      </c>
      <c r="BL67" s="8">
        <f t="shared" si="68"/>
        <v>1.9231327028187634E-3</v>
      </c>
      <c r="BM67" s="8">
        <f t="shared" si="68"/>
        <v>1.7743551780334569E-3</v>
      </c>
      <c r="BN67" s="8">
        <f t="shared" si="68"/>
        <v>1.6366170981115379E-3</v>
      </c>
      <c r="BO67" s="8">
        <f t="shared" si="53"/>
        <v>1.8821885070634425E-2</v>
      </c>
      <c r="BP67" s="8">
        <f t="shared" si="51"/>
        <v>0.98117811492936557</v>
      </c>
    </row>
    <row r="68" spans="4:68">
      <c r="D68" s="6">
        <f>'BK Frequency Data'!G66/'BK Frequency Data'!G$352</f>
        <v>1.5379481450314115E-3</v>
      </c>
      <c r="E68">
        <f>'BK Frequency Data'!C66*0.01</f>
        <v>9.4E-2</v>
      </c>
      <c r="G68" s="8">
        <f t="shared" si="66"/>
        <v>8.8360000000000001E-3</v>
      </c>
      <c r="H68" s="8">
        <f t="shared" si="66"/>
        <v>1.6010831999999999E-2</v>
      </c>
      <c r="I68" s="8">
        <f t="shared" si="66"/>
        <v>2.1758720687999999E-2</v>
      </c>
      <c r="J68" s="8">
        <f t="shared" si="66"/>
        <v>2.6284534591104001E-2</v>
      </c>
      <c r="K68" s="8">
        <f t="shared" si="66"/>
        <v>2.9767235424425279E-2</v>
      </c>
      <c r="L68" s="8">
        <f t="shared" si="66"/>
        <v>3.2362938353435164E-2</v>
      </c>
      <c r="M68" s="8">
        <f t="shared" si="66"/>
        <v>3.4207625839580973E-2</v>
      </c>
      <c r="N68" s="8">
        <f t="shared" si="66"/>
        <v>3.5419553155040417E-2</v>
      </c>
      <c r="O68" s="8">
        <f t="shared" si="66"/>
        <v>3.6101379553274943E-2</v>
      </c>
      <c r="P68" s="8">
        <f t="shared" si="66"/>
        <v>3.6342055416963441E-2</v>
      </c>
      <c r="Q68" s="8">
        <f t="shared" si="66"/>
        <v>3.6218492428545766E-2</v>
      </c>
      <c r="R68" s="8">
        <f t="shared" si="66"/>
        <v>3.5797040880286332E-2</v>
      </c>
      <c r="S68" s="8">
        <f t="shared" si="66"/>
        <v>3.5134795624001028E-2</v>
      </c>
      <c r="T68" s="8">
        <f t="shared" si="66"/>
        <v>3.4280749822679167E-2</v>
      </c>
      <c r="U68" s="8">
        <f t="shared" si="66"/>
        <v>3.3276813577872121E-2</v>
      </c>
      <c r="V68" s="8">
        <f t="shared" ref="V68:AK83" si="69">V$3*(($E68)^2)*(1-$E68)^(V$3-1)</f>
        <v>3.215871264165563E-2</v>
      </c>
      <c r="W68" s="8">
        <f t="shared" si="69"/>
        <v>3.0956780756673751E-2</v>
      </c>
      <c r="X68" s="8">
        <f t="shared" si="69"/>
        <v>2.9696657681166791E-2</v>
      </c>
      <c r="Y68" s="8">
        <f t="shared" si="69"/>
        <v>2.8399903629089174E-2</v>
      </c>
      <c r="Z68" s="8">
        <f t="shared" si="69"/>
        <v>2.708453967153136E-2</v>
      </c>
      <c r="AA68" s="8">
        <f t="shared" si="69"/>
        <v>2.5765522589527787E-2</v>
      </c>
      <c r="AB68" s="8">
        <f t="shared" si="69"/>
        <v>2.4455161726403232E-2</v>
      </c>
      <c r="AC68" s="8">
        <f t="shared" si="69"/>
        <v>2.3163484547945024E-2</v>
      </c>
      <c r="AD68" s="8">
        <f t="shared" si="69"/>
        <v>2.1898556870022463E-2</v>
      </c>
      <c r="AE68" s="8">
        <f t="shared" si="69"/>
        <v>2.0666763046083701E-2</v>
      </c>
      <c r="AF68" s="8">
        <f t="shared" si="69"/>
        <v>1.9473050812541907E-2</v>
      </c>
      <c r="AG68" s="8">
        <f t="shared" si="69"/>
        <v>1.832114496063077E-2</v>
      </c>
      <c r="AH68" s="8">
        <f t="shared" si="69"/>
        <v>1.7213733531899315E-2</v>
      </c>
      <c r="AI68" s="8">
        <f t="shared" si="69"/>
        <v>1.6152629814897235E-2</v>
      </c>
      <c r="AJ68" s="8">
        <f t="shared" si="69"/>
        <v>1.5138913047203684E-2</v>
      </c>
      <c r="AK68" s="8">
        <f t="shared" si="69"/>
        <v>1.4173050394792087E-2</v>
      </c>
      <c r="AL68" s="8">
        <f t="shared" ref="AL68:BA83" si="70">AL$3*(($E68)^2)*(1-$E68)^(AL$3-1)</f>
        <v>1.3255002485348784E-2</v>
      </c>
      <c r="AM68" s="8">
        <f t="shared" si="67"/>
        <v>1.2384314509592435E-2</v>
      </c>
      <c r="AN68" s="8">
        <f t="shared" si="67"/>
        <v>1.156019467131774E-2</v>
      </c>
      <c r="AO68" s="8">
        <f t="shared" si="67"/>
        <v>1.0781581559631924E-2</v>
      </c>
      <c r="AP68" s="8">
        <f t="shared" si="67"/>
        <v>1.0047201832827281E-2</v>
      </c>
      <c r="AQ68" s="8">
        <f t="shared" si="67"/>
        <v>9.3556194400010052E-3</v>
      </c>
      <c r="AR68" s="8">
        <f t="shared" si="67"/>
        <v>8.7052774616312063E-3</v>
      </c>
      <c r="AS68" s="8">
        <f t="shared" si="67"/>
        <v>8.0945335218230805E-3</v>
      </c>
      <c r="AT68" s="8">
        <f t="shared" si="67"/>
        <v>7.5216896110479091E-3</v>
      </c>
      <c r="AU68" s="8">
        <f t="shared" si="67"/>
        <v>6.9850170572996403E-3</v>
      </c>
      <c r="AV68" s="8">
        <f t="shared" si="67"/>
        <v>6.4827772942528264E-3</v>
      </c>
      <c r="AW68" s="8">
        <f t="shared" si="67"/>
        <v>6.0132389959405156E-3</v>
      </c>
      <c r="AX68" s="8">
        <f t="shared" si="67"/>
        <v>5.5746920775389007E-3</v>
      </c>
      <c r="AY68" s="8">
        <f t="shared" si="67"/>
        <v>5.1654590000286583E-3</v>
      </c>
      <c r="AZ68" s="8">
        <f t="shared" si="67"/>
        <v>4.7839037618932082E-3</v>
      </c>
      <c r="BA68" s="8">
        <f t="shared" si="67"/>
        <v>4.4284389128029693E-3</v>
      </c>
      <c r="BB68" s="8">
        <f t="shared" si="67"/>
        <v>4.0975308817016078E-3</v>
      </c>
      <c r="BC68" s="8">
        <f t="shared" si="68"/>
        <v>3.789703874213774E-3</v>
      </c>
      <c r="BD68" s="8">
        <f t="shared" si="68"/>
        <v>3.5035425612629386E-3</v>
      </c>
      <c r="BE68" s="8">
        <f t="shared" si="68"/>
        <v>3.2376937517143061E-3</v>
      </c>
      <c r="BF68" s="8">
        <f t="shared" si="68"/>
        <v>2.9908672162894979E-3</v>
      </c>
      <c r="BG68" s="8">
        <f t="shared" si="68"/>
        <v>2.7618358075344063E-3</v>
      </c>
      <c r="BH68" s="8">
        <f t="shared" si="68"/>
        <v>2.5494350009021378E-3</v>
      </c>
      <c r="BI68" s="8">
        <f t="shared" si="68"/>
        <v>2.3525619647213614E-3</v>
      </c>
      <c r="BJ68" s="8">
        <f t="shared" si="68"/>
        <v>2.1701742516746004E-3</v>
      </c>
      <c r="BK68" s="8">
        <f t="shared" si="68"/>
        <v>2.0012881911603518E-3</v>
      </c>
      <c r="BL68" s="8">
        <f t="shared" si="68"/>
        <v>1.8449770503349858E-3</v>
      </c>
      <c r="BM68" s="8">
        <f t="shared" si="68"/>
        <v>1.7003690215276947E-3</v>
      </c>
      <c r="BN68" s="8">
        <f t="shared" si="68"/>
        <v>1.5666450849194152E-3</v>
      </c>
      <c r="BO68" s="8">
        <f t="shared" si="53"/>
        <v>1.7777060071792028E-2</v>
      </c>
      <c r="BP68" s="8">
        <f t="shared" si="51"/>
        <v>0.98222293992820797</v>
      </c>
    </row>
    <row r="69" spans="4:68">
      <c r="D69" s="6">
        <f>'BK Frequency Data'!G67/'BK Frequency Data'!G$352</f>
        <v>3.7723256387562921E-4</v>
      </c>
      <c r="E69">
        <f>'BK Frequency Data'!C67*0.01</f>
        <v>9.5000000000000001E-2</v>
      </c>
      <c r="G69" s="8">
        <f t="shared" ref="G69:V84" si="71">G$3*(($E69)^2)*(1-$E69)^(G$3-1)</f>
        <v>9.025E-3</v>
      </c>
      <c r="H69" s="8">
        <f t="shared" si="71"/>
        <v>1.6335249999999999E-2</v>
      </c>
      <c r="I69" s="8">
        <f t="shared" si="71"/>
        <v>2.2175101875000002E-2</v>
      </c>
      <c r="J69" s="8">
        <f t="shared" si="71"/>
        <v>2.67579562625E-2</v>
      </c>
      <c r="K69" s="8">
        <f t="shared" si="71"/>
        <v>3.0269938021953127E-2</v>
      </c>
      <c r="L69" s="8">
        <f t="shared" si="71"/>
        <v>3.2873152691841094E-2</v>
      </c>
      <c r="M69" s="8">
        <f t="shared" si="71"/>
        <v>3.470857038380222E-2</v>
      </c>
      <c r="N69" s="8">
        <f t="shared" si="71"/>
        <v>3.5898578511246872E-2</v>
      </c>
      <c r="O69" s="8">
        <f t="shared" si="71"/>
        <v>3.6549240246763225E-2</v>
      </c>
      <c r="P69" s="8">
        <f t="shared" si="71"/>
        <v>3.6752291581467464E-2</v>
      </c>
      <c r="Q69" s="8">
        <f t="shared" si="71"/>
        <v>3.6586906269350863E-2</v>
      </c>
      <c r="R69" s="8">
        <f t="shared" si="71"/>
        <v>3.6121254735013673E-2</v>
      </c>
      <c r="S69" s="8">
        <f t="shared" si="71"/>
        <v>3.5413880163119651E-2</v>
      </c>
      <c r="T69" s="8">
        <f t="shared" si="71"/>
        <v>3.4514912435901997E-2</v>
      </c>
      <c r="U69" s="8">
        <f t="shared" si="71"/>
        <v>3.3467138308383548E-2</v>
      </c>
      <c r="V69" s="8">
        <f t="shared" si="69"/>
        <v>3.2306944180359579E-2</v>
      </c>
      <c r="W69" s="8">
        <f t="shared" si="69"/>
        <v>3.1065146013427015E-2</v>
      </c>
      <c r="X69" s="8">
        <f t="shared" si="69"/>
        <v>2.9767719326983889E-2</v>
      </c>
      <c r="Y69" s="8">
        <f t="shared" si="69"/>
        <v>2.8436440768193769E-2</v>
      </c>
      <c r="Z69" s="8">
        <f t="shared" si="69"/>
        <v>2.708945146864775E-2</v>
      </c>
      <c r="AA69" s="8">
        <f t="shared" si="69"/>
        <v>2.5741751258082528E-2</v>
      </c>
      <c r="AB69" s="8">
        <f t="shared" si="69"/>
        <v>2.4405631788020146E-2</v>
      </c>
      <c r="AC69" s="8">
        <f t="shared" si="69"/>
        <v>2.309105571216543E-2</v>
      </c>
      <c r="AD69" s="8">
        <f t="shared" si="69"/>
        <v>2.1805988263836219E-2</v>
      </c>
      <c r="AE69" s="8">
        <f t="shared" si="69"/>
        <v>2.0556686852887272E-2</v>
      </c>
      <c r="AF69" s="8">
        <f t="shared" si="69"/>
        <v>1.9347953665937501E-2</v>
      </c>
      <c r="AG69" s="8">
        <f t="shared" si="69"/>
        <v>1.8183355685660877E-2</v>
      </c>
      <c r="AH69" s="8">
        <f t="shared" si="69"/>
        <v>1.7065416039801724E-2</v>
      </c>
      <c r="AI69" s="8">
        <f t="shared" si="69"/>
        <v>1.5995780141592725E-2</v>
      </c>
      <c r="AJ69" s="8">
        <f t="shared" si="69"/>
        <v>1.4975359684284224E-2</v>
      </c>
      <c r="AK69" s="8">
        <f t="shared" si="69"/>
        <v>1.4004457198086465E-2</v>
      </c>
      <c r="AL69" s="8">
        <f t="shared" si="70"/>
        <v>1.3082873563115612E-2</v>
      </c>
      <c r="AM69" s="8">
        <f t="shared" si="67"/>
        <v>1.2210000592576495E-2</v>
      </c>
      <c r="AN69" s="8">
        <f t="shared" si="67"/>
        <v>1.138490055253269E-2</v>
      </c>
      <c r="AO69" s="8">
        <f t="shared" si="67"/>
        <v>1.0606374264749205E-2</v>
      </c>
      <c r="AP69" s="8">
        <f t="shared" si="67"/>
        <v>9.8730192441579736E-3</v>
      </c>
      <c r="AQ69" s="8">
        <f t="shared" si="67"/>
        <v>9.1832791497397162E-3</v>
      </c>
      <c r="AR69" s="8">
        <f t="shared" si="67"/>
        <v>8.5354856745823993E-3</v>
      </c>
      <c r="AS69" s="8">
        <f t="shared" si="67"/>
        <v>7.9278938653785744E-3</v>
      </c>
      <c r="AT69" s="8">
        <f t="shared" si="67"/>
        <v>7.3587117417103672E-3</v>
      </c>
      <c r="AU69" s="8">
        <f t="shared" si="67"/>
        <v>6.8261249794040815E-3</v>
      </c>
      <c r="AV69" s="8">
        <f t="shared" si="67"/>
        <v>6.3283173284670521E-3</v>
      </c>
      <c r="AW69" s="8">
        <f t="shared" si="67"/>
        <v>5.8634873532689364E-3</v>
      </c>
      <c r="AX69" s="8">
        <f t="shared" si="67"/>
        <v>5.4298620094690477E-3</v>
      </c>
      <c r="AY69" s="8">
        <f t="shared" si="67"/>
        <v>5.0257075076278858E-3</v>
      </c>
      <c r="AZ69" s="8">
        <f t="shared" si="67"/>
        <v>4.649337856501087E-3</v>
      </c>
      <c r="BA69" s="8">
        <f t="shared" si="67"/>
        <v>4.299121428832038E-3</v>
      </c>
      <c r="BB69" s="8">
        <f t="shared" si="67"/>
        <v>3.9734858482651843E-3</v>
      </c>
      <c r="BC69" s="8">
        <f t="shared" si="68"/>
        <v>3.6709214571108251E-3</v>
      </c>
      <c r="BD69" s="8">
        <f t="shared" si="68"/>
        <v>3.3899835904952014E-3</v>
      </c>
      <c r="BE69" s="8">
        <f t="shared" si="68"/>
        <v>3.12929385238612E-3</v>
      </c>
      <c r="BF69" s="8">
        <f t="shared" si="68"/>
        <v>2.8875405626135452E-3</v>
      </c>
      <c r="BG69" s="8">
        <f t="shared" si="68"/>
        <v>2.6634785208799754E-3</v>
      </c>
      <c r="BH69" s="8">
        <f t="shared" si="68"/>
        <v>2.4559282134981961E-3</v>
      </c>
      <c r="BI69" s="8">
        <f t="shared" si="68"/>
        <v>2.2637745708680131E-3</v>
      </c>
      <c r="BJ69" s="8">
        <f t="shared" si="68"/>
        <v>2.0859653682107435E-3</v>
      </c>
      <c r="BK69" s="8">
        <f t="shared" si="68"/>
        <v>1.921509348556272E-3</v>
      </c>
      <c r="BL69" s="8">
        <f t="shared" si="68"/>
        <v>1.7694741351880477E-3</v>
      </c>
      <c r="BM69" s="8">
        <f t="shared" si="68"/>
        <v>1.6289839904890656E-3</v>
      </c>
      <c r="BN69" s="8">
        <f t="shared" si="68"/>
        <v>1.4992174692128179E-3</v>
      </c>
      <c r="BO69" s="8">
        <f t="shared" ref="BO69:BO132" si="72">1-BP69</f>
        <v>1.6787636425802166E-2</v>
      </c>
      <c r="BP69" s="8">
        <f t="shared" ref="BP69:BP132" si="73">SUM(G69:BN69)</f>
        <v>0.98321236357419783</v>
      </c>
    </row>
    <row r="70" spans="4:68">
      <c r="D70" s="6">
        <f>'BK Frequency Data'!G68/'BK Frequency Data'!G$352</f>
        <v>6.0067031324811731E-3</v>
      </c>
      <c r="E70">
        <f>'BK Frequency Data'!C68*0.01</f>
        <v>9.5000000000000001E-2</v>
      </c>
      <c r="G70" s="8">
        <f t="shared" si="71"/>
        <v>9.025E-3</v>
      </c>
      <c r="H70" s="8">
        <f t="shared" si="71"/>
        <v>1.6335249999999999E-2</v>
      </c>
      <c r="I70" s="8">
        <f t="shared" si="71"/>
        <v>2.2175101875000002E-2</v>
      </c>
      <c r="J70" s="8">
        <f t="shared" si="71"/>
        <v>2.67579562625E-2</v>
      </c>
      <c r="K70" s="8">
        <f t="shared" si="71"/>
        <v>3.0269938021953127E-2</v>
      </c>
      <c r="L70" s="8">
        <f t="shared" si="71"/>
        <v>3.2873152691841094E-2</v>
      </c>
      <c r="M70" s="8">
        <f t="shared" si="71"/>
        <v>3.470857038380222E-2</v>
      </c>
      <c r="N70" s="8">
        <f t="shared" si="71"/>
        <v>3.5898578511246872E-2</v>
      </c>
      <c r="O70" s="8">
        <f t="shared" si="71"/>
        <v>3.6549240246763225E-2</v>
      </c>
      <c r="P70" s="8">
        <f t="shared" si="71"/>
        <v>3.6752291581467464E-2</v>
      </c>
      <c r="Q70" s="8">
        <f t="shared" si="71"/>
        <v>3.6586906269350863E-2</v>
      </c>
      <c r="R70" s="8">
        <f t="shared" si="71"/>
        <v>3.6121254735013673E-2</v>
      </c>
      <c r="S70" s="8">
        <f t="shared" si="71"/>
        <v>3.5413880163119651E-2</v>
      </c>
      <c r="T70" s="8">
        <f t="shared" si="71"/>
        <v>3.4514912435901997E-2</v>
      </c>
      <c r="U70" s="8">
        <f t="shared" si="71"/>
        <v>3.3467138308383548E-2</v>
      </c>
      <c r="V70" s="8">
        <f t="shared" si="69"/>
        <v>3.2306944180359579E-2</v>
      </c>
      <c r="W70" s="8">
        <f t="shared" si="69"/>
        <v>3.1065146013427015E-2</v>
      </c>
      <c r="X70" s="8">
        <f t="shared" si="69"/>
        <v>2.9767719326983889E-2</v>
      </c>
      <c r="Y70" s="8">
        <f t="shared" si="69"/>
        <v>2.8436440768193769E-2</v>
      </c>
      <c r="Z70" s="8">
        <f t="shared" si="69"/>
        <v>2.708945146864775E-2</v>
      </c>
      <c r="AA70" s="8">
        <f t="shared" si="69"/>
        <v>2.5741751258082528E-2</v>
      </c>
      <c r="AB70" s="8">
        <f t="shared" si="69"/>
        <v>2.4405631788020146E-2</v>
      </c>
      <c r="AC70" s="8">
        <f t="shared" si="69"/>
        <v>2.309105571216543E-2</v>
      </c>
      <c r="AD70" s="8">
        <f t="shared" si="69"/>
        <v>2.1805988263836219E-2</v>
      </c>
      <c r="AE70" s="8">
        <f t="shared" si="69"/>
        <v>2.0556686852887272E-2</v>
      </c>
      <c r="AF70" s="8">
        <f t="shared" si="69"/>
        <v>1.9347953665937501E-2</v>
      </c>
      <c r="AG70" s="8">
        <f t="shared" si="69"/>
        <v>1.8183355685660877E-2</v>
      </c>
      <c r="AH70" s="8">
        <f t="shared" si="69"/>
        <v>1.7065416039801724E-2</v>
      </c>
      <c r="AI70" s="8">
        <f t="shared" si="69"/>
        <v>1.5995780141592725E-2</v>
      </c>
      <c r="AJ70" s="8">
        <f t="shared" si="69"/>
        <v>1.4975359684284224E-2</v>
      </c>
      <c r="AK70" s="8">
        <f t="shared" si="69"/>
        <v>1.4004457198086465E-2</v>
      </c>
      <c r="AL70" s="8">
        <f t="shared" si="70"/>
        <v>1.3082873563115612E-2</v>
      </c>
      <c r="AM70" s="8">
        <f t="shared" si="67"/>
        <v>1.2210000592576495E-2</v>
      </c>
      <c r="AN70" s="8">
        <f t="shared" si="67"/>
        <v>1.138490055253269E-2</v>
      </c>
      <c r="AO70" s="8">
        <f t="shared" si="67"/>
        <v>1.0606374264749205E-2</v>
      </c>
      <c r="AP70" s="8">
        <f t="shared" si="67"/>
        <v>9.8730192441579736E-3</v>
      </c>
      <c r="AQ70" s="8">
        <f t="shared" si="67"/>
        <v>9.1832791497397162E-3</v>
      </c>
      <c r="AR70" s="8">
        <f t="shared" si="67"/>
        <v>8.5354856745823993E-3</v>
      </c>
      <c r="AS70" s="8">
        <f t="shared" si="67"/>
        <v>7.9278938653785744E-3</v>
      </c>
      <c r="AT70" s="8">
        <f t="shared" si="67"/>
        <v>7.3587117417103672E-3</v>
      </c>
      <c r="AU70" s="8">
        <f t="shared" si="67"/>
        <v>6.8261249794040815E-3</v>
      </c>
      <c r="AV70" s="8">
        <f t="shared" si="67"/>
        <v>6.3283173284670521E-3</v>
      </c>
      <c r="AW70" s="8">
        <f t="shared" si="67"/>
        <v>5.8634873532689364E-3</v>
      </c>
      <c r="AX70" s="8">
        <f t="shared" si="67"/>
        <v>5.4298620094690477E-3</v>
      </c>
      <c r="AY70" s="8">
        <f t="shared" si="67"/>
        <v>5.0257075076278858E-3</v>
      </c>
      <c r="AZ70" s="8">
        <f t="shared" si="67"/>
        <v>4.649337856501087E-3</v>
      </c>
      <c r="BA70" s="8">
        <f t="shared" si="67"/>
        <v>4.299121428832038E-3</v>
      </c>
      <c r="BB70" s="8">
        <f t="shared" si="67"/>
        <v>3.9734858482651843E-3</v>
      </c>
      <c r="BC70" s="8">
        <f t="shared" si="68"/>
        <v>3.6709214571108251E-3</v>
      </c>
      <c r="BD70" s="8">
        <f t="shared" si="68"/>
        <v>3.3899835904952014E-3</v>
      </c>
      <c r="BE70" s="8">
        <f t="shared" si="68"/>
        <v>3.12929385238612E-3</v>
      </c>
      <c r="BF70" s="8">
        <f t="shared" si="68"/>
        <v>2.8875405626135452E-3</v>
      </c>
      <c r="BG70" s="8">
        <f t="shared" si="68"/>
        <v>2.6634785208799754E-3</v>
      </c>
      <c r="BH70" s="8">
        <f t="shared" si="68"/>
        <v>2.4559282134981961E-3</v>
      </c>
      <c r="BI70" s="8">
        <f t="shared" si="68"/>
        <v>2.2637745708680131E-3</v>
      </c>
      <c r="BJ70" s="8">
        <f t="shared" si="68"/>
        <v>2.0859653682107435E-3</v>
      </c>
      <c r="BK70" s="8">
        <f t="shared" si="68"/>
        <v>1.921509348556272E-3</v>
      </c>
      <c r="BL70" s="8">
        <f t="shared" si="68"/>
        <v>1.7694741351880477E-3</v>
      </c>
      <c r="BM70" s="8">
        <f t="shared" si="68"/>
        <v>1.6289839904890656E-3</v>
      </c>
      <c r="BN70" s="8">
        <f t="shared" si="68"/>
        <v>1.4992174692128179E-3</v>
      </c>
      <c r="BO70" s="8">
        <f t="shared" si="72"/>
        <v>1.6787636425802166E-2</v>
      </c>
      <c r="BP70" s="8">
        <f t="shared" si="73"/>
        <v>0.98321236357419783</v>
      </c>
    </row>
    <row r="71" spans="4:68">
      <c r="D71" s="6">
        <f>'BK Frequency Data'!G69/'BK Frequency Data'!G$352</f>
        <v>1.4508944764447279E-5</v>
      </c>
      <c r="E71">
        <f>'BK Frequency Data'!C69*0.01</f>
        <v>9.6999999999999989E-2</v>
      </c>
      <c r="G71" s="8">
        <f t="shared" si="71"/>
        <v>9.4089999999999972E-3</v>
      </c>
      <c r="H71" s="8">
        <f t="shared" si="71"/>
        <v>1.6992653999999996E-2</v>
      </c>
      <c r="I71" s="8">
        <f t="shared" si="71"/>
        <v>2.3016549842999993E-2</v>
      </c>
      <c r="J71" s="8">
        <f t="shared" si="71"/>
        <v>2.7711926010971995E-2</v>
      </c>
      <c r="K71" s="8">
        <f t="shared" si="71"/>
        <v>3.1279836484884645E-2</v>
      </c>
      <c r="L71" s="8">
        <f t="shared" si="71"/>
        <v>3.3894830815020996E-2</v>
      </c>
      <c r="M71" s="8">
        <f t="shared" si="71"/>
        <v>3.5708204263624622E-2</v>
      </c>
      <c r="N71" s="8">
        <f t="shared" si="71"/>
        <v>3.6850866800060611E-2</v>
      </c>
      <c r="O71" s="8">
        <f t="shared" si="71"/>
        <v>3.7435874310511576E-2</v>
      </c>
      <c r="P71" s="8">
        <f t="shared" si="71"/>
        <v>3.7560660558213284E-2</v>
      </c>
      <c r="Q71" s="8">
        <f t="shared" si="71"/>
        <v>3.7309004132473254E-2</v>
      </c>
      <c r="R71" s="8">
        <f t="shared" si="71"/>
        <v>3.6752760798134561E-2</v>
      </c>
      <c r="S71" s="8">
        <f t="shared" si="71"/>
        <v>3.595338825077514E-2</v>
      </c>
      <c r="T71" s="8">
        <f t="shared" si="71"/>
        <v>3.4963287251253791E-2</v>
      </c>
      <c r="U71" s="8">
        <f t="shared" si="71"/>
        <v>3.3826980415588043E-2</v>
      </c>
      <c r="V71" s="8">
        <f t="shared" si="69"/>
        <v>3.258214753629441E-2</v>
      </c>
      <c r="W71" s="8">
        <f t="shared" si="69"/>
        <v>3.1260534176853469E-2</v>
      </c>
      <c r="X71" s="8">
        <f t="shared" si="69"/>
        <v>2.9888748382975078E-2</v>
      </c>
      <c r="Y71" s="8">
        <f t="shared" si="69"/>
        <v>2.8488958667039082E-2</v>
      </c>
      <c r="Z71" s="8">
        <f t="shared" si="69"/>
        <v>2.7079504922459252E-2</v>
      </c>
      <c r="AA71" s="8">
        <f t="shared" si="69"/>
        <v>2.5675432592229739E-2</v>
      </c>
      <c r="AB71" s="8">
        <f t="shared" si="69"/>
        <v>2.4288959232249333E-2</v>
      </c>
      <c r="AC71" s="8">
        <f t="shared" si="69"/>
        <v>2.2929881558844838E-2</v>
      </c>
      <c r="AD71" s="8">
        <f t="shared" si="69"/>
        <v>2.1605930136664585E-2</v>
      </c>
      <c r="AE71" s="8">
        <f t="shared" si="69"/>
        <v>2.0323078034800122E-2</v>
      </c>
      <c r="AF71" s="8">
        <f t="shared" si="69"/>
        <v>1.9085809044041495E-2</v>
      </c>
      <c r="AG71" s="8">
        <f t="shared" si="69"/>
        <v>1.78973503962606E-2</v>
      </c>
      <c r="AH71" s="8">
        <f t="shared" si="69"/>
        <v>1.6759874348853818E-2</v>
      </c>
      <c r="AI71" s="8">
        <f t="shared" si="69"/>
        <v>1.5674672484765534E-2</v>
      </c>
      <c r="AJ71" s="8">
        <f t="shared" si="69"/>
        <v>1.4642306124562011E-2</v>
      </c>
      <c r="AK71" s="8">
        <f t="shared" si="69"/>
        <v>1.3662735844828813E-2</v>
      </c>
      <c r="AL71" s="8">
        <f t="shared" si="70"/>
        <v>1.2735432741037854E-2</v>
      </c>
      <c r="AM71" s="8">
        <f t="shared" si="67"/>
        <v>1.1859473757818343E-2</v>
      </c>
      <c r="AN71" s="8">
        <f t="shared" si="67"/>
        <v>1.1033623130682993E-2</v>
      </c>
      <c r="AO71" s="8">
        <f t="shared" si="67"/>
        <v>1.025640173662459E-2</v>
      </c>
      <c r="AP71" s="8">
        <f t="shared" si="67"/>
        <v>9.5261459329769194E-3</v>
      </c>
      <c r="AQ71" s="8">
        <f t="shared" si="67"/>
        <v>8.8410572712969947E-3</v>
      </c>
      <c r="AR71" s="8">
        <f t="shared" si="67"/>
        <v>8.1992443028995974E-3</v>
      </c>
      <c r="AS71" s="8">
        <f t="shared" si="67"/>
        <v>7.5987575425056613E-3</v>
      </c>
      <c r="AT71" s="8">
        <f t="shared" si="67"/>
        <v>7.0376185239821674E-3</v>
      </c>
      <c r="AU71" s="8">
        <f t="shared" si="67"/>
        <v>6.5138437653347939E-3</v>
      </c>
      <c r="AV71" s="8">
        <f t="shared" si="67"/>
        <v>6.0254643571728637E-3</v>
      </c>
      <c r="AW71" s="8">
        <f t="shared" si="67"/>
        <v>5.5705417982063127E-3</v>
      </c>
      <c r="AX71" s="8">
        <f t="shared" si="67"/>
        <v>5.1471806215426328E-3</v>
      </c>
      <c r="AY71" s="8">
        <f t="shared" si="67"/>
        <v>4.7535382853723844E-3</v>
      </c>
      <c r="AZ71" s="8">
        <f t="shared" si="67"/>
        <v>4.3878327399510687E-3</v>
      </c>
      <c r="BA71" s="8">
        <f t="shared" si="67"/>
        <v>4.0483480286144201E-3</v>
      </c>
      <c r="BB71" s="8">
        <f t="shared" si="67"/>
        <v>3.7334382330268816E-3</v>
      </c>
      <c r="BC71" s="8">
        <f t="shared" si="68"/>
        <v>3.4415300311820929E-3</v>
      </c>
      <c r="BD71" s="8">
        <f t="shared" si="68"/>
        <v>3.1711241001606428E-3</v>
      </c>
      <c r="BE71" s="8">
        <f t="shared" si="68"/>
        <v>2.9207955636939616E-3</v>
      </c>
      <c r="BF71" s="8">
        <f t="shared" si="68"/>
        <v>2.6891936566434053E-3</v>
      </c>
      <c r="BG71" s="8">
        <f t="shared" si="68"/>
        <v>2.4750407541018603E-3</v>
      </c>
      <c r="BH71" s="8">
        <f t="shared" si="68"/>
        <v>2.2771308915380171E-3</v>
      </c>
      <c r="BI71" s="8">
        <f t="shared" si="68"/>
        <v>2.0943278838562152E-3</v>
      </c>
      <c r="BJ71" s="8">
        <f t="shared" si="68"/>
        <v>1.9255631351062022E-3</v>
      </c>
      <c r="BK71" s="8">
        <f t="shared" si="68"/>
        <v>1.7698332165544881E-3</v>
      </c>
      <c r="BL71" s="8">
        <f t="shared" si="68"/>
        <v>1.6261972786635922E-3</v>
      </c>
      <c r="BM71" s="8">
        <f t="shared" si="68"/>
        <v>1.4937743519889688E-3</v>
      </c>
      <c r="BN71" s="8">
        <f t="shared" si="68"/>
        <v>1.3717405828942771E-3</v>
      </c>
      <c r="BO71" s="8">
        <f t="shared" si="72"/>
        <v>1.4964058366335298E-2</v>
      </c>
      <c r="BP71" s="8">
        <f t="shared" si="73"/>
        <v>0.9850359416336647</v>
      </c>
    </row>
    <row r="72" spans="4:68">
      <c r="D72" s="6">
        <f>'BK Frequency Data'!G70/'BK Frequency Data'!G$352</f>
        <v>1.2332603049780187E-3</v>
      </c>
      <c r="E72">
        <f>'BK Frequency Data'!C70*0.01</f>
        <v>9.8000000000000004E-2</v>
      </c>
      <c r="G72" s="8">
        <f t="shared" si="71"/>
        <v>9.6040000000000014E-3</v>
      </c>
      <c r="H72" s="8">
        <f t="shared" si="71"/>
        <v>1.7325616000000002E-2</v>
      </c>
      <c r="I72" s="8">
        <f t="shared" si="71"/>
        <v>2.3441558448000003E-2</v>
      </c>
      <c r="J72" s="8">
        <f t="shared" si="71"/>
        <v>2.8192380960128004E-2</v>
      </c>
      <c r="K72" s="8">
        <f t="shared" si="71"/>
        <v>3.1786909532544323E-2</v>
      </c>
      <c r="L72" s="8">
        <f t="shared" si="71"/>
        <v>3.4406150878025982E-2</v>
      </c>
      <c r="M72" s="8">
        <f t="shared" si="71"/>
        <v>3.620673944064267E-2</v>
      </c>
      <c r="N72" s="8">
        <f t="shared" si="71"/>
        <v>3.7323975971953929E-2</v>
      </c>
      <c r="O72" s="8">
        <f t="shared" si="71"/>
        <v>3.7874504617540244E-2</v>
      </c>
      <c r="P72" s="8">
        <f t="shared" si="71"/>
        <v>3.7958670183357003E-2</v>
      </c>
      <c r="Q72" s="8">
        <f t="shared" si="71"/>
        <v>3.766259255592682E-2</v>
      </c>
      <c r="R72" s="8">
        <f t="shared" si="71"/>
        <v>3.7059991075031995E-2</v>
      </c>
      <c r="S72" s="8">
        <f t="shared" si="71"/>
        <v>3.6213787945485423E-2</v>
      </c>
      <c r="T72" s="8">
        <f t="shared" si="71"/>
        <v>3.5177516475045377E-2</v>
      </c>
      <c r="U72" s="8">
        <f t="shared" si="71"/>
        <v>3.3996556993383137E-2</v>
      </c>
      <c r="V72" s="8">
        <f t="shared" si="69"/>
        <v>3.2709220701900368E-2</v>
      </c>
      <c r="W72" s="8">
        <f t="shared" si="69"/>
        <v>3.134769939018376E-2</v>
      </c>
      <c r="X72" s="8">
        <f t="shared" si="69"/>
        <v>2.9938896899942561E-2</v>
      </c>
      <c r="Y72" s="8">
        <f t="shared" si="69"/>
        <v>2.8505156392845312E-2</v>
      </c>
      <c r="Z72" s="8">
        <f t="shared" si="69"/>
        <v>2.7064895859312075E-2</v>
      </c>
      <c r="AA72" s="8">
        <f t="shared" si="69"/>
        <v>2.5633162868354466E-2</v>
      </c>
      <c r="AB72" s="8">
        <f t="shared" si="69"/>
        <v>2.422211828379172E-2</v>
      </c>
      <c r="AC72" s="8">
        <f t="shared" si="69"/>
        <v>2.2841457541615588E-2</v>
      </c>
      <c r="AD72" s="8">
        <f t="shared" si="69"/>
        <v>2.1498777080908447E-2</v>
      </c>
      <c r="AE72" s="8">
        <f t="shared" si="69"/>
        <v>2.0199892632270226E-2</v>
      </c>
      <c r="AF72" s="8">
        <f t="shared" si="69"/>
        <v>1.8949115280480055E-2</v>
      </c>
      <c r="AG72" s="8">
        <f t="shared" si="69"/>
        <v>1.774949052080043E-2</v>
      </c>
      <c r="AH72" s="8">
        <f t="shared" si="69"/>
        <v>1.6603004910864288E-2</v>
      </c>
      <c r="AI72" s="8">
        <f t="shared" si="69"/>
        <v>1.5510764373513855E-2</v>
      </c>
      <c r="AJ72" s="8">
        <f t="shared" si="69"/>
        <v>1.4473147722320171E-2</v>
      </c>
      <c r="AK72" s="8">
        <f t="shared" si="69"/>
        <v>1.348993855371722E-2</v>
      </c>
      <c r="AL72" s="8">
        <f t="shared" si="70"/>
        <v>1.2560438271435286E-2</v>
      </c>
      <c r="AM72" s="8">
        <f t="shared" si="67"/>
        <v>1.1683562674610709E-2</v>
      </c>
      <c r="AN72" s="8">
        <f t="shared" si="67"/>
        <v>1.0857924245604887E-2</v>
      </c>
      <c r="AO72" s="8">
        <f t="shared" si="67"/>
        <v>1.0081902012757243E-2</v>
      </c>
      <c r="AP72" s="8">
        <f t="shared" si="67"/>
        <v>9.3537006330929491E-3</v>
      </c>
      <c r="AQ72" s="8">
        <f t="shared" si="67"/>
        <v>8.6714001369123349E-3</v>
      </c>
      <c r="AR72" s="8">
        <f t="shared" si="67"/>
        <v>8.0329975971028984E-3</v>
      </c>
      <c r="AS72" s="8">
        <f t="shared" si="67"/>
        <v>7.4364418281812027E-3</v>
      </c>
      <c r="AT72" s="8">
        <f t="shared" si="67"/>
        <v>6.8796620810455851E-3</v>
      </c>
      <c r="AU72" s="8">
        <f t="shared" si="67"/>
        <v>6.3605915770306954E-3</v>
      </c>
      <c r="AV72" s="8">
        <f t="shared" si="67"/>
        <v>5.8771866171763625E-3</v>
      </c>
      <c r="AW72" s="8">
        <f t="shared" si="67"/>
        <v>5.4274419079476752E-3</v>
      </c>
      <c r="AX72" s="8">
        <f t="shared" si="67"/>
        <v>5.00940266145645E-3</v>
      </c>
      <c r="AY72" s="8">
        <f t="shared" si="67"/>
        <v>4.6211739551935754E-3</v>
      </c>
      <c r="AZ72" s="8">
        <f t="shared" si="67"/>
        <v>4.2609277721975961E-3</v>
      </c>
      <c r="BA72" s="8">
        <f t="shared" si="67"/>
        <v>3.9269080864031492E-3</v>
      </c>
      <c r="BB72" s="8">
        <f t="shared" si="67"/>
        <v>3.6174343087002295E-3</v>
      </c>
      <c r="BC72" s="8">
        <f t="shared" si="68"/>
        <v>3.3309033661652649E-3</v>
      </c>
      <c r="BD72" s="8">
        <f t="shared" si="68"/>
        <v>3.0657906492663968E-3</v>
      </c>
      <c r="BE72" s="8">
        <f t="shared" si="68"/>
        <v>2.820650028951056E-3</v>
      </c>
      <c r="BF72" s="8">
        <f t="shared" si="68"/>
        <v>2.5941131168219669E-3</v>
      </c>
      <c r="BG72" s="8">
        <f t="shared" si="68"/>
        <v>2.3848879165921334E-3</v>
      </c>
      <c r="BH72" s="8">
        <f t="shared" si="68"/>
        <v>2.1917569932333901E-3</v>
      </c>
      <c r="BI72" s="8">
        <f t="shared" si="68"/>
        <v>2.0135752673020083E-3</v>
      </c>
      <c r="BJ72" s="8">
        <f t="shared" si="68"/>
        <v>1.8492675254901645E-3</v>
      </c>
      <c r="BK72" s="8">
        <f t="shared" si="68"/>
        <v>1.6978257242062731E-3</v>
      </c>
      <c r="BL72" s="8">
        <f t="shared" si="68"/>
        <v>1.5583061506592177E-3</v>
      </c>
      <c r="BM72" s="8">
        <f t="shared" si="68"/>
        <v>1.4298264952721078E-3</v>
      </c>
      <c r="BN72" s="8">
        <f t="shared" si="68"/>
        <v>1.3115628800699402E-3</v>
      </c>
      <c r="BO72" s="8">
        <f t="shared" si="72"/>
        <v>1.4124747429235862E-2</v>
      </c>
      <c r="BP72" s="8">
        <f t="shared" si="73"/>
        <v>0.98587525257076414</v>
      </c>
    </row>
    <row r="73" spans="4:68">
      <c r="D73" s="6">
        <f>'BK Frequency Data'!G71/'BK Frequency Data'!G$352</f>
        <v>1.886162819378146E-4</v>
      </c>
      <c r="E73">
        <f>'BK Frequency Data'!C71*0.01</f>
        <v>9.8000000000000004E-2</v>
      </c>
      <c r="G73" s="8">
        <f t="shared" si="71"/>
        <v>9.6040000000000014E-3</v>
      </c>
      <c r="H73" s="8">
        <f t="shared" si="71"/>
        <v>1.7325616000000002E-2</v>
      </c>
      <c r="I73" s="8">
        <f t="shared" si="71"/>
        <v>2.3441558448000003E-2</v>
      </c>
      <c r="J73" s="8">
        <f t="shared" si="71"/>
        <v>2.8192380960128004E-2</v>
      </c>
      <c r="K73" s="8">
        <f t="shared" si="71"/>
        <v>3.1786909532544323E-2</v>
      </c>
      <c r="L73" s="8">
        <f t="shared" si="71"/>
        <v>3.4406150878025982E-2</v>
      </c>
      <c r="M73" s="8">
        <f t="shared" si="71"/>
        <v>3.620673944064267E-2</v>
      </c>
      <c r="N73" s="8">
        <f t="shared" si="71"/>
        <v>3.7323975971953929E-2</v>
      </c>
      <c r="O73" s="8">
        <f t="shared" si="71"/>
        <v>3.7874504617540244E-2</v>
      </c>
      <c r="P73" s="8">
        <f t="shared" si="71"/>
        <v>3.7958670183357003E-2</v>
      </c>
      <c r="Q73" s="8">
        <f t="shared" si="71"/>
        <v>3.766259255592682E-2</v>
      </c>
      <c r="R73" s="8">
        <f t="shared" si="71"/>
        <v>3.7059991075031995E-2</v>
      </c>
      <c r="S73" s="8">
        <f t="shared" si="71"/>
        <v>3.6213787945485423E-2</v>
      </c>
      <c r="T73" s="8">
        <f t="shared" si="71"/>
        <v>3.5177516475045377E-2</v>
      </c>
      <c r="U73" s="8">
        <f t="shared" si="71"/>
        <v>3.3996556993383137E-2</v>
      </c>
      <c r="V73" s="8">
        <f t="shared" si="69"/>
        <v>3.2709220701900368E-2</v>
      </c>
      <c r="W73" s="8">
        <f t="shared" si="69"/>
        <v>3.134769939018376E-2</v>
      </c>
      <c r="X73" s="8">
        <f t="shared" si="69"/>
        <v>2.9938896899942561E-2</v>
      </c>
      <c r="Y73" s="8">
        <f t="shared" si="69"/>
        <v>2.8505156392845312E-2</v>
      </c>
      <c r="Z73" s="8">
        <f t="shared" si="69"/>
        <v>2.7064895859312075E-2</v>
      </c>
      <c r="AA73" s="8">
        <f t="shared" si="69"/>
        <v>2.5633162868354466E-2</v>
      </c>
      <c r="AB73" s="8">
        <f t="shared" si="69"/>
        <v>2.422211828379172E-2</v>
      </c>
      <c r="AC73" s="8">
        <f t="shared" si="69"/>
        <v>2.2841457541615588E-2</v>
      </c>
      <c r="AD73" s="8">
        <f t="shared" si="69"/>
        <v>2.1498777080908447E-2</v>
      </c>
      <c r="AE73" s="8">
        <f t="shared" si="69"/>
        <v>2.0199892632270226E-2</v>
      </c>
      <c r="AF73" s="8">
        <f t="shared" si="69"/>
        <v>1.8949115280480055E-2</v>
      </c>
      <c r="AG73" s="8">
        <f t="shared" si="69"/>
        <v>1.774949052080043E-2</v>
      </c>
      <c r="AH73" s="8">
        <f t="shared" si="69"/>
        <v>1.6603004910864288E-2</v>
      </c>
      <c r="AI73" s="8">
        <f t="shared" si="69"/>
        <v>1.5510764373513855E-2</v>
      </c>
      <c r="AJ73" s="8">
        <f t="shared" si="69"/>
        <v>1.4473147722320171E-2</v>
      </c>
      <c r="AK73" s="8">
        <f t="shared" si="69"/>
        <v>1.348993855371722E-2</v>
      </c>
      <c r="AL73" s="8">
        <f t="shared" si="70"/>
        <v>1.2560438271435286E-2</v>
      </c>
      <c r="AM73" s="8">
        <f t="shared" si="67"/>
        <v>1.1683562674610709E-2</v>
      </c>
      <c r="AN73" s="8">
        <f t="shared" si="67"/>
        <v>1.0857924245604887E-2</v>
      </c>
      <c r="AO73" s="8">
        <f t="shared" si="67"/>
        <v>1.0081902012757243E-2</v>
      </c>
      <c r="AP73" s="8">
        <f t="shared" si="67"/>
        <v>9.3537006330929491E-3</v>
      </c>
      <c r="AQ73" s="8">
        <f t="shared" si="67"/>
        <v>8.6714001369123349E-3</v>
      </c>
      <c r="AR73" s="8">
        <f t="shared" si="67"/>
        <v>8.0329975971028984E-3</v>
      </c>
      <c r="AS73" s="8">
        <f t="shared" si="67"/>
        <v>7.4364418281812027E-3</v>
      </c>
      <c r="AT73" s="8">
        <f t="shared" si="67"/>
        <v>6.8796620810455851E-3</v>
      </c>
      <c r="AU73" s="8">
        <f t="shared" si="67"/>
        <v>6.3605915770306954E-3</v>
      </c>
      <c r="AV73" s="8">
        <f t="shared" si="67"/>
        <v>5.8771866171763625E-3</v>
      </c>
      <c r="AW73" s="8">
        <f t="shared" si="67"/>
        <v>5.4274419079476752E-3</v>
      </c>
      <c r="AX73" s="8">
        <f t="shared" si="67"/>
        <v>5.00940266145645E-3</v>
      </c>
      <c r="AY73" s="8">
        <f t="shared" si="67"/>
        <v>4.6211739551935754E-3</v>
      </c>
      <c r="AZ73" s="8">
        <f t="shared" si="67"/>
        <v>4.2609277721975961E-3</v>
      </c>
      <c r="BA73" s="8">
        <f t="shared" si="67"/>
        <v>3.9269080864031492E-3</v>
      </c>
      <c r="BB73" s="8">
        <f t="shared" si="67"/>
        <v>3.6174343087002295E-3</v>
      </c>
      <c r="BC73" s="8">
        <f t="shared" si="68"/>
        <v>3.3309033661652649E-3</v>
      </c>
      <c r="BD73" s="8">
        <f t="shared" si="68"/>
        <v>3.0657906492663968E-3</v>
      </c>
      <c r="BE73" s="8">
        <f t="shared" si="68"/>
        <v>2.820650028951056E-3</v>
      </c>
      <c r="BF73" s="8">
        <f t="shared" si="68"/>
        <v>2.5941131168219669E-3</v>
      </c>
      <c r="BG73" s="8">
        <f t="shared" si="68"/>
        <v>2.3848879165921334E-3</v>
      </c>
      <c r="BH73" s="8">
        <f t="shared" si="68"/>
        <v>2.1917569932333901E-3</v>
      </c>
      <c r="BI73" s="8">
        <f t="shared" si="68"/>
        <v>2.0135752673020083E-3</v>
      </c>
      <c r="BJ73" s="8">
        <f t="shared" si="68"/>
        <v>1.8492675254901645E-3</v>
      </c>
      <c r="BK73" s="8">
        <f t="shared" si="68"/>
        <v>1.6978257242062731E-3</v>
      </c>
      <c r="BL73" s="8">
        <f t="shared" si="68"/>
        <v>1.5583061506592177E-3</v>
      </c>
      <c r="BM73" s="8">
        <f t="shared" si="68"/>
        <v>1.4298264952721078E-3</v>
      </c>
      <c r="BN73" s="8">
        <f t="shared" si="68"/>
        <v>1.3115628800699402E-3</v>
      </c>
      <c r="BO73" s="8">
        <f t="shared" si="72"/>
        <v>1.4124747429235862E-2</v>
      </c>
      <c r="BP73" s="8">
        <f t="shared" si="73"/>
        <v>0.98587525257076414</v>
      </c>
    </row>
    <row r="74" spans="4:68">
      <c r="D74" s="6">
        <f>'BK Frequency Data'!G72/'BK Frequency Data'!G$352</f>
        <v>1.305805028800255E-4</v>
      </c>
      <c r="E74">
        <f>'BK Frequency Data'!C72*0.01</f>
        <v>9.8000000000000004E-2</v>
      </c>
      <c r="G74" s="8">
        <f t="shared" si="71"/>
        <v>9.6040000000000014E-3</v>
      </c>
      <c r="H74" s="8">
        <f t="shared" si="71"/>
        <v>1.7325616000000002E-2</v>
      </c>
      <c r="I74" s="8">
        <f t="shared" si="71"/>
        <v>2.3441558448000003E-2</v>
      </c>
      <c r="J74" s="8">
        <f t="shared" si="71"/>
        <v>2.8192380960128004E-2</v>
      </c>
      <c r="K74" s="8">
        <f t="shared" si="71"/>
        <v>3.1786909532544323E-2</v>
      </c>
      <c r="L74" s="8">
        <f t="shared" si="71"/>
        <v>3.4406150878025982E-2</v>
      </c>
      <c r="M74" s="8">
        <f t="shared" si="71"/>
        <v>3.620673944064267E-2</v>
      </c>
      <c r="N74" s="8">
        <f t="shared" si="71"/>
        <v>3.7323975971953929E-2</v>
      </c>
      <c r="O74" s="8">
        <f t="shared" si="71"/>
        <v>3.7874504617540244E-2</v>
      </c>
      <c r="P74" s="8">
        <f t="shared" si="71"/>
        <v>3.7958670183357003E-2</v>
      </c>
      <c r="Q74" s="8">
        <f t="shared" si="71"/>
        <v>3.766259255592682E-2</v>
      </c>
      <c r="R74" s="8">
        <f t="shared" si="71"/>
        <v>3.7059991075031995E-2</v>
      </c>
      <c r="S74" s="8">
        <f t="shared" si="71"/>
        <v>3.6213787945485423E-2</v>
      </c>
      <c r="T74" s="8">
        <f t="shared" si="71"/>
        <v>3.5177516475045377E-2</v>
      </c>
      <c r="U74" s="8">
        <f t="shared" si="71"/>
        <v>3.3996556993383137E-2</v>
      </c>
      <c r="V74" s="8">
        <f t="shared" si="69"/>
        <v>3.2709220701900368E-2</v>
      </c>
      <c r="W74" s="8">
        <f t="shared" si="69"/>
        <v>3.134769939018376E-2</v>
      </c>
      <c r="X74" s="8">
        <f t="shared" si="69"/>
        <v>2.9938896899942561E-2</v>
      </c>
      <c r="Y74" s="8">
        <f t="shared" si="69"/>
        <v>2.8505156392845312E-2</v>
      </c>
      <c r="Z74" s="8">
        <f t="shared" si="69"/>
        <v>2.7064895859312075E-2</v>
      </c>
      <c r="AA74" s="8">
        <f t="shared" si="69"/>
        <v>2.5633162868354466E-2</v>
      </c>
      <c r="AB74" s="8">
        <f t="shared" si="69"/>
        <v>2.422211828379172E-2</v>
      </c>
      <c r="AC74" s="8">
        <f t="shared" si="69"/>
        <v>2.2841457541615588E-2</v>
      </c>
      <c r="AD74" s="8">
        <f t="shared" si="69"/>
        <v>2.1498777080908447E-2</v>
      </c>
      <c r="AE74" s="8">
        <f t="shared" si="69"/>
        <v>2.0199892632270226E-2</v>
      </c>
      <c r="AF74" s="8">
        <f t="shared" si="69"/>
        <v>1.8949115280480055E-2</v>
      </c>
      <c r="AG74" s="8">
        <f t="shared" si="69"/>
        <v>1.774949052080043E-2</v>
      </c>
      <c r="AH74" s="8">
        <f t="shared" si="69"/>
        <v>1.6603004910864288E-2</v>
      </c>
      <c r="AI74" s="8">
        <f t="shared" si="69"/>
        <v>1.5510764373513855E-2</v>
      </c>
      <c r="AJ74" s="8">
        <f t="shared" si="69"/>
        <v>1.4473147722320171E-2</v>
      </c>
      <c r="AK74" s="8">
        <f t="shared" si="69"/>
        <v>1.348993855371722E-2</v>
      </c>
      <c r="AL74" s="8">
        <f t="shared" si="70"/>
        <v>1.2560438271435286E-2</v>
      </c>
      <c r="AM74" s="8">
        <f t="shared" si="67"/>
        <v>1.1683562674610709E-2</v>
      </c>
      <c r="AN74" s="8">
        <f t="shared" si="67"/>
        <v>1.0857924245604887E-2</v>
      </c>
      <c r="AO74" s="8">
        <f t="shared" si="67"/>
        <v>1.0081902012757243E-2</v>
      </c>
      <c r="AP74" s="8">
        <f t="shared" si="67"/>
        <v>9.3537006330929491E-3</v>
      </c>
      <c r="AQ74" s="8">
        <f t="shared" si="67"/>
        <v>8.6714001369123349E-3</v>
      </c>
      <c r="AR74" s="8">
        <f t="shared" si="67"/>
        <v>8.0329975971028984E-3</v>
      </c>
      <c r="AS74" s="8">
        <f t="shared" si="67"/>
        <v>7.4364418281812027E-3</v>
      </c>
      <c r="AT74" s="8">
        <f t="shared" si="67"/>
        <v>6.8796620810455851E-3</v>
      </c>
      <c r="AU74" s="8">
        <f t="shared" si="67"/>
        <v>6.3605915770306954E-3</v>
      </c>
      <c r="AV74" s="8">
        <f t="shared" si="67"/>
        <v>5.8771866171763625E-3</v>
      </c>
      <c r="AW74" s="8">
        <f t="shared" si="67"/>
        <v>5.4274419079476752E-3</v>
      </c>
      <c r="AX74" s="8">
        <f t="shared" si="67"/>
        <v>5.00940266145645E-3</v>
      </c>
      <c r="AY74" s="8">
        <f t="shared" si="67"/>
        <v>4.6211739551935754E-3</v>
      </c>
      <c r="AZ74" s="8">
        <f t="shared" si="67"/>
        <v>4.2609277721975961E-3</v>
      </c>
      <c r="BA74" s="8">
        <f t="shared" si="67"/>
        <v>3.9269080864031492E-3</v>
      </c>
      <c r="BB74" s="8">
        <f t="shared" si="67"/>
        <v>3.6174343087002295E-3</v>
      </c>
      <c r="BC74" s="8">
        <f t="shared" si="68"/>
        <v>3.3309033661652649E-3</v>
      </c>
      <c r="BD74" s="8">
        <f t="shared" si="68"/>
        <v>3.0657906492663968E-3</v>
      </c>
      <c r="BE74" s="8">
        <f t="shared" si="68"/>
        <v>2.820650028951056E-3</v>
      </c>
      <c r="BF74" s="8">
        <f t="shared" si="68"/>
        <v>2.5941131168219669E-3</v>
      </c>
      <c r="BG74" s="8">
        <f t="shared" si="68"/>
        <v>2.3848879165921334E-3</v>
      </c>
      <c r="BH74" s="8">
        <f t="shared" si="68"/>
        <v>2.1917569932333901E-3</v>
      </c>
      <c r="BI74" s="8">
        <f t="shared" si="68"/>
        <v>2.0135752673020083E-3</v>
      </c>
      <c r="BJ74" s="8">
        <f t="shared" si="68"/>
        <v>1.8492675254901645E-3</v>
      </c>
      <c r="BK74" s="8">
        <f t="shared" si="68"/>
        <v>1.6978257242062731E-3</v>
      </c>
      <c r="BL74" s="8">
        <f t="shared" si="68"/>
        <v>1.5583061506592177E-3</v>
      </c>
      <c r="BM74" s="8">
        <f t="shared" si="68"/>
        <v>1.4298264952721078E-3</v>
      </c>
      <c r="BN74" s="8">
        <f t="shared" si="68"/>
        <v>1.3115628800699402E-3</v>
      </c>
      <c r="BO74" s="8">
        <f t="shared" si="72"/>
        <v>1.4124747429235862E-2</v>
      </c>
      <c r="BP74" s="8">
        <f t="shared" si="73"/>
        <v>0.98587525257076414</v>
      </c>
    </row>
    <row r="75" spans="4:68">
      <c r="D75" s="6">
        <f>'BK Frequency Data'!G73/'BK Frequency Data'!G$352</f>
        <v>1.5959839240892005E-4</v>
      </c>
      <c r="E75">
        <f>'BK Frequency Data'!C73*0.01</f>
        <v>0.1</v>
      </c>
      <c r="G75" s="8">
        <f t="shared" si="71"/>
        <v>1.0000000000000002E-2</v>
      </c>
      <c r="H75" s="8">
        <f t="shared" si="71"/>
        <v>1.8000000000000006E-2</v>
      </c>
      <c r="I75" s="8">
        <f t="shared" si="71"/>
        <v>2.4300000000000006E-2</v>
      </c>
      <c r="J75" s="8">
        <f t="shared" si="71"/>
        <v>2.9160000000000009E-2</v>
      </c>
      <c r="K75" s="8">
        <f t="shared" si="71"/>
        <v>3.2805000000000015E-2</v>
      </c>
      <c r="L75" s="8">
        <f t="shared" si="71"/>
        <v>3.5429400000000021E-2</v>
      </c>
      <c r="M75" s="8">
        <f t="shared" si="71"/>
        <v>3.7200870000000018E-2</v>
      </c>
      <c r="N75" s="8">
        <f t="shared" si="71"/>
        <v>3.8263752000000019E-2</v>
      </c>
      <c r="O75" s="8">
        <f t="shared" si="71"/>
        <v>3.8742048900000027E-2</v>
      </c>
      <c r="P75" s="8">
        <f t="shared" si="71"/>
        <v>3.874204890000002E-2</v>
      </c>
      <c r="Q75" s="8">
        <f t="shared" si="71"/>
        <v>3.835462841100002E-2</v>
      </c>
      <c r="R75" s="8">
        <f t="shared" si="71"/>
        <v>3.7657271530800028E-2</v>
      </c>
      <c r="S75" s="8">
        <f t="shared" si="71"/>
        <v>3.6715839742530031E-2</v>
      </c>
      <c r="T75" s="8">
        <f t="shared" si="71"/>
        <v>3.5586121596606027E-2</v>
      </c>
      <c r="U75" s="8">
        <f t="shared" si="71"/>
        <v>3.431518868244153E-2</v>
      </c>
      <c r="V75" s="8">
        <f t="shared" si="69"/>
        <v>3.2942581135143867E-2</v>
      </c>
      <c r="W75" s="8">
        <f t="shared" si="69"/>
        <v>3.1501343210481328E-2</v>
      </c>
      <c r="X75" s="8">
        <f t="shared" si="69"/>
        <v>3.0018927059399857E-2</v>
      </c>
      <c r="Y75" s="8">
        <f t="shared" si="69"/>
        <v>2.8517980706429857E-2</v>
      </c>
      <c r="Z75" s="8">
        <f t="shared" si="69"/>
        <v>2.7017034353459875E-2</v>
      </c>
      <c r="AA75" s="8">
        <f t="shared" si="69"/>
        <v>2.5531097464019582E-2</v>
      </c>
      <c r="AB75" s="8">
        <f t="shared" si="69"/>
        <v>2.4072177608932748E-2</v>
      </c>
      <c r="AC75" s="8">
        <f t="shared" si="69"/>
        <v>2.2649730750223088E-2</v>
      </c>
      <c r="AD75" s="8">
        <f t="shared" si="69"/>
        <v>2.1271051487166029E-2</v>
      </c>
      <c r="AE75" s="8">
        <f t="shared" si="69"/>
        <v>1.9941610769218153E-2</v>
      </c>
      <c r="AF75" s="8">
        <f t="shared" si="69"/>
        <v>1.8665347679988193E-2</v>
      </c>
      <c r="AG75" s="8">
        <f t="shared" si="69"/>
        <v>1.7444921100912045E-2</v>
      </c>
      <c r="AH75" s="8">
        <f t="shared" si="69"/>
        <v>1.628192636085124E-2</v>
      </c>
      <c r="AI75" s="8">
        <f t="shared" si="69"/>
        <v>1.5177081357793479E-2</v>
      </c>
      <c r="AJ75" s="8">
        <f t="shared" si="69"/>
        <v>1.4130386091738757E-2</v>
      </c>
      <c r="AK75" s="8">
        <f t="shared" si="69"/>
        <v>1.3141259065317044E-2</v>
      </c>
      <c r="AL75" s="8">
        <f t="shared" si="70"/>
        <v>1.2208653583262286E-2</v>
      </c>
      <c r="AM75" s="8">
        <f t="shared" si="67"/>
        <v>1.1331156606965312E-2</v>
      </c>
      <c r="AN75" s="8">
        <f t="shared" si="67"/>
        <v>1.0507072490095108E-2</v>
      </c>
      <c r="AO75" s="8">
        <f t="shared" si="67"/>
        <v>9.7344936305292906E-3</v>
      </c>
      <c r="AP75" s="8">
        <f t="shared" si="67"/>
        <v>9.0113598179756872E-3</v>
      </c>
      <c r="AQ75" s="8">
        <f t="shared" si="67"/>
        <v>8.3355078316275106E-3</v>
      </c>
      <c r="AR75" s="8">
        <f t="shared" si="67"/>
        <v>7.7047126443692132E-3</v>
      </c>
      <c r="AS75" s="8">
        <f t="shared" si="67"/>
        <v>7.116721416246299E-3</v>
      </c>
      <c r="AT75" s="8">
        <f t="shared" si="67"/>
        <v>6.5692813073042764E-3</v>
      </c>
      <c r="AU75" s="8">
        <f t="shared" si="67"/>
        <v>6.0601620059881952E-3</v>
      </c>
      <c r="AV75" s="8">
        <f t="shared" si="67"/>
        <v>5.5871737518622877E-3</v>
      </c>
      <c r="AW75" s="8">
        <f t="shared" si="67"/>
        <v>5.1481815285016799E-3</v>
      </c>
      <c r="AX75" s="8">
        <f t="shared" si="67"/>
        <v>4.74111601229457E-3</v>
      </c>
      <c r="AY75" s="8">
        <f t="shared" si="67"/>
        <v>4.3639817840438666E-3</v>
      </c>
      <c r="AZ75" s="8">
        <f t="shared" si="67"/>
        <v>4.0148632413203583E-3</v>
      </c>
      <c r="BA75" s="8">
        <f t="shared" si="67"/>
        <v>3.6919285893011107E-3</v>
      </c>
      <c r="BB75" s="8">
        <f t="shared" si="67"/>
        <v>3.3934322352725107E-3</v>
      </c>
      <c r="BC75" s="8">
        <f t="shared" si="68"/>
        <v>3.11771586615662E-3</v>
      </c>
      <c r="BD75" s="8">
        <f t="shared" si="68"/>
        <v>2.8632084485111812E-3</v>
      </c>
      <c r="BE75" s="8">
        <f t="shared" si="68"/>
        <v>2.6284253557332642E-3</v>
      </c>
      <c r="BF75" s="8">
        <f t="shared" si="68"/>
        <v>2.4119667970258197E-3</v>
      </c>
      <c r="BG75" s="8">
        <f t="shared" si="68"/>
        <v>2.212515696502531E-3</v>
      </c>
      <c r="BH75" s="8">
        <f t="shared" si="68"/>
        <v>2.0288351481136417E-3</v>
      </c>
      <c r="BI75" s="8">
        <f t="shared" si="68"/>
        <v>1.859765552437505E-3</v>
      </c>
      <c r="BJ75" s="8">
        <f t="shared" si="68"/>
        <v>1.7042215244154587E-3</v>
      </c>
      <c r="BK75" s="8">
        <f t="shared" si="68"/>
        <v>1.5611886464734471E-3</v>
      </c>
      <c r="BL75" s="8">
        <f t="shared" si="68"/>
        <v>1.4297201288756831E-3</v>
      </c>
      <c r="BM75" s="8">
        <f t="shared" si="68"/>
        <v>1.3089334283327377E-3</v>
      </c>
      <c r="BN75" s="8">
        <f t="shared" si="68"/>
        <v>1.1980068666096245E-3</v>
      </c>
      <c r="BO75" s="8">
        <f t="shared" si="72"/>
        <v>1.2579072099399902E-2</v>
      </c>
      <c r="BP75" s="8">
        <f t="shared" si="73"/>
        <v>0.9874209279006001</v>
      </c>
    </row>
    <row r="76" spans="4:68">
      <c r="D76" s="6">
        <f>'BK Frequency Data'!G74/'BK Frequency Data'!G$352</f>
        <v>1.3798006470989362E-2</v>
      </c>
      <c r="E76">
        <f>'BK Frequency Data'!C74*0.01</f>
        <v>0.10099999999999999</v>
      </c>
      <c r="G76" s="8">
        <f t="shared" si="71"/>
        <v>1.0200999999999998E-2</v>
      </c>
      <c r="H76" s="8">
        <f t="shared" si="71"/>
        <v>1.8341397999999998E-2</v>
      </c>
      <c r="I76" s="8">
        <f t="shared" si="71"/>
        <v>2.4733375202999997E-2</v>
      </c>
      <c r="J76" s="8">
        <f t="shared" si="71"/>
        <v>2.9647072409995999E-2</v>
      </c>
      <c r="K76" s="8">
        <f t="shared" si="71"/>
        <v>3.3315897620733004E-2</v>
      </c>
      <c r="L76" s="8">
        <f t="shared" si="71"/>
        <v>3.5941190353246763E-2</v>
      </c>
      <c r="M76" s="8">
        <f t="shared" si="71"/>
        <v>3.7696318482163649E-2</v>
      </c>
      <c r="N76" s="8">
        <f t="shared" si="71"/>
        <v>3.8730274646245857E-2</v>
      </c>
      <c r="O76" s="8">
        <f t="shared" si="71"/>
        <v>3.9170831520346908E-2</v>
      </c>
      <c r="P76" s="8">
        <f t="shared" si="71"/>
        <v>3.9127308374213188E-2</v>
      </c>
      <c r="Q76" s="8">
        <f t="shared" si="71"/>
        <v>3.8692995251259417E-2</v>
      </c>
      <c r="R76" s="8">
        <f t="shared" si="71"/>
        <v>3.7947275706416969E-2</v>
      </c>
      <c r="S76" s="8">
        <f t="shared" si="71"/>
        <v>3.69574842650746E-2</v>
      </c>
      <c r="T76" s="8">
        <f t="shared" si="71"/>
        <v>3.5780530535402214E-2</v>
      </c>
      <c r="U76" s="8">
        <f t="shared" si="71"/>
        <v>3.4464318162135646E-2</v>
      </c>
      <c r="V76" s="8">
        <f t="shared" si="69"/>
        <v>3.3048983496277273E-2</v>
      </c>
      <c r="W76" s="8">
        <f t="shared" si="69"/>
        <v>3.1567975923350346E-2</v>
      </c>
      <c r="X76" s="8">
        <f t="shared" si="69"/>
        <v>3.0048999199509135E-2</v>
      </c>
      <c r="Y76" s="8">
        <f t="shared" si="69"/>
        <v>2.8514830851489755E-2</v>
      </c>
      <c r="Z76" s="8">
        <f t="shared" si="69"/>
        <v>2.6984034668936101E-2</v>
      </c>
      <c r="AA76" s="8">
        <f t="shared" si="69"/>
        <v>2.5471579525742229E-2</v>
      </c>
      <c r="AB76" s="8">
        <f t="shared" si="69"/>
        <v>2.3989376183815705E-2</v>
      </c>
      <c r="AC76" s="8">
        <f t="shared" si="69"/>
        <v>2.2546742334216247E-2</v>
      </c>
      <c r="AD76" s="8">
        <f t="shared" si="69"/>
        <v>2.1150804895784768E-2</v>
      </c>
      <c r="AE76" s="8">
        <f t="shared" si="69"/>
        <v>1.9806847501365112E-2</v>
      </c>
      <c r="AF76" s="8">
        <f t="shared" si="69"/>
        <v>1.8518610139876327E-2</v>
      </c>
      <c r="AG76" s="8">
        <f t="shared" si="69"/>
        <v>1.728854707404685E-2</v>
      </c>
      <c r="AH76" s="8">
        <f t="shared" si="69"/>
        <v>1.6118048405478046E-2</v>
      </c>
      <c r="AI76" s="8">
        <f t="shared" si="69"/>
        <v>1.5007629999257794E-2</v>
      </c>
      <c r="AJ76" s="8">
        <f t="shared" si="69"/>
        <v>1.3957095899309749E-2</v>
      </c>
      <c r="AK76" s="8">
        <f t="shared" si="69"/>
        <v>1.2965676853928779E-2</v>
      </c>
      <c r="AL76" s="8">
        <f t="shared" si="70"/>
        <v>1.203214812044591E-2</v>
      </c>
      <c r="AM76" s="8">
        <f t="shared" si="67"/>
        <v>1.115492932153965E-2</v>
      </c>
      <c r="AN76" s="8">
        <f t="shared" si="67"/>
        <v>1.0332168777035786E-2</v>
      </c>
      <c r="AO76" s="8">
        <f t="shared" si="67"/>
        <v>9.5618144285126751E-3</v>
      </c>
      <c r="AP76" s="8">
        <f t="shared" si="67"/>
        <v>8.8416732046966949E-3</v>
      </c>
      <c r="AQ76" s="8">
        <f t="shared" si="67"/>
        <v>8.1694604391062808E-3</v>
      </c>
      <c r="AR76" s="8">
        <f t="shared" si="67"/>
        <v>7.5428407438040213E-3</v>
      </c>
      <c r="AS76" s="8">
        <f t="shared" si="67"/>
        <v>6.9594615610134945E-3</v>
      </c>
      <c r="AT76" s="8">
        <f t="shared" si="67"/>
        <v>6.4169804547191105E-3</v>
      </c>
      <c r="AU76" s="8">
        <f t="shared" si="67"/>
        <v>5.9130870645122914E-3</v>
      </c>
      <c r="AV76" s="8">
        <f t="shared" si="67"/>
        <v>5.4455205215086615E-3</v>
      </c>
      <c r="AW76" s="8">
        <f t="shared" si="67"/>
        <v>5.0120830190466753E-3</v>
      </c>
      <c r="AX76" s="8">
        <f t="shared" si="67"/>
        <v>4.6106501372420996E-3</v>
      </c>
      <c r="AY76" s="8">
        <f t="shared" si="67"/>
        <v>4.2391784386847532E-3</v>
      </c>
      <c r="AZ76" s="8">
        <f t="shared" si="67"/>
        <v>3.8957107811859841E-3</v>
      </c>
      <c r="BA76" s="8">
        <f t="shared" si="67"/>
        <v>3.5783797312489434E-3</v>
      </c>
      <c r="BB76" s="8">
        <f t="shared" si="67"/>
        <v>3.2854094077203067E-3</v>
      </c>
      <c r="BC76" s="8">
        <f t="shared" si="68"/>
        <v>3.0151160379059839E-3</v>
      </c>
      <c r="BD76" s="8">
        <f t="shared" si="68"/>
        <v>2.7659074674259996E-3</v>
      </c>
      <c r="BE76" s="8">
        <f t="shared" si="68"/>
        <v>2.5362818294802935E-3</v>
      </c>
      <c r="BF76" s="8">
        <f t="shared" si="68"/>
        <v>2.3248255483244071E-3</v>
      </c>
      <c r="BG76" s="8">
        <f t="shared" si="68"/>
        <v>2.1302108250194816E-3</v>
      </c>
      <c r="BH76" s="8">
        <f t="shared" si="68"/>
        <v>1.9511927304036935E-3</v>
      </c>
      <c r="BI76" s="8">
        <f t="shared" si="68"/>
        <v>1.7866060102742704E-3</v>
      </c>
      <c r="BJ76" s="8">
        <f t="shared" si="68"/>
        <v>1.6353616905681434E-3</v>
      </c>
      <c r="BK76" s="8">
        <f t="shared" si="68"/>
        <v>1.4964435555318459E-3</v>
      </c>
      <c r="BL76" s="8">
        <f t="shared" si="68"/>
        <v>1.3689045591673949E-3</v>
      </c>
      <c r="BM76" s="8">
        <f t="shared" si="68"/>
        <v>1.2518632193585827E-3</v>
      </c>
      <c r="BN76" s="8">
        <f t="shared" si="68"/>
        <v>1.1445000347830841E-3</v>
      </c>
      <c r="BO76" s="8">
        <f t="shared" si="72"/>
        <v>1.1868236857115688E-2</v>
      </c>
      <c r="BP76" s="8">
        <f t="shared" si="73"/>
        <v>0.98813176314288431</v>
      </c>
    </row>
    <row r="77" spans="4:68">
      <c r="D77" s="6">
        <f>'BK Frequency Data'!G75/'BK Frequency Data'!G$352</f>
        <v>9.8660824398241493E-4</v>
      </c>
      <c r="E77">
        <f>'BK Frequency Data'!C75*0.01</f>
        <v>0.10199999999999999</v>
      </c>
      <c r="G77" s="8">
        <f t="shared" si="71"/>
        <v>1.0403999999999998E-2</v>
      </c>
      <c r="H77" s="8">
        <f t="shared" si="71"/>
        <v>1.8685583999999998E-2</v>
      </c>
      <c r="I77" s="8">
        <f t="shared" si="71"/>
        <v>2.5169481647999998E-2</v>
      </c>
      <c r="J77" s="8">
        <f t="shared" si="71"/>
        <v>3.0136259359871995E-2</v>
      </c>
      <c r="K77" s="8">
        <f t="shared" si="71"/>
        <v>3.3827951131456313E-2</v>
      </c>
      <c r="L77" s="8">
        <f t="shared" si="71"/>
        <v>3.6453000139257327E-2</v>
      </c>
      <c r="M77" s="8">
        <f t="shared" si="71"/>
        <v>3.8190593145895256E-2</v>
      </c>
      <c r="N77" s="8">
        <f t="shared" si="71"/>
        <v>3.9194460165730215E-2</v>
      </c>
      <c r="O77" s="8">
        <f t="shared" si="71"/>
        <v>3.9596203382428953E-2</v>
      </c>
      <c r="P77" s="8">
        <f t="shared" si="71"/>
        <v>3.9508211819356889E-2</v>
      </c>
      <c r="Q77" s="8">
        <f t="shared" si="71"/>
        <v>3.9026211635160735E-2</v>
      </c>
      <c r="R77" s="8">
        <f t="shared" si="71"/>
        <v>3.8231496052772013E-2</v>
      </c>
      <c r="S77" s="8">
        <f t="shared" si="71"/>
        <v>3.7192873743338364E-2</v>
      </c>
      <c r="T77" s="8">
        <f t="shared" si="71"/>
        <v>3.5968369900096143E-2</v>
      </c>
      <c r="U77" s="8">
        <f t="shared" si="71"/>
        <v>3.4606710182449651E-2</v>
      </c>
      <c r="V77" s="8">
        <f t="shared" si="69"/>
        <v>3.3148614126762434E-2</v>
      </c>
      <c r="W77" s="8">
        <f t="shared" si="69"/>
        <v>3.1627921453697215E-2</v>
      </c>
      <c r="X77" s="8">
        <f t="shared" si="69"/>
        <v>3.0072571904562459E-2</v>
      </c>
      <c r="Y77" s="8">
        <f t="shared" si="69"/>
        <v>2.8505456768646922E-2</v>
      </c>
      <c r="Z77" s="8">
        <f t="shared" si="69"/>
        <v>2.6945158082363092E-2</v>
      </c>
      <c r="AA77" s="8">
        <f t="shared" si="69"/>
        <v>2.540658955586016E-2</v>
      </c>
      <c r="AB77" s="8">
        <f t="shared" si="69"/>
        <v>2.3901551584074917E-2</v>
      </c>
      <c r="AC77" s="8">
        <f t="shared" si="69"/>
        <v>2.2439211200794697E-2</v>
      </c>
      <c r="AD77" s="8">
        <f t="shared" si="69"/>
        <v>2.1026516513022928E-2</v>
      </c>
      <c r="AE77" s="8">
        <f t="shared" si="69"/>
        <v>1.9668553988223533E-2</v>
      </c>
      <c r="AF77" s="8">
        <f t="shared" si="69"/>
        <v>1.8368855940681723E-2</v>
      </c>
      <c r="AG77" s="8">
        <f t="shared" si="69"/>
        <v>1.712966465914496E-2</v>
      </c>
      <c r="AH77" s="8">
        <f t="shared" si="69"/>
        <v>1.5952158821834851E-2</v>
      </c>
      <c r="AI77" s="8">
        <f t="shared" si="69"/>
        <v>1.4836647144222252E-2</v>
      </c>
      <c r="AJ77" s="8">
        <f t="shared" si="69"/>
        <v>1.3782733588460258E-2</v>
      </c>
      <c r="AK77" s="8">
        <f t="shared" si="69"/>
        <v>1.2789457921185222E-2</v>
      </c>
      <c r="AL77" s="8">
        <f t="shared" si="70"/>
        <v>1.1855414929779953E-2</v>
      </c>
      <c r="AM77" s="8">
        <f t="shared" si="67"/>
        <v>1.0978855188409352E-2</v>
      </c>
      <c r="AN77" s="8">
        <f t="shared" si="67"/>
        <v>1.0157769897348918E-2</v>
      </c>
      <c r="AO77" s="8">
        <f t="shared" si="67"/>
        <v>9.3899619962846022E-3</v>
      </c>
      <c r="AP77" s="8">
        <f t="shared" si="67"/>
        <v>8.6731054690253884E-3</v>
      </c>
      <c r="AQ77" s="8">
        <f t="shared" si="67"/>
        <v>8.0047945087177112E-3</v>
      </c>
      <c r="AR77" s="8">
        <f t="shared" si="67"/>
        <v>7.382583995013057E-3</v>
      </c>
      <c r="AS77" s="8">
        <f t="shared" si="67"/>
        <v>6.8040225440354563E-3</v>
      </c>
      <c r="AT77" s="8">
        <f t="shared" si="67"/>
        <v>6.2666792251731681E-3</v>
      </c>
      <c r="AU77" s="8">
        <f t="shared" si="67"/>
        <v>5.7681648928106432E-3</v>
      </c>
      <c r="AV77" s="8">
        <f t="shared" si="67"/>
        <v>5.3061489535913709E-3</v>
      </c>
      <c r="AW77" s="8">
        <f t="shared" si="67"/>
        <v>4.8783722784280286E-3</v>
      </c>
      <c r="AX77" s="8">
        <f t="shared" si="67"/>
        <v>4.4826568712848435E-3</v>
      </c>
      <c r="AY77" s="8">
        <f t="shared" si="67"/>
        <v>4.116912822014103E-3</v>
      </c>
      <c r="AZ77" s="8">
        <f t="shared" si="67"/>
        <v>3.7791429967057454E-3</v>
      </c>
      <c r="BA77" s="8">
        <f t="shared" si="67"/>
        <v>3.4674458547600587E-3</v>
      </c>
      <c r="BB77" s="8">
        <f t="shared" si="67"/>
        <v>3.1800167260335652E-3</v>
      </c>
      <c r="BC77" s="8">
        <f t="shared" si="68"/>
        <v>2.9151478328943532E-3</v>
      </c>
      <c r="BD77" s="8">
        <f t="shared" si="68"/>
        <v>2.6712272999378866E-3</v>
      </c>
      <c r="BE77" s="8">
        <f t="shared" si="68"/>
        <v>2.4467373576511071E-3</v>
      </c>
      <c r="BF77" s="8">
        <f t="shared" si="68"/>
        <v>2.2402519147622763E-3</v>
      </c>
      <c r="BG77" s="8">
        <f t="shared" si="68"/>
        <v>2.0504336467537646E-3</v>
      </c>
      <c r="BH77" s="8">
        <f t="shared" si="68"/>
        <v>1.8760307244978028E-3</v>
      </c>
      <c r="BI77" s="8">
        <f t="shared" si="68"/>
        <v>1.7158732867212313E-3</v>
      </c>
      <c r="BJ77" s="8">
        <f t="shared" si="68"/>
        <v>1.568869742593405E-3</v>
      </c>
      <c r="BK77" s="8">
        <f t="shared" si="68"/>
        <v>1.4340029757926077E-3</v>
      </c>
      <c r="BL77" s="8">
        <f t="shared" si="68"/>
        <v>1.3103265086172316E-3</v>
      </c>
      <c r="BM77" s="8">
        <f t="shared" si="68"/>
        <v>1.1969606737854853E-3</v>
      </c>
      <c r="BN77" s="8">
        <f t="shared" si="68"/>
        <v>1.0930888322637619E-3</v>
      </c>
      <c r="BO77" s="8">
        <f t="shared" si="72"/>
        <v>1.1195930494961481E-2</v>
      </c>
      <c r="BP77" s="8">
        <f t="shared" si="73"/>
        <v>0.98880406950503852</v>
      </c>
    </row>
    <row r="78" spans="4:68">
      <c r="D78" s="6">
        <f>'BK Frequency Data'!G76/'BK Frequency Data'!G$352</f>
        <v>7.254472382223639E-5</v>
      </c>
      <c r="E78">
        <f>'BK Frequency Data'!C76*0.01</f>
        <v>0.10199999999999999</v>
      </c>
      <c r="G78" s="8">
        <f t="shared" si="71"/>
        <v>1.0403999999999998E-2</v>
      </c>
      <c r="H78" s="8">
        <f t="shared" si="71"/>
        <v>1.8685583999999998E-2</v>
      </c>
      <c r="I78" s="8">
        <f t="shared" si="71"/>
        <v>2.5169481647999998E-2</v>
      </c>
      <c r="J78" s="8">
        <f t="shared" si="71"/>
        <v>3.0136259359871995E-2</v>
      </c>
      <c r="K78" s="8">
        <f t="shared" si="71"/>
        <v>3.3827951131456313E-2</v>
      </c>
      <c r="L78" s="8">
        <f t="shared" si="71"/>
        <v>3.6453000139257327E-2</v>
      </c>
      <c r="M78" s="8">
        <f t="shared" si="71"/>
        <v>3.8190593145895256E-2</v>
      </c>
      <c r="N78" s="8">
        <f t="shared" si="71"/>
        <v>3.9194460165730215E-2</v>
      </c>
      <c r="O78" s="8">
        <f t="shared" si="71"/>
        <v>3.9596203382428953E-2</v>
      </c>
      <c r="P78" s="8">
        <f t="shared" si="71"/>
        <v>3.9508211819356889E-2</v>
      </c>
      <c r="Q78" s="8">
        <f t="shared" si="71"/>
        <v>3.9026211635160735E-2</v>
      </c>
      <c r="R78" s="8">
        <f t="shared" si="71"/>
        <v>3.8231496052772013E-2</v>
      </c>
      <c r="S78" s="8">
        <f t="shared" si="71"/>
        <v>3.7192873743338364E-2</v>
      </c>
      <c r="T78" s="8">
        <f t="shared" si="71"/>
        <v>3.5968369900096143E-2</v>
      </c>
      <c r="U78" s="8">
        <f t="shared" si="71"/>
        <v>3.4606710182449651E-2</v>
      </c>
      <c r="V78" s="8">
        <f t="shared" si="69"/>
        <v>3.3148614126762434E-2</v>
      </c>
      <c r="W78" s="8">
        <f t="shared" si="69"/>
        <v>3.1627921453697215E-2</v>
      </c>
      <c r="X78" s="8">
        <f t="shared" si="69"/>
        <v>3.0072571904562459E-2</v>
      </c>
      <c r="Y78" s="8">
        <f t="shared" si="69"/>
        <v>2.8505456768646922E-2</v>
      </c>
      <c r="Z78" s="8">
        <f t="shared" si="69"/>
        <v>2.6945158082363092E-2</v>
      </c>
      <c r="AA78" s="8">
        <f t="shared" si="69"/>
        <v>2.540658955586016E-2</v>
      </c>
      <c r="AB78" s="8">
        <f t="shared" si="69"/>
        <v>2.3901551584074917E-2</v>
      </c>
      <c r="AC78" s="8">
        <f t="shared" si="69"/>
        <v>2.2439211200794697E-2</v>
      </c>
      <c r="AD78" s="8">
        <f t="shared" si="69"/>
        <v>2.1026516513022928E-2</v>
      </c>
      <c r="AE78" s="8">
        <f t="shared" si="69"/>
        <v>1.9668553988223533E-2</v>
      </c>
      <c r="AF78" s="8">
        <f t="shared" si="69"/>
        <v>1.8368855940681723E-2</v>
      </c>
      <c r="AG78" s="8">
        <f t="shared" si="69"/>
        <v>1.712966465914496E-2</v>
      </c>
      <c r="AH78" s="8">
        <f t="shared" si="69"/>
        <v>1.5952158821834851E-2</v>
      </c>
      <c r="AI78" s="8">
        <f t="shared" si="69"/>
        <v>1.4836647144222252E-2</v>
      </c>
      <c r="AJ78" s="8">
        <f t="shared" si="69"/>
        <v>1.3782733588460258E-2</v>
      </c>
      <c r="AK78" s="8">
        <f t="shared" si="69"/>
        <v>1.2789457921185222E-2</v>
      </c>
      <c r="AL78" s="8">
        <f t="shared" si="70"/>
        <v>1.1855414929779953E-2</v>
      </c>
      <c r="AM78" s="8">
        <f t="shared" si="67"/>
        <v>1.0978855188409352E-2</v>
      </c>
      <c r="AN78" s="8">
        <f t="shared" si="67"/>
        <v>1.0157769897348918E-2</v>
      </c>
      <c r="AO78" s="8">
        <f t="shared" si="67"/>
        <v>9.3899619962846022E-3</v>
      </c>
      <c r="AP78" s="8">
        <f t="shared" si="67"/>
        <v>8.6731054690253884E-3</v>
      </c>
      <c r="AQ78" s="8">
        <f t="shared" si="67"/>
        <v>8.0047945087177112E-3</v>
      </c>
      <c r="AR78" s="8">
        <f t="shared" si="67"/>
        <v>7.382583995013057E-3</v>
      </c>
      <c r="AS78" s="8">
        <f t="shared" si="67"/>
        <v>6.8040225440354563E-3</v>
      </c>
      <c r="AT78" s="8">
        <f t="shared" si="67"/>
        <v>6.2666792251731681E-3</v>
      </c>
      <c r="AU78" s="8">
        <f t="shared" si="67"/>
        <v>5.7681648928106432E-3</v>
      </c>
      <c r="AV78" s="8">
        <f t="shared" si="67"/>
        <v>5.3061489535913709E-3</v>
      </c>
      <c r="AW78" s="8">
        <f t="shared" si="67"/>
        <v>4.8783722784280286E-3</v>
      </c>
      <c r="AX78" s="8">
        <f t="shared" si="67"/>
        <v>4.4826568712848435E-3</v>
      </c>
      <c r="AY78" s="8">
        <f t="shared" si="67"/>
        <v>4.116912822014103E-3</v>
      </c>
      <c r="AZ78" s="8">
        <f t="shared" si="67"/>
        <v>3.7791429967057454E-3</v>
      </c>
      <c r="BA78" s="8">
        <f t="shared" si="67"/>
        <v>3.4674458547600587E-3</v>
      </c>
      <c r="BB78" s="8">
        <f t="shared" si="67"/>
        <v>3.1800167260335652E-3</v>
      </c>
      <c r="BC78" s="8">
        <f t="shared" si="68"/>
        <v>2.9151478328943532E-3</v>
      </c>
      <c r="BD78" s="8">
        <f t="shared" si="68"/>
        <v>2.6712272999378866E-3</v>
      </c>
      <c r="BE78" s="8">
        <f t="shared" si="68"/>
        <v>2.4467373576511071E-3</v>
      </c>
      <c r="BF78" s="8">
        <f t="shared" si="68"/>
        <v>2.2402519147622763E-3</v>
      </c>
      <c r="BG78" s="8">
        <f t="shared" si="68"/>
        <v>2.0504336467537646E-3</v>
      </c>
      <c r="BH78" s="8">
        <f t="shared" si="68"/>
        <v>1.8760307244978028E-3</v>
      </c>
      <c r="BI78" s="8">
        <f t="shared" si="68"/>
        <v>1.7158732867212313E-3</v>
      </c>
      <c r="BJ78" s="8">
        <f t="shared" si="68"/>
        <v>1.568869742593405E-3</v>
      </c>
      <c r="BK78" s="8">
        <f t="shared" si="68"/>
        <v>1.4340029757926077E-3</v>
      </c>
      <c r="BL78" s="8">
        <f t="shared" si="68"/>
        <v>1.3103265086172316E-3</v>
      </c>
      <c r="BM78" s="8">
        <f t="shared" si="68"/>
        <v>1.1969606737854853E-3</v>
      </c>
      <c r="BN78" s="8">
        <f t="shared" si="68"/>
        <v>1.0930888322637619E-3</v>
      </c>
      <c r="BO78" s="8">
        <f t="shared" si="72"/>
        <v>1.1195930494961481E-2</v>
      </c>
      <c r="BP78" s="8">
        <f t="shared" si="73"/>
        <v>0.98880406950503852</v>
      </c>
    </row>
    <row r="79" spans="4:68">
      <c r="D79" s="6">
        <f>'BK Frequency Data'!G77/'BK Frequency Data'!G$352</f>
        <v>1.8571449298492517E-3</v>
      </c>
      <c r="E79">
        <f>'BK Frequency Data'!C77*0.01</f>
        <v>0.10199999999999999</v>
      </c>
      <c r="G79" s="8">
        <f t="shared" si="71"/>
        <v>1.0403999999999998E-2</v>
      </c>
      <c r="H79" s="8">
        <f t="shared" si="71"/>
        <v>1.8685583999999998E-2</v>
      </c>
      <c r="I79" s="8">
        <f t="shared" si="71"/>
        <v>2.5169481647999998E-2</v>
      </c>
      <c r="J79" s="8">
        <f t="shared" si="71"/>
        <v>3.0136259359871995E-2</v>
      </c>
      <c r="K79" s="8">
        <f t="shared" si="71"/>
        <v>3.3827951131456313E-2</v>
      </c>
      <c r="L79" s="8">
        <f t="shared" si="71"/>
        <v>3.6453000139257327E-2</v>
      </c>
      <c r="M79" s="8">
        <f t="shared" si="71"/>
        <v>3.8190593145895256E-2</v>
      </c>
      <c r="N79" s="8">
        <f t="shared" si="71"/>
        <v>3.9194460165730215E-2</v>
      </c>
      <c r="O79" s="8">
        <f t="shared" si="71"/>
        <v>3.9596203382428953E-2</v>
      </c>
      <c r="P79" s="8">
        <f t="shared" si="71"/>
        <v>3.9508211819356889E-2</v>
      </c>
      <c r="Q79" s="8">
        <f t="shared" si="71"/>
        <v>3.9026211635160735E-2</v>
      </c>
      <c r="R79" s="8">
        <f t="shared" si="71"/>
        <v>3.8231496052772013E-2</v>
      </c>
      <c r="S79" s="8">
        <f t="shared" si="71"/>
        <v>3.7192873743338364E-2</v>
      </c>
      <c r="T79" s="8">
        <f t="shared" si="71"/>
        <v>3.5968369900096143E-2</v>
      </c>
      <c r="U79" s="8">
        <f t="shared" si="71"/>
        <v>3.4606710182449651E-2</v>
      </c>
      <c r="V79" s="8">
        <f t="shared" si="69"/>
        <v>3.3148614126762434E-2</v>
      </c>
      <c r="W79" s="8">
        <f t="shared" si="69"/>
        <v>3.1627921453697215E-2</v>
      </c>
      <c r="X79" s="8">
        <f t="shared" si="69"/>
        <v>3.0072571904562459E-2</v>
      </c>
      <c r="Y79" s="8">
        <f t="shared" si="69"/>
        <v>2.8505456768646922E-2</v>
      </c>
      <c r="Z79" s="8">
        <f t="shared" si="69"/>
        <v>2.6945158082363092E-2</v>
      </c>
      <c r="AA79" s="8">
        <f t="shared" si="69"/>
        <v>2.540658955586016E-2</v>
      </c>
      <c r="AB79" s="8">
        <f t="shared" si="69"/>
        <v>2.3901551584074917E-2</v>
      </c>
      <c r="AC79" s="8">
        <f t="shared" si="69"/>
        <v>2.2439211200794697E-2</v>
      </c>
      <c r="AD79" s="8">
        <f t="shared" si="69"/>
        <v>2.1026516513022928E-2</v>
      </c>
      <c r="AE79" s="8">
        <f t="shared" si="69"/>
        <v>1.9668553988223533E-2</v>
      </c>
      <c r="AF79" s="8">
        <f t="shared" si="69"/>
        <v>1.8368855940681723E-2</v>
      </c>
      <c r="AG79" s="8">
        <f t="shared" si="69"/>
        <v>1.712966465914496E-2</v>
      </c>
      <c r="AH79" s="8">
        <f t="shared" si="69"/>
        <v>1.5952158821834851E-2</v>
      </c>
      <c r="AI79" s="8">
        <f t="shared" si="69"/>
        <v>1.4836647144222252E-2</v>
      </c>
      <c r="AJ79" s="8">
        <f t="shared" si="69"/>
        <v>1.3782733588460258E-2</v>
      </c>
      <c r="AK79" s="8">
        <f t="shared" si="69"/>
        <v>1.2789457921185222E-2</v>
      </c>
      <c r="AL79" s="8">
        <f t="shared" si="70"/>
        <v>1.1855414929779953E-2</v>
      </c>
      <c r="AM79" s="8">
        <f t="shared" si="67"/>
        <v>1.0978855188409352E-2</v>
      </c>
      <c r="AN79" s="8">
        <f t="shared" si="67"/>
        <v>1.0157769897348918E-2</v>
      </c>
      <c r="AO79" s="8">
        <f t="shared" si="67"/>
        <v>9.3899619962846022E-3</v>
      </c>
      <c r="AP79" s="8">
        <f t="shared" si="67"/>
        <v>8.6731054690253884E-3</v>
      </c>
      <c r="AQ79" s="8">
        <f t="shared" si="67"/>
        <v>8.0047945087177112E-3</v>
      </c>
      <c r="AR79" s="8">
        <f t="shared" si="67"/>
        <v>7.382583995013057E-3</v>
      </c>
      <c r="AS79" s="8">
        <f t="shared" si="67"/>
        <v>6.8040225440354563E-3</v>
      </c>
      <c r="AT79" s="8">
        <f t="shared" si="67"/>
        <v>6.2666792251731681E-3</v>
      </c>
      <c r="AU79" s="8">
        <f t="shared" si="67"/>
        <v>5.7681648928106432E-3</v>
      </c>
      <c r="AV79" s="8">
        <f t="shared" si="67"/>
        <v>5.3061489535913709E-3</v>
      </c>
      <c r="AW79" s="8">
        <f t="shared" si="67"/>
        <v>4.8783722784280286E-3</v>
      </c>
      <c r="AX79" s="8">
        <f t="shared" si="67"/>
        <v>4.4826568712848435E-3</v>
      </c>
      <c r="AY79" s="8">
        <f t="shared" si="67"/>
        <v>4.116912822014103E-3</v>
      </c>
      <c r="AZ79" s="8">
        <f t="shared" si="67"/>
        <v>3.7791429967057454E-3</v>
      </c>
      <c r="BA79" s="8">
        <f t="shared" si="67"/>
        <v>3.4674458547600587E-3</v>
      </c>
      <c r="BB79" s="8">
        <f t="shared" si="67"/>
        <v>3.1800167260335652E-3</v>
      </c>
      <c r="BC79" s="8">
        <f t="shared" si="68"/>
        <v>2.9151478328943532E-3</v>
      </c>
      <c r="BD79" s="8">
        <f t="shared" si="68"/>
        <v>2.6712272999378866E-3</v>
      </c>
      <c r="BE79" s="8">
        <f t="shared" si="68"/>
        <v>2.4467373576511071E-3</v>
      </c>
      <c r="BF79" s="8">
        <f t="shared" si="68"/>
        <v>2.2402519147622763E-3</v>
      </c>
      <c r="BG79" s="8">
        <f t="shared" si="68"/>
        <v>2.0504336467537646E-3</v>
      </c>
      <c r="BH79" s="8">
        <f t="shared" si="68"/>
        <v>1.8760307244978028E-3</v>
      </c>
      <c r="BI79" s="8">
        <f t="shared" si="68"/>
        <v>1.7158732867212313E-3</v>
      </c>
      <c r="BJ79" s="8">
        <f t="shared" si="68"/>
        <v>1.568869742593405E-3</v>
      </c>
      <c r="BK79" s="8">
        <f t="shared" si="68"/>
        <v>1.4340029757926077E-3</v>
      </c>
      <c r="BL79" s="8">
        <f t="shared" si="68"/>
        <v>1.3103265086172316E-3</v>
      </c>
      <c r="BM79" s="8">
        <f t="shared" si="68"/>
        <v>1.1969606737854853E-3</v>
      </c>
      <c r="BN79" s="8">
        <f t="shared" si="68"/>
        <v>1.0930888322637619E-3</v>
      </c>
      <c r="BO79" s="8">
        <f t="shared" si="72"/>
        <v>1.1195930494961481E-2</v>
      </c>
      <c r="BP79" s="8">
        <f t="shared" si="73"/>
        <v>0.98880406950503852</v>
      </c>
    </row>
    <row r="80" spans="4:68">
      <c r="D80" s="6">
        <f>'BK Frequency Data'!G78/'BK Frequency Data'!G$352</f>
        <v>2.9017889528894557E-5</v>
      </c>
      <c r="E80">
        <f>'BK Frequency Data'!C78*0.01</f>
        <v>0.105</v>
      </c>
      <c r="G80" s="8">
        <f t="shared" si="71"/>
        <v>1.1024999999999998E-2</v>
      </c>
      <c r="H80" s="8">
        <f t="shared" si="71"/>
        <v>1.9734749999999999E-2</v>
      </c>
      <c r="I80" s="8">
        <f t="shared" si="71"/>
        <v>2.6493901874999993E-2</v>
      </c>
      <c r="J80" s="8">
        <f t="shared" si="71"/>
        <v>3.1616056237499995E-2</v>
      </c>
      <c r="K80" s="8">
        <f t="shared" si="71"/>
        <v>3.5370462915703123E-2</v>
      </c>
      <c r="L80" s="8">
        <f t="shared" si="71"/>
        <v>3.7987877171465151E-2</v>
      </c>
      <c r="M80" s="8">
        <f t="shared" si="71"/>
        <v>3.9665675079871524E-2</v>
      </c>
      <c r="N80" s="8">
        <f t="shared" si="71"/>
        <v>4.0572319081697159E-2</v>
      </c>
      <c r="O80" s="8">
        <f t="shared" si="71"/>
        <v>4.0851253775383824E-2</v>
      </c>
      <c r="P80" s="8">
        <f t="shared" si="71"/>
        <v>4.0624302365520587E-2</v>
      </c>
      <c r="Q80" s="8">
        <f t="shared" si="71"/>
        <v>3.9994625678855013E-2</v>
      </c>
      <c r="R80" s="8">
        <f t="shared" si="71"/>
        <v>3.9049298162809346E-2</v>
      </c>
      <c r="S80" s="8">
        <f t="shared" si="71"/>
        <v>3.7861548677023904E-2</v>
      </c>
      <c r="T80" s="8">
        <f t="shared" si="71"/>
        <v>3.6492708071008427E-2</v>
      </c>
      <c r="U80" s="8">
        <f t="shared" si="71"/>
        <v>3.4993900418092E-2</v>
      </c>
      <c r="V80" s="8">
        <f t="shared" si="69"/>
        <v>3.3407510265805164E-2</v>
      </c>
      <c r="W80" s="8">
        <f t="shared" si="69"/>
        <v>3.1768454293389099E-2</v>
      </c>
      <c r="X80" s="8">
        <f t="shared" si="69"/>
        <v>3.0105282274499899E-2</v>
      </c>
      <c r="Y80" s="8">
        <f t="shared" si="69"/>
        <v>2.8441129170992827E-2</v>
      </c>
      <c r="Z80" s="8">
        <f t="shared" si="69"/>
        <v>2.6794537482145872E-2</v>
      </c>
      <c r="AA80" s="8">
        <f t="shared" si="69"/>
        <v>2.5180166598846584E-2</v>
      </c>
      <c r="AB80" s="8">
        <f t="shared" si="69"/>
        <v>2.3609403825299489E-2</v>
      </c>
      <c r="AC80" s="8">
        <f t="shared" si="69"/>
        <v>2.2090889897444996E-2</v>
      </c>
      <c r="AD80" s="8">
        <f t="shared" si="69"/>
        <v>2.0630970217266023E-2</v>
      </c>
      <c r="AE80" s="8">
        <f t="shared" si="69"/>
        <v>1.9234081608805305E-2</v>
      </c>
      <c r="AF80" s="8">
        <f t="shared" si="69"/>
        <v>1.7903083161475975E-2</v>
      </c>
      <c r="AG80" s="8">
        <f t="shared" si="69"/>
        <v>1.6639538638348727E-2</v>
      </c>
      <c r="AH80" s="8">
        <f t="shared" si="69"/>
        <v>1.5443956973222929E-2</v>
      </c>
      <c r="AI80" s="8">
        <f t="shared" si="69"/>
        <v>1.4315996544285755E-2</v>
      </c>
      <c r="AJ80" s="8">
        <f t="shared" si="69"/>
        <v>1.3254638179795605E-2</v>
      </c>
      <c r="AK80" s="8">
        <f t="shared" si="69"/>
        <v>1.2258331209947633E-2</v>
      </c>
      <c r="AL80" s="8">
        <f t="shared" si="70"/>
        <v>1.1325116317835492E-2</v>
      </c>
      <c r="AM80" s="8">
        <f t="shared" si="67"/>
        <v>1.0452728451477227E-2</v>
      </c>
      <c r="AN80" s="8">
        <f t="shared" si="67"/>
        <v>9.6386826296500621E-3</v>
      </c>
      <c r="AO80" s="8">
        <f t="shared" si="67"/>
        <v>8.8803450992290638E-3</v>
      </c>
      <c r="AP80" s="8">
        <f t="shared" si="67"/>
        <v>8.1749919742045828E-3</v>
      </c>
      <c r="AQ80" s="8">
        <f t="shared" si="67"/>
        <v>7.5198572007162436E-3</v>
      </c>
      <c r="AR80" s="8">
        <f t="shared" si="67"/>
        <v>6.9121714431448497E-3</v>
      </c>
      <c r="AS80" s="8">
        <f t="shared" si="67"/>
        <v>6.3491932690255513E-3</v>
      </c>
      <c r="AT80" s="8">
        <f t="shared" si="67"/>
        <v>5.8282338213106353E-3</v>
      </c>
      <c r="AU80" s="8">
        <f t="shared" si="67"/>
        <v>5.346676001824844E-3</v>
      </c>
      <c r="AV80" s="8">
        <f t="shared" si="67"/>
        <v>4.9019890465511178E-3</v>
      </c>
      <c r="AW80" s="8">
        <f t="shared" si="67"/>
        <v>4.4917392489647566E-3</v>
      </c>
      <c r="AX80" s="8">
        <f t="shared" si="67"/>
        <v>4.1135974796333045E-3</v>
      </c>
      <c r="AY80" s="8">
        <f t="shared" si="67"/>
        <v>3.7653440566416227E-3</v>
      </c>
      <c r="AZ80" s="8">
        <f t="shared" si="67"/>
        <v>3.4448714402652357E-3</v>
      </c>
      <c r="BA80" s="8">
        <f t="shared" si="67"/>
        <v>3.1501851551034156E-3</v>
      </c>
      <c r="BB80" s="8">
        <f t="shared" si="67"/>
        <v>2.8794032821966536E-3</v>
      </c>
      <c r="BC80" s="8">
        <f t="shared" si="68"/>
        <v>2.630754811265297E-3</v>
      </c>
      <c r="BD80" s="8">
        <f t="shared" si="68"/>
        <v>2.4025770980433069E-3</v>
      </c>
      <c r="BE80" s="8">
        <f t="shared" si="68"/>
        <v>2.1933126328037354E-3</v>
      </c>
      <c r="BF80" s="8">
        <f t="shared" si="68"/>
        <v>2.0015052927585455E-3</v>
      </c>
      <c r="BG80" s="8">
        <f t="shared" si="68"/>
        <v>1.8257962223461846E-3</v>
      </c>
      <c r="BH80" s="8">
        <f t="shared" si="68"/>
        <v>1.6649194608677569E-3</v>
      </c>
      <c r="BI80" s="8">
        <f t="shared" si="68"/>
        <v>1.5176974159484319E-3</v>
      </c>
      <c r="BJ80" s="8">
        <f t="shared" si="68"/>
        <v>1.3830362634060984E-3</v>
      </c>
      <c r="BK80" s="8">
        <f t="shared" si="68"/>
        <v>1.2599213388868236E-3</v>
      </c>
      <c r="BL80" s="8">
        <f t="shared" si="68"/>
        <v>1.1474125737125438E-3</v>
      </c>
      <c r="BM80" s="8">
        <f t="shared" si="68"/>
        <v>1.0446400164636357E-3</v>
      </c>
      <c r="BN80" s="8">
        <f t="shared" si="68"/>
        <v>9.5079947261181741E-4</v>
      </c>
      <c r="BO80" s="8">
        <f t="shared" si="72"/>
        <v>9.3908516316090207E-3</v>
      </c>
      <c r="BP80" s="8">
        <f t="shared" si="73"/>
        <v>0.99060914836839098</v>
      </c>
    </row>
    <row r="81" spans="4:68">
      <c r="D81" s="6">
        <f>'BK Frequency Data'!G79/'BK Frequency Data'!G$352</f>
        <v>4.9185322751476275E-3</v>
      </c>
      <c r="E81">
        <f>'BK Frequency Data'!C79*0.01</f>
        <v>0.106</v>
      </c>
      <c r="G81" s="8">
        <f t="shared" si="71"/>
        <v>1.1235999999999999E-2</v>
      </c>
      <c r="H81" s="8">
        <f t="shared" si="71"/>
        <v>2.0089968E-2</v>
      </c>
      <c r="I81" s="8">
        <f t="shared" si="71"/>
        <v>2.6940647088000005E-2</v>
      </c>
      <c r="J81" s="8">
        <f t="shared" si="71"/>
        <v>3.2113251328896003E-2</v>
      </c>
      <c r="K81" s="8">
        <f t="shared" si="71"/>
        <v>3.5886558360041287E-2</v>
      </c>
      <c r="L81" s="8">
        <f t="shared" si="71"/>
        <v>3.84990998086523E-2</v>
      </c>
      <c r="M81" s="8">
        <f t="shared" si="71"/>
        <v>4.0154561100424348E-2</v>
      </c>
      <c r="N81" s="8">
        <f t="shared" si="71"/>
        <v>4.1026488712890705E-2</v>
      </c>
      <c r="O81" s="8">
        <f t="shared" si="71"/>
        <v>4.1262391022989828E-2</v>
      </c>
      <c r="P81" s="8">
        <f t="shared" si="71"/>
        <v>4.0987308416169897E-2</v>
      </c>
      <c r="Q81" s="8">
        <f t="shared" si="71"/>
        <v>4.0306919096461481E-2</v>
      </c>
      <c r="R81" s="8">
        <f t="shared" si="71"/>
        <v>3.9310238915167162E-2</v>
      </c>
      <c r="S81" s="8">
        <f t="shared" si="71"/>
        <v>3.80719663893394E-2</v>
      </c>
      <c r="T81" s="8">
        <f t="shared" si="71"/>
        <v>3.6654517794536309E-2</v>
      </c>
      <c r="U81" s="8">
        <f t="shared" si="71"/>
        <v>3.5109791687480851E-2</v>
      </c>
      <c r="V81" s="8">
        <f t="shared" si="69"/>
        <v>3.3480697353181738E-2</v>
      </c>
      <c r="W81" s="8">
        <f t="shared" si="69"/>
        <v>3.1802477398353506E-2</v>
      </c>
      <c r="X81" s="8">
        <f t="shared" si="69"/>
        <v>3.0103850958488502E-2</v>
      </c>
      <c r="Y81" s="8">
        <f t="shared" si="69"/>
        <v>2.8408000687826989E-2</v>
      </c>
      <c r="Z81" s="8">
        <f t="shared" si="69"/>
        <v>2.6733423805176133E-2</v>
      </c>
      <c r="AA81" s="8">
        <f t="shared" si="69"/>
        <v>2.5094664925918844E-2</v>
      </c>
      <c r="AB81" s="8">
        <f t="shared" si="69"/>
        <v>2.3502946179189133E-2</v>
      </c>
      <c r="AC81" s="8">
        <f t="shared" si="69"/>
        <v>2.19667081516585E-2</v>
      </c>
      <c r="AD81" s="8">
        <f t="shared" si="69"/>
        <v>2.0492073482694991E-2</v>
      </c>
      <c r="AE81" s="8">
        <f t="shared" si="69"/>
        <v>1.9083243430759709E-2</v>
      </c>
      <c r="AF81" s="8">
        <f t="shared" si="69"/>
        <v>1.774283641218315E-2</v>
      </c>
      <c r="AG81" s="8">
        <f t="shared" si="69"/>
        <v>1.6472176358356804E-2</v>
      </c>
      <c r="AH81" s="8">
        <f t="shared" si="69"/>
        <v>1.5271537726014353E-2</v>
      </c>
      <c r="AI81" s="8">
        <f t="shared" si="69"/>
        <v>1.4140353110166006E-2</v>
      </c>
      <c r="AJ81" s="8">
        <f t="shared" si="69"/>
        <v>1.3077388634988011E-2</v>
      </c>
      <c r="AK81" s="8">
        <f t="shared" si="69"/>
        <v>1.2080891621001923E-2</v>
      </c>
      <c r="AL81" s="8">
        <f t="shared" si="70"/>
        <v>1.1148714435278163E-2</v>
      </c>
      <c r="AM81" s="8">
        <f t="shared" si="67"/>
        <v>1.0278417914674263E-2</v>
      </c>
      <c r="AN81" s="8">
        <f t="shared" si="67"/>
        <v>9.4673573010436024E-3</v>
      </c>
      <c r="AO81" s="8">
        <f t="shared" si="67"/>
        <v>8.7127532338133629E-3</v>
      </c>
      <c r="AP81" s="8">
        <f t="shared" si="67"/>
        <v>8.0117500022014072E-3</v>
      </c>
      <c r="AQ81" s="8">
        <f t="shared" si="67"/>
        <v>7.3614629603560621E-3</v>
      </c>
      <c r="AR81" s="8">
        <f t="shared" si="67"/>
        <v>6.7590167483571918E-3</v>
      </c>
      <c r="AS81" s="8">
        <f t="shared" si="67"/>
        <v>6.2015757354795236E-3</v>
      </c>
      <c r="AT81" s="8">
        <f t="shared" si="67"/>
        <v>5.6863679051473784E-3</v>
      </c>
      <c r="AU81" s="8">
        <f t="shared" si="67"/>
        <v>5.2107032298818008E-3</v>
      </c>
      <c r="AV81" s="8">
        <f t="shared" si="67"/>
        <v>4.7719874359902891E-3</v>
      </c>
      <c r="AW81" s="8">
        <f t="shared" si="67"/>
        <v>4.3677319289128266E-3</v>
      </c>
      <c r="AX81" s="8">
        <f t="shared" si="67"/>
        <v>3.9955605385049988E-3</v>
      </c>
      <c r="AY81" s="8">
        <f t="shared" si="67"/>
        <v>3.6532136469103658E-3</v>
      </c>
      <c r="AZ81" s="8">
        <f t="shared" si="67"/>
        <v>3.3385501781231538E-3</v>
      </c>
      <c r="BA81" s="8">
        <f t="shared" si="67"/>
        <v>3.0495478561821453E-3</v>
      </c>
      <c r="BB81" s="8">
        <f t="shared" ref="BB81:BO96" si="74">BB$3*(($E81)^2)*(1-$E81)^(BB$3-1)</f>
        <v>2.7843020766912386E-3</v>
      </c>
      <c r="BC81" s="8">
        <f t="shared" si="68"/>
        <v>2.541023682740342E-3</v>
      </c>
      <c r="BD81" s="8">
        <f t="shared" si="68"/>
        <v>2.3180358901733322E-3</v>
      </c>
      <c r="BE81" s="8">
        <f t="shared" si="68"/>
        <v>2.1137705675312586E-3</v>
      </c>
      <c r="BF81" s="8">
        <f t="shared" si="68"/>
        <v>1.9267640420273168E-3</v>
      </c>
      <c r="BG81" s="8">
        <f t="shared" si="68"/>
        <v>1.7556525738334292E-3</v>
      </c>
      <c r="BH81" s="8">
        <f t="shared" si="68"/>
        <v>1.5991676161204271E-3</v>
      </c>
      <c r="BI81" s="8">
        <f t="shared" si="68"/>
        <v>1.4561309571229891E-3</v>
      </c>
      <c r="BJ81" s="8">
        <f t="shared" si="68"/>
        <v>1.3254498224982785E-3</v>
      </c>
      <c r="BK81" s="8">
        <f t="shared" si="68"/>
        <v>1.206112000979773E-3</v>
      </c>
      <c r="BL81" s="8">
        <f t="shared" si="68"/>
        <v>1.0971810434175998E-3</v>
      </c>
      <c r="BM81" s="8">
        <f t="shared" si="68"/>
        <v>9.9779157441559868E-4</v>
      </c>
      <c r="BN81" s="8">
        <f t="shared" si="68"/>
        <v>9.0714474663818154E-4</v>
      </c>
      <c r="BO81" s="8">
        <f t="shared" si="72"/>
        <v>8.8537843979455966E-3</v>
      </c>
      <c r="BP81" s="8">
        <f t="shared" si="73"/>
        <v>0.9911462156020544</v>
      </c>
    </row>
    <row r="82" spans="4:68">
      <c r="D82" s="6">
        <f>'BK Frequency Data'!G80/'BK Frequency Data'!G$352</f>
        <v>5.8035779057789112E-4</v>
      </c>
      <c r="E82">
        <f>'BK Frequency Data'!C80*0.01</f>
        <v>0.107</v>
      </c>
      <c r="G82" s="8">
        <f t="shared" si="71"/>
        <v>1.1448999999999999E-2</v>
      </c>
      <c r="H82" s="8">
        <f t="shared" si="71"/>
        <v>2.0447913999999998E-2</v>
      </c>
      <c r="I82" s="8">
        <f t="shared" si="71"/>
        <v>2.7389980802999998E-2</v>
      </c>
      <c r="J82" s="8">
        <f t="shared" si="71"/>
        <v>3.2612337142772001E-2</v>
      </c>
      <c r="K82" s="8">
        <f t="shared" si="71"/>
        <v>3.6403521335619249E-2</v>
      </c>
      <c r="L82" s="8">
        <f t="shared" si="71"/>
        <v>3.9010013463249581E-2</v>
      </c>
      <c r="M82" s="8">
        <f t="shared" si="71"/>
        <v>4.0641932359795525E-2</v>
      </c>
      <c r="N82" s="8">
        <f t="shared" si="71"/>
        <v>4.1477994968339892E-2</v>
      </c>
      <c r="O82" s="8">
        <f t="shared" si="71"/>
        <v>4.1669830695068466E-2</v>
      </c>
      <c r="P82" s="8">
        <f t="shared" si="71"/>
        <v>4.1345732011884601E-2</v>
      </c>
      <c r="Q82" s="8">
        <f t="shared" si="71"/>
        <v>4.0613912555274252E-2</v>
      </c>
      <c r="R82" s="8">
        <f t="shared" si="71"/>
        <v>3.9565335176574436E-2</v>
      </c>
      <c r="S82" s="8">
        <f t="shared" si="71"/>
        <v>3.827616467207106E-2</v>
      </c>
      <c r="T82" s="8">
        <f t="shared" si="71"/>
        <v>3.6809893133094795E-2</v>
      </c>
      <c r="U82" s="8">
        <f t="shared" si="71"/>
        <v>3.521917989412892E-2</v>
      </c>
      <c r="V82" s="8">
        <f t="shared" si="69"/>
        <v>3.3547442821820934E-2</v>
      </c>
      <c r="W82" s="8">
        <f t="shared" si="69"/>
        <v>3.1830233092378965E-2</v>
      </c>
      <c r="X82" s="8">
        <f t="shared" si="69"/>
        <v>3.0096421572170566E-2</v>
      </c>
      <c r="Y82" s="8">
        <f t="shared" si="69"/>
        <v>2.8369221378612107E-2</v>
      </c>
      <c r="Z82" s="8">
        <f t="shared" si="69"/>
        <v>2.6667068095895381E-2</v>
      </c>
      <c r="AA82" s="8">
        <f t="shared" si="69"/>
        <v>2.5004376400116306E-2</v>
      </c>
      <c r="AB82" s="8">
        <f t="shared" si="69"/>
        <v>2.3392189464604047E-2</v>
      </c>
      <c r="AC82" s="8">
        <f t="shared" si="69"/>
        <v>2.1838735427886478E-2</v>
      </c>
      <c r="AD82" s="8">
        <f t="shared" si="69"/>
        <v>2.0349903377846219E-2</v>
      </c>
      <c r="AE82" s="8">
        <f t="shared" si="69"/>
        <v>1.89296497046007E-2</v>
      </c>
      <c r="AF82" s="8">
        <f t="shared" si="69"/>
        <v>1.7580344273656762E-2</v>
      </c>
      <c r="AG82" s="8">
        <f t="shared" si="69"/>
        <v>1.6303064645466856E-2</v>
      </c>
      <c r="AH82" s="8">
        <f t="shared" si="69"/>
        <v>1.5097845496120491E-2</v>
      </c>
      <c r="AI82" s="8">
        <f t="shared" si="69"/>
        <v>1.3963889457608299E-2</v>
      </c>
      <c r="AJ82" s="8">
        <f t="shared" si="69"/>
        <v>1.2899744778252632E-2</v>
      </c>
      <c r="AK82" s="8">
        <f t="shared" si="69"/>
        <v>1.1903454489878923E-2</v>
      </c>
      <c r="AL82" s="8">
        <f t="shared" si="70"/>
        <v>1.0972681145250971E-2</v>
      </c>
      <c r="AM82" s="8">
        <f t="shared" si="70"/>
        <v>1.0104810645918776E-2</v>
      </c>
      <c r="AN82" s="8">
        <f t="shared" si="70"/>
        <v>9.297038207011693E-3</v>
      </c>
      <c r="AO82" s="8">
        <f t="shared" si="70"/>
        <v>8.546439092945602E-3</v>
      </c>
      <c r="AP82" s="8">
        <f t="shared" si="70"/>
        <v>7.8500263988575784E-3</v>
      </c>
      <c r="AQ82" s="8">
        <f t="shared" si="70"/>
        <v>7.2047978401292567E-3</v>
      </c>
      <c r="AR82" s="8">
        <f t="shared" si="70"/>
        <v>6.6077732407282749E-3</v>
      </c>
      <c r="AS82" s="8">
        <f t="shared" si="70"/>
        <v>6.0560241751274656E-3</v>
      </c>
      <c r="AT82" s="8">
        <f t="shared" si="70"/>
        <v>5.5466970137321298E-3</v>
      </c>
      <c r="AU82" s="8">
        <f t="shared" si="70"/>
        <v>5.0770304440943608E-3</v>
      </c>
      <c r="AV82" s="8">
        <f t="shared" si="70"/>
        <v>4.644368386248857E-3</v>
      </c>
      <c r="AW82" s="8">
        <f t="shared" si="70"/>
        <v>4.2461690872278536E-3</v>
      </c>
      <c r="AX82" s="8">
        <f t="shared" si="70"/>
        <v>3.880011064543182E-3</v>
      </c>
      <c r="AY82" s="8">
        <f t="shared" si="70"/>
        <v>3.5435964688333584E-3</v>
      </c>
      <c r="AZ82" s="8">
        <f t="shared" si="70"/>
        <v>3.234752349927482E-3</v>
      </c>
      <c r="BA82" s="8">
        <f t="shared" si="70"/>
        <v>2.9514302364957909E-3</v>
      </c>
      <c r="BB82" s="8">
        <f t="shared" si="74"/>
        <v>2.6917043756841609E-3</v>
      </c>
      <c r="BC82" s="8">
        <f t="shared" si="74"/>
        <v>2.45376892430858E-3</v>
      </c>
      <c r="BD82" s="8">
        <f t="shared" si="74"/>
        <v>2.2359343361301651E-3</v>
      </c>
      <c r="BE82" s="8">
        <f t="shared" si="74"/>
        <v>2.0366231494075224E-3</v>
      </c>
      <c r="BF82" s="8">
        <f t="shared" si="74"/>
        <v>1.8543653444291707E-3</v>
      </c>
      <c r="BG82" s="8">
        <f t="shared" si="74"/>
        <v>1.6877934112786196E-3</v>
      </c>
      <c r="BH82" s="8">
        <f t="shared" si="74"/>
        <v>1.5356372429939172E-3</v>
      </c>
      <c r="BI82" s="8">
        <f t="shared" si="74"/>
        <v>1.3967189479564121E-3</v>
      </c>
      <c r="BJ82" s="8">
        <f t="shared" si="74"/>
        <v>1.2699476572618955E-3</v>
      </c>
      <c r="BK82" s="8">
        <f t="shared" si="74"/>
        <v>1.1543143875408525E-3</v>
      </c>
      <c r="BL82" s="8">
        <f t="shared" si="74"/>
        <v>1.048887006812121E-3</v>
      </c>
      <c r="BM82" s="8">
        <f t="shared" si="74"/>
        <v>9.5280534013638329E-4</v>
      </c>
      <c r="BN82" s="8">
        <f t="shared" si="74"/>
        <v>8.6527644278826135E-4</v>
      </c>
      <c r="BO82" s="8">
        <f t="shared" si="72"/>
        <v>8.3462509484109049E-3</v>
      </c>
      <c r="BP82" s="8">
        <f t="shared" si="73"/>
        <v>0.9916537490515891</v>
      </c>
    </row>
    <row r="83" spans="4:68">
      <c r="D83" s="6">
        <f>'BK Frequency Data'!G81/'BK Frequency Data'!G$352</f>
        <v>1.1142869579095511E-2</v>
      </c>
      <c r="E83">
        <f>'BK Frequency Data'!C81*0.01</f>
        <v>0.10800000000000001</v>
      </c>
      <c r="G83" s="8">
        <f t="shared" si="71"/>
        <v>1.1664000000000002E-2</v>
      </c>
      <c r="H83" s="8">
        <f t="shared" si="71"/>
        <v>2.0808576000000006E-2</v>
      </c>
      <c r="I83" s="8">
        <f t="shared" si="71"/>
        <v>2.784187468800001E-2</v>
      </c>
      <c r="J83" s="8">
        <f t="shared" si="71"/>
        <v>3.3113269628928015E-2</v>
      </c>
      <c r="K83" s="8">
        <f t="shared" si="71"/>
        <v>3.6921295636254729E-2</v>
      </c>
      <c r="L83" s="8">
        <f t="shared" si="71"/>
        <v>3.9520554849047068E-2</v>
      </c>
      <c r="M83" s="8">
        <f t="shared" si="71"/>
        <v>4.1127724079574983E-2</v>
      </c>
      <c r="N83" s="8">
        <f t="shared" si="71"/>
        <v>4.1926777004549588E-2</v>
      </c>
      <c r="O83" s="8">
        <f t="shared" si="71"/>
        <v>4.2073520724065512E-2</v>
      </c>
      <c r="P83" s="8">
        <f t="shared" si="71"/>
        <v>4.1699533873184924E-2</v>
      </c>
      <c r="Q83" s="8">
        <f t="shared" si="71"/>
        <v>4.0915582636369054E-2</v>
      </c>
      <c r="R83" s="8">
        <f t="shared" si="71"/>
        <v>3.981458150360858E-2</v>
      </c>
      <c r="S83" s="8">
        <f t="shared" si="71"/>
        <v>3.8474157259653759E-2</v>
      </c>
      <c r="T83" s="8">
        <f t="shared" si="71"/>
        <v>3.6958867373735084E-2</v>
      </c>
      <c r="U83" s="8">
        <f t="shared" si="71"/>
        <v>3.5322117532898246E-2</v>
      </c>
      <c r="V83" s="8">
        <f t="shared" si="69"/>
        <v>3.3607817428634917E-2</v>
      </c>
      <c r="W83" s="8">
        <f t="shared" si="69"/>
        <v>3.1851808967988747E-2</v>
      </c>
      <c r="X83" s="8">
        <f t="shared" si="69"/>
        <v>3.0083096752354554E-2</v>
      </c>
      <c r="Y83" s="8">
        <f t="shared" si="69"/>
        <v>2.8324906875494715E-2</v>
      </c>
      <c r="Z83" s="8">
        <f t="shared" si="69"/>
        <v>2.6595596771517148E-2</v>
      </c>
      <c r="AA83" s="8">
        <f t="shared" si="69"/>
        <v>2.490943593620296E-2</v>
      </c>
      <c r="AB83" s="8">
        <f t="shared" si="69"/>
        <v>2.3277274800573663E-2</v>
      </c>
      <c r="AC83" s="8">
        <f t="shared" si="69"/>
        <v>2.1707116809480422E-2</v>
      </c>
      <c r="AD83" s="8">
        <f t="shared" si="69"/>
        <v>2.0204606811189435E-2</v>
      </c>
      <c r="AE83" s="8">
        <f t="shared" si="69"/>
        <v>1.8773447162063514E-2</v>
      </c>
      <c r="AF83" s="8">
        <f t="shared" si="69"/>
        <v>1.741575146330308E-2</v>
      </c>
      <c r="AG83" s="8">
        <f t="shared" si="69"/>
        <v>1.6132344547776591E-2</v>
      </c>
      <c r="AH83" s="8">
        <f t="shared" si="69"/>
        <v>1.4923016200935859E-2</v>
      </c>
      <c r="AI83" s="8">
        <f t="shared" si="69"/>
        <v>1.3786735110207456E-2</v>
      </c>
      <c r="AJ83" s="8">
        <f t="shared" si="69"/>
        <v>1.2721828674108673E-2</v>
      </c>
      <c r="AK83" s="8">
        <f t="shared" ref="AK83:AZ98" si="75">AK$3*(($E83)^2)*(1-$E83)^(AK$3-1)</f>
        <v>1.172613354988177E-2</v>
      </c>
      <c r="AL83" s="8">
        <f t="shared" si="70"/>
        <v>1.0797121162833071E-2</v>
      </c>
      <c r="AM83" s="8">
        <f t="shared" si="70"/>
        <v>9.9320018296610735E-3</v>
      </c>
      <c r="AN83" s="8">
        <f t="shared" si="70"/>
        <v>9.1278106512109412E-3</v>
      </c>
      <c r="AO83" s="8">
        <f t="shared" si="70"/>
        <v>8.3814778979648692E-3</v>
      </c>
      <c r="AP83" s="8">
        <f t="shared" si="70"/>
        <v>7.6898862359842269E-3</v>
      </c>
      <c r="AQ83" s="8">
        <f t="shared" si="70"/>
        <v>7.0499168147895377E-3</v>
      </c>
      <c r="AR83" s="8">
        <f t="shared" si="70"/>
        <v>6.4584859555163838E-3</v>
      </c>
      <c r="AS83" s="8">
        <f t="shared" si="70"/>
        <v>5.9125739321185256E-3</v>
      </c>
      <c r="AT83" s="8">
        <f t="shared" si="70"/>
        <v>5.4092471255894614E-3</v>
      </c>
      <c r="AU83" s="8">
        <f t="shared" si="70"/>
        <v>4.9456746469264444E-3</v>
      </c>
      <c r="AV83" s="8">
        <f t="shared" si="70"/>
        <v>4.5191403651817638E-3</v>
      </c>
      <c r="AW83" s="8">
        <f t="shared" si="70"/>
        <v>4.1270511392121848E-3</v>
      </c>
      <c r="AX83" s="8">
        <f t="shared" si="70"/>
        <v>3.7669419328325545E-3</v>
      </c>
      <c r="AY83" s="8">
        <f t="shared" si="70"/>
        <v>3.4364783905431531E-3</v>
      </c>
      <c r="AZ83" s="8">
        <f t="shared" si="70"/>
        <v>3.1334573626837035E-3</v>
      </c>
      <c r="BA83" s="8">
        <f t="shared" si="70"/>
        <v>2.8558057928945997E-3</v>
      </c>
      <c r="BB83" s="8">
        <f t="shared" si="74"/>
        <v>2.6015783155015995E-3</v>
      </c>
      <c r="BC83" s="8">
        <f t="shared" si="74"/>
        <v>2.3689538544571648E-3</v>
      </c>
      <c r="BD83" s="8">
        <f t="shared" si="74"/>
        <v>2.1562314675263182E-3</v>
      </c>
      <c r="BE83" s="8">
        <f t="shared" si="74"/>
        <v>1.9618256384141448E-3</v>
      </c>
      <c r="BF83" s="8">
        <f t="shared" si="74"/>
        <v>1.7842611845529748E-3</v>
      </c>
      <c r="BG83" s="8">
        <f t="shared" si="74"/>
        <v>1.6221679184793543E-3</v>
      </c>
      <c r="BH83" s="8">
        <f t="shared" si="74"/>
        <v>1.4742751754210101E-3</v>
      </c>
      <c r="BI83" s="8">
        <f t="shared" si="74"/>
        <v>1.3394062982621251E-3</v>
      </c>
      <c r="BJ83" s="8">
        <f t="shared" si="74"/>
        <v>1.2164731529234489E-3</v>
      </c>
      <c r="BK83" s="8">
        <f t="shared" si="74"/>
        <v>1.1044707319149969E-3</v>
      </c>
      <c r="BL83" s="8">
        <f t="shared" si="74"/>
        <v>1.0024718909886715E-3</v>
      </c>
      <c r="BM83" s="8">
        <f t="shared" si="74"/>
        <v>9.0962225308537613E-4</v>
      </c>
      <c r="BN83" s="8">
        <f t="shared" si="74"/>
        <v>8.251353048327007E-4</v>
      </c>
      <c r="BO83" s="8">
        <f t="shared" si="72"/>
        <v>7.8667049261149646E-3</v>
      </c>
      <c r="BP83" s="8">
        <f t="shared" si="73"/>
        <v>0.99213329507388504</v>
      </c>
    </row>
    <row r="84" spans="4:68">
      <c r="D84" s="6">
        <f>'BK Frequency Data'!G82/'BK Frequency Data'!G$352</f>
        <v>7.399561829868112E-4</v>
      </c>
      <c r="E84">
        <f>'BK Frequency Data'!C82*0.01</f>
        <v>0.10800000000000001</v>
      </c>
      <c r="G84" s="8">
        <f t="shared" si="71"/>
        <v>1.1664000000000002E-2</v>
      </c>
      <c r="H84" s="8">
        <f t="shared" si="71"/>
        <v>2.0808576000000006E-2</v>
      </c>
      <c r="I84" s="8">
        <f t="shared" si="71"/>
        <v>2.784187468800001E-2</v>
      </c>
      <c r="J84" s="8">
        <f t="shared" si="71"/>
        <v>3.3113269628928015E-2</v>
      </c>
      <c r="K84" s="8">
        <f t="shared" si="71"/>
        <v>3.6921295636254729E-2</v>
      </c>
      <c r="L84" s="8">
        <f t="shared" si="71"/>
        <v>3.9520554849047068E-2</v>
      </c>
      <c r="M84" s="8">
        <f t="shared" si="71"/>
        <v>4.1127724079574983E-2</v>
      </c>
      <c r="N84" s="8">
        <f t="shared" si="71"/>
        <v>4.1926777004549588E-2</v>
      </c>
      <c r="O84" s="8">
        <f t="shared" si="71"/>
        <v>4.2073520724065512E-2</v>
      </c>
      <c r="P84" s="8">
        <f t="shared" si="71"/>
        <v>4.1699533873184924E-2</v>
      </c>
      <c r="Q84" s="8">
        <f t="shared" si="71"/>
        <v>4.0915582636369054E-2</v>
      </c>
      <c r="R84" s="8">
        <f t="shared" si="71"/>
        <v>3.981458150360858E-2</v>
      </c>
      <c r="S84" s="8">
        <f t="shared" si="71"/>
        <v>3.8474157259653759E-2</v>
      </c>
      <c r="T84" s="8">
        <f t="shared" si="71"/>
        <v>3.6958867373735084E-2</v>
      </c>
      <c r="U84" s="8">
        <f t="shared" si="71"/>
        <v>3.5322117532898246E-2</v>
      </c>
      <c r="V84" s="8">
        <f t="shared" si="71"/>
        <v>3.3607817428634917E-2</v>
      </c>
      <c r="W84" s="8">
        <f t="shared" ref="W84:AL99" si="76">W$3*(($E84)^2)*(1-$E84)^(W$3-1)</f>
        <v>3.1851808967988747E-2</v>
      </c>
      <c r="X84" s="8">
        <f t="shared" si="76"/>
        <v>3.0083096752354554E-2</v>
      </c>
      <c r="Y84" s="8">
        <f t="shared" si="76"/>
        <v>2.8324906875494715E-2</v>
      </c>
      <c r="Z84" s="8">
        <f t="shared" si="76"/>
        <v>2.6595596771517148E-2</v>
      </c>
      <c r="AA84" s="8">
        <f t="shared" si="76"/>
        <v>2.490943593620296E-2</v>
      </c>
      <c r="AB84" s="8">
        <f t="shared" si="76"/>
        <v>2.3277274800573663E-2</v>
      </c>
      <c r="AC84" s="8">
        <f t="shared" si="76"/>
        <v>2.1707116809480422E-2</v>
      </c>
      <c r="AD84" s="8">
        <f t="shared" si="76"/>
        <v>2.0204606811189435E-2</v>
      </c>
      <c r="AE84" s="8">
        <f t="shared" si="76"/>
        <v>1.8773447162063514E-2</v>
      </c>
      <c r="AF84" s="8">
        <f t="shared" si="76"/>
        <v>1.741575146330308E-2</v>
      </c>
      <c r="AG84" s="8">
        <f t="shared" si="76"/>
        <v>1.6132344547776591E-2</v>
      </c>
      <c r="AH84" s="8">
        <f t="shared" si="76"/>
        <v>1.4923016200935859E-2</v>
      </c>
      <c r="AI84" s="8">
        <f t="shared" si="76"/>
        <v>1.3786735110207456E-2</v>
      </c>
      <c r="AJ84" s="8">
        <f t="shared" si="76"/>
        <v>1.2721828674108673E-2</v>
      </c>
      <c r="AK84" s="8">
        <f t="shared" si="75"/>
        <v>1.172613354988177E-2</v>
      </c>
      <c r="AL84" s="8">
        <f t="shared" si="75"/>
        <v>1.0797121162833071E-2</v>
      </c>
      <c r="AM84" s="8">
        <f t="shared" si="75"/>
        <v>9.9320018296610735E-3</v>
      </c>
      <c r="AN84" s="8">
        <f t="shared" si="75"/>
        <v>9.1278106512109412E-3</v>
      </c>
      <c r="AO84" s="8">
        <f t="shared" si="75"/>
        <v>8.3814778979648692E-3</v>
      </c>
      <c r="AP84" s="8">
        <f t="shared" si="75"/>
        <v>7.6898862359842269E-3</v>
      </c>
      <c r="AQ84" s="8">
        <f t="shared" si="75"/>
        <v>7.0499168147895377E-3</v>
      </c>
      <c r="AR84" s="8">
        <f t="shared" si="75"/>
        <v>6.4584859555163838E-3</v>
      </c>
      <c r="AS84" s="8">
        <f t="shared" si="75"/>
        <v>5.9125739321185256E-3</v>
      </c>
      <c r="AT84" s="8">
        <f t="shared" si="75"/>
        <v>5.4092471255894614E-3</v>
      </c>
      <c r="AU84" s="8">
        <f t="shared" si="75"/>
        <v>4.9456746469264444E-3</v>
      </c>
      <c r="AV84" s="8">
        <f t="shared" si="75"/>
        <v>4.5191403651817638E-3</v>
      </c>
      <c r="AW84" s="8">
        <f t="shared" si="75"/>
        <v>4.1270511392121848E-3</v>
      </c>
      <c r="AX84" s="8">
        <f t="shared" si="75"/>
        <v>3.7669419328325545E-3</v>
      </c>
      <c r="AY84" s="8">
        <f t="shared" si="75"/>
        <v>3.4364783905431531E-3</v>
      </c>
      <c r="AZ84" s="8">
        <f t="shared" si="75"/>
        <v>3.1334573626837035E-3</v>
      </c>
      <c r="BA84" s="8">
        <f t="shared" ref="BA84:BO99" si="77">BA$3*(($E84)^2)*(1-$E84)^(BA$3-1)</f>
        <v>2.8558057928945997E-3</v>
      </c>
      <c r="BB84" s="8">
        <f t="shared" si="74"/>
        <v>2.6015783155015995E-3</v>
      </c>
      <c r="BC84" s="8">
        <f t="shared" si="74"/>
        <v>2.3689538544571648E-3</v>
      </c>
      <c r="BD84" s="8">
        <f t="shared" si="74"/>
        <v>2.1562314675263182E-3</v>
      </c>
      <c r="BE84" s="8">
        <f t="shared" si="74"/>
        <v>1.9618256384141448E-3</v>
      </c>
      <c r="BF84" s="8">
        <f t="shared" si="74"/>
        <v>1.7842611845529748E-3</v>
      </c>
      <c r="BG84" s="8">
        <f t="shared" si="74"/>
        <v>1.6221679184793543E-3</v>
      </c>
      <c r="BH84" s="8">
        <f t="shared" si="74"/>
        <v>1.4742751754210101E-3</v>
      </c>
      <c r="BI84" s="8">
        <f t="shared" si="74"/>
        <v>1.3394062982621251E-3</v>
      </c>
      <c r="BJ84" s="8">
        <f t="shared" si="74"/>
        <v>1.2164731529234489E-3</v>
      </c>
      <c r="BK84" s="8">
        <f t="shared" si="74"/>
        <v>1.1044707319149969E-3</v>
      </c>
      <c r="BL84" s="8">
        <f t="shared" si="74"/>
        <v>1.0024718909886715E-3</v>
      </c>
      <c r="BM84" s="8">
        <f t="shared" si="74"/>
        <v>9.0962225308537613E-4</v>
      </c>
      <c r="BN84" s="8">
        <f t="shared" si="74"/>
        <v>8.251353048327007E-4</v>
      </c>
      <c r="BO84" s="8">
        <f t="shared" si="72"/>
        <v>7.8667049261149646E-3</v>
      </c>
      <c r="BP84" s="8">
        <f t="shared" si="73"/>
        <v>0.99213329507388504</v>
      </c>
    </row>
    <row r="85" spans="4:68">
      <c r="D85" s="6">
        <f>'BK Frequency Data'!G83/'BK Frequency Data'!G$352</f>
        <v>7.5446512775125842E-4</v>
      </c>
      <c r="E85">
        <f>'BK Frequency Data'!C83*0.01</f>
        <v>0.10800000000000001</v>
      </c>
      <c r="G85" s="8">
        <f t="shared" ref="G85:V100" si="78">G$3*(($E85)^2)*(1-$E85)^(G$3-1)</f>
        <v>1.1664000000000002E-2</v>
      </c>
      <c r="H85" s="8">
        <f t="shared" si="78"/>
        <v>2.0808576000000006E-2</v>
      </c>
      <c r="I85" s="8">
        <f t="shared" si="78"/>
        <v>2.784187468800001E-2</v>
      </c>
      <c r="J85" s="8">
        <f t="shared" si="78"/>
        <v>3.3113269628928015E-2</v>
      </c>
      <c r="K85" s="8">
        <f t="shared" si="78"/>
        <v>3.6921295636254729E-2</v>
      </c>
      <c r="L85" s="8">
        <f t="shared" si="78"/>
        <v>3.9520554849047068E-2</v>
      </c>
      <c r="M85" s="8">
        <f t="shared" si="78"/>
        <v>4.1127724079574983E-2</v>
      </c>
      <c r="N85" s="8">
        <f t="shared" si="78"/>
        <v>4.1926777004549588E-2</v>
      </c>
      <c r="O85" s="8">
        <f t="shared" si="78"/>
        <v>4.2073520724065512E-2</v>
      </c>
      <c r="P85" s="8">
        <f t="shared" si="78"/>
        <v>4.1699533873184924E-2</v>
      </c>
      <c r="Q85" s="8">
        <f t="shared" si="78"/>
        <v>4.0915582636369054E-2</v>
      </c>
      <c r="R85" s="8">
        <f t="shared" si="78"/>
        <v>3.981458150360858E-2</v>
      </c>
      <c r="S85" s="8">
        <f t="shared" si="78"/>
        <v>3.8474157259653759E-2</v>
      </c>
      <c r="T85" s="8">
        <f t="shared" si="78"/>
        <v>3.6958867373735084E-2</v>
      </c>
      <c r="U85" s="8">
        <f t="shared" si="78"/>
        <v>3.5322117532898246E-2</v>
      </c>
      <c r="V85" s="8">
        <f t="shared" si="78"/>
        <v>3.3607817428634917E-2</v>
      </c>
      <c r="W85" s="8">
        <f t="shared" si="76"/>
        <v>3.1851808967988747E-2</v>
      </c>
      <c r="X85" s="8">
        <f t="shared" si="76"/>
        <v>3.0083096752354554E-2</v>
      </c>
      <c r="Y85" s="8">
        <f t="shared" si="76"/>
        <v>2.8324906875494715E-2</v>
      </c>
      <c r="Z85" s="8">
        <f t="shared" si="76"/>
        <v>2.6595596771517148E-2</v>
      </c>
      <c r="AA85" s="8">
        <f t="shared" si="76"/>
        <v>2.490943593620296E-2</v>
      </c>
      <c r="AB85" s="8">
        <f t="shared" si="76"/>
        <v>2.3277274800573663E-2</v>
      </c>
      <c r="AC85" s="8">
        <f t="shared" si="76"/>
        <v>2.1707116809480422E-2</v>
      </c>
      <c r="AD85" s="8">
        <f t="shared" si="76"/>
        <v>2.0204606811189435E-2</v>
      </c>
      <c r="AE85" s="8">
        <f t="shared" si="76"/>
        <v>1.8773447162063514E-2</v>
      </c>
      <c r="AF85" s="8">
        <f t="shared" si="76"/>
        <v>1.741575146330308E-2</v>
      </c>
      <c r="AG85" s="8">
        <f t="shared" si="76"/>
        <v>1.6132344547776591E-2</v>
      </c>
      <c r="AH85" s="8">
        <f t="shared" si="76"/>
        <v>1.4923016200935859E-2</v>
      </c>
      <c r="AI85" s="8">
        <f t="shared" si="76"/>
        <v>1.3786735110207456E-2</v>
      </c>
      <c r="AJ85" s="8">
        <f t="shared" si="76"/>
        <v>1.2721828674108673E-2</v>
      </c>
      <c r="AK85" s="8">
        <f t="shared" si="75"/>
        <v>1.172613354988177E-2</v>
      </c>
      <c r="AL85" s="8">
        <f t="shared" si="75"/>
        <v>1.0797121162833071E-2</v>
      </c>
      <c r="AM85" s="8">
        <f t="shared" si="75"/>
        <v>9.9320018296610735E-3</v>
      </c>
      <c r="AN85" s="8">
        <f t="shared" si="75"/>
        <v>9.1278106512109412E-3</v>
      </c>
      <c r="AO85" s="8">
        <f t="shared" si="75"/>
        <v>8.3814778979648692E-3</v>
      </c>
      <c r="AP85" s="8">
        <f t="shared" si="75"/>
        <v>7.6898862359842269E-3</v>
      </c>
      <c r="AQ85" s="8">
        <f t="shared" si="75"/>
        <v>7.0499168147895377E-3</v>
      </c>
      <c r="AR85" s="8">
        <f t="shared" si="75"/>
        <v>6.4584859555163838E-3</v>
      </c>
      <c r="AS85" s="8">
        <f t="shared" si="75"/>
        <v>5.9125739321185256E-3</v>
      </c>
      <c r="AT85" s="8">
        <f t="shared" si="75"/>
        <v>5.4092471255894614E-3</v>
      </c>
      <c r="AU85" s="8">
        <f t="shared" si="75"/>
        <v>4.9456746469264444E-3</v>
      </c>
      <c r="AV85" s="8">
        <f t="shared" si="75"/>
        <v>4.5191403651817638E-3</v>
      </c>
      <c r="AW85" s="8">
        <f t="shared" si="75"/>
        <v>4.1270511392121848E-3</v>
      </c>
      <c r="AX85" s="8">
        <f t="shared" si="75"/>
        <v>3.7669419328325545E-3</v>
      </c>
      <c r="AY85" s="8">
        <f t="shared" si="75"/>
        <v>3.4364783905431531E-3</v>
      </c>
      <c r="AZ85" s="8">
        <f t="shared" si="75"/>
        <v>3.1334573626837035E-3</v>
      </c>
      <c r="BA85" s="8">
        <f t="shared" si="77"/>
        <v>2.8558057928945997E-3</v>
      </c>
      <c r="BB85" s="8">
        <f t="shared" si="74"/>
        <v>2.6015783155015995E-3</v>
      </c>
      <c r="BC85" s="8">
        <f t="shared" si="74"/>
        <v>2.3689538544571648E-3</v>
      </c>
      <c r="BD85" s="8">
        <f t="shared" si="74"/>
        <v>2.1562314675263182E-3</v>
      </c>
      <c r="BE85" s="8">
        <f t="shared" si="74"/>
        <v>1.9618256384141448E-3</v>
      </c>
      <c r="BF85" s="8">
        <f t="shared" si="74"/>
        <v>1.7842611845529748E-3</v>
      </c>
      <c r="BG85" s="8">
        <f t="shared" si="74"/>
        <v>1.6221679184793543E-3</v>
      </c>
      <c r="BH85" s="8">
        <f t="shared" si="74"/>
        <v>1.4742751754210101E-3</v>
      </c>
      <c r="BI85" s="8">
        <f t="shared" si="74"/>
        <v>1.3394062982621251E-3</v>
      </c>
      <c r="BJ85" s="8">
        <f t="shared" si="74"/>
        <v>1.2164731529234489E-3</v>
      </c>
      <c r="BK85" s="8">
        <f t="shared" si="74"/>
        <v>1.1044707319149969E-3</v>
      </c>
      <c r="BL85" s="8">
        <f t="shared" si="74"/>
        <v>1.0024718909886715E-3</v>
      </c>
      <c r="BM85" s="8">
        <f t="shared" si="74"/>
        <v>9.0962225308537613E-4</v>
      </c>
      <c r="BN85" s="8">
        <f t="shared" si="74"/>
        <v>8.251353048327007E-4</v>
      </c>
      <c r="BO85" s="8">
        <f t="shared" si="72"/>
        <v>7.8667049261149646E-3</v>
      </c>
      <c r="BP85" s="8">
        <f t="shared" si="73"/>
        <v>0.99213329507388504</v>
      </c>
    </row>
    <row r="86" spans="4:68">
      <c r="D86" s="6">
        <f>'BK Frequency Data'!G84/'BK Frequency Data'!G$352</f>
        <v>4.3526834293341831E-4</v>
      </c>
      <c r="E86">
        <f>'BK Frequency Data'!C84*0.01</f>
        <v>0.109</v>
      </c>
      <c r="G86" s="8">
        <f t="shared" si="78"/>
        <v>1.1880999999999999E-2</v>
      </c>
      <c r="H86" s="8">
        <f t="shared" si="78"/>
        <v>2.1171941999999999E-2</v>
      </c>
      <c r="I86" s="8">
        <f t="shared" si="78"/>
        <v>2.8296300482999998E-2</v>
      </c>
      <c r="J86" s="8">
        <f t="shared" si="78"/>
        <v>3.3616004973804001E-2</v>
      </c>
      <c r="K86" s="8">
        <f t="shared" si="78"/>
        <v>3.7439825539574215E-2</v>
      </c>
      <c r="L86" s="8">
        <f t="shared" si="78"/>
        <v>4.003066146691274E-2</v>
      </c>
      <c r="M86" s="8">
        <f t="shared" si="78"/>
        <v>4.1611872594855805E-2</v>
      </c>
      <c r="N86" s="8">
        <f t="shared" si="78"/>
        <v>4.2372775408018877E-2</v>
      </c>
      <c r="O86" s="8">
        <f t="shared" si="78"/>
        <v>4.2473410749612937E-2</v>
      </c>
      <c r="P86" s="8">
        <f t="shared" si="78"/>
        <v>4.2048676642116804E-2</v>
      </c>
      <c r="Q86" s="8">
        <f t="shared" si="78"/>
        <v>4.1211907976938689E-2</v>
      </c>
      <c r="R86" s="8">
        <f t="shared" si="78"/>
        <v>4.0057974553584397E-2</v>
      </c>
      <c r="S86" s="8">
        <f t="shared" si="78"/>
        <v>3.8665959937847348E-2</v>
      </c>
      <c r="T86" s="8">
        <f t="shared" si="78"/>
        <v>3.7101475712669828E-2</v>
      </c>
      <c r="U86" s="8">
        <f t="shared" si="78"/>
        <v>3.5418658778559452E-2</v>
      </c>
      <c r="V86" s="8">
        <f t="shared" si="78"/>
        <v>3.3661893303142898E-2</v>
      </c>
      <c r="W86" s="8">
        <f t="shared" si="76"/>
        <v>3.1867293616419108E-2</v>
      </c>
      <c r="X86" s="8">
        <f t="shared" si="76"/>
        <v>3.0063979707066448E-2</v>
      </c>
      <c r="Y86" s="8">
        <f t="shared" si="76"/>
        <v>2.8275172914495997E-2</v>
      </c>
      <c r="Z86" s="8">
        <f t="shared" si="76"/>
        <v>2.6519135859806246E-2</v>
      </c>
      <c r="AA86" s="8">
        <f t="shared" si="76"/>
        <v>2.4809977553641737E-2</v>
      </c>
      <c r="AB86" s="8">
        <f t="shared" si="76"/>
        <v>2.3158341905070729E-2</v>
      </c>
      <c r="AC86" s="8">
        <f t="shared" si="76"/>
        <v>2.1571995484573388E-2</v>
      </c>
      <c r="AD86" s="8">
        <f t="shared" si="76"/>
        <v>2.0056328323570311E-2</v>
      </c>
      <c r="AE86" s="8">
        <f t="shared" si="76"/>
        <v>1.8614779725313703E-2</v>
      </c>
      <c r="AF86" s="8">
        <f t="shared" si="76"/>
        <v>1.724919948466469E-2</v>
      </c>
      <c r="AG86" s="8">
        <f t="shared" si="76"/>
        <v>1.5960153538560711E-2</v>
      </c>
      <c r="AH86" s="8">
        <f t="shared" si="76"/>
        <v>1.4747181869630095E-2</v>
      </c>
      <c r="AI86" s="8">
        <f t="shared" si="76"/>
        <v>1.3609015440334719E-2</v>
      </c>
      <c r="AJ86" s="8">
        <f t="shared" si="76"/>
        <v>1.2543758024832655E-2</v>
      </c>
      <c r="AK86" s="8">
        <f t="shared" si="75"/>
        <v>1.1549038013463428E-2</v>
      </c>
      <c r="AL86" s="8">
        <f t="shared" si="75"/>
        <v>1.0622134575479652E-2</v>
      </c>
      <c r="AM86" s="8">
        <f t="shared" si="75"/>
        <v>9.7600819663383846E-3</v>
      </c>
      <c r="AN86" s="8">
        <f t="shared" si="75"/>
        <v>8.9597552450986374E-3</v>
      </c>
      <c r="AO86" s="8">
        <f t="shared" si="75"/>
        <v>8.2179402152470892E-3</v>
      </c>
      <c r="AP86" s="8">
        <f t="shared" si="75"/>
        <v>7.5313900098361603E-3</v>
      </c>
      <c r="AQ86" s="8">
        <f t="shared" si="75"/>
        <v>6.8968704015074647E-3</v>
      </c>
      <c r="AR86" s="8">
        <f t="shared" si="75"/>
        <v>6.3111956230875611E-3</v>
      </c>
      <c r="AS86" s="8">
        <f t="shared" si="75"/>
        <v>5.7712562291228862E-3</v>
      </c>
      <c r="AT86" s="8">
        <f t="shared" si="75"/>
        <v>5.2740403078446064E-3</v>
      </c>
      <c r="AU86" s="8">
        <f t="shared" si="75"/>
        <v>4.816649162146784E-3</v>
      </c>
      <c r="AV86" s="8">
        <f t="shared" si="75"/>
        <v>4.3963084133135837E-3</v>
      </c>
      <c r="AW86" s="8">
        <f t="shared" si="75"/>
        <v>4.0103753390305563E-3</v>
      </c>
      <c r="AX86" s="8">
        <f t="shared" si="75"/>
        <v>3.6563431346826498E-3</v>
      </c>
      <c r="AY86" s="8">
        <f t="shared" si="75"/>
        <v>3.3318426814795644E-3</v>
      </c>
      <c r="AZ86" s="8">
        <f t="shared" si="75"/>
        <v>3.0346423142915877E-3</v>
      </c>
      <c r="BA86" s="8">
        <f t="shared" si="77"/>
        <v>2.762646004251931E-3</v>
      </c>
      <c r="BB86" s="8">
        <f t="shared" si="74"/>
        <v>2.5138903044648205E-3</v>
      </c>
      <c r="BC86" s="8">
        <f t="shared" si="74"/>
        <v>2.2865403500547843E-3</v>
      </c>
      <c r="BD86" s="8">
        <f t="shared" si="74"/>
        <v>2.0788851549987885E-3</v>
      </c>
      <c r="BE86" s="8">
        <f t="shared" si="74"/>
        <v>1.8893324065659993E-3</v>
      </c>
      <c r="BF86" s="8">
        <f t="shared" si="74"/>
        <v>1.7164029227650169E-3</v>
      </c>
      <c r="BG86" s="8">
        <f t="shared" si="74"/>
        <v>1.5587249081102387E-3</v>
      </c>
      <c r="BH86" s="8">
        <f t="shared" si="74"/>
        <v>1.4150281175248308E-3</v>
      </c>
      <c r="BI86" s="8">
        <f t="shared" si="74"/>
        <v>1.2841380166537842E-3</v>
      </c>
      <c r="BJ86" s="8">
        <f t="shared" si="74"/>
        <v>1.1649700087083125E-3</v>
      </c>
      <c r="BK86" s="8">
        <f t="shared" si="74"/>
        <v>1.0565237827190909E-3</v>
      </c>
      <c r="BL86" s="8">
        <f t="shared" si="74"/>
        <v>9.5787782532205581E-4</v>
      </c>
      <c r="BM86" s="8">
        <f t="shared" si="74"/>
        <v>8.6818412757508887E-4</v>
      </c>
      <c r="BN86" s="8">
        <f t="shared" si="74"/>
        <v>7.8666310949430929E-4</v>
      </c>
      <c r="BO86" s="8">
        <f t="shared" si="72"/>
        <v>7.4136757602016878E-3</v>
      </c>
      <c r="BP86" s="8">
        <f t="shared" si="73"/>
        <v>0.99258632423979831</v>
      </c>
    </row>
    <row r="87" spans="4:68">
      <c r="D87" s="6">
        <f>'BK Frequency Data'!G85/'BK Frequency Data'!G$352</f>
        <v>5.2522380047299146E-3</v>
      </c>
      <c r="E87">
        <f>'BK Frequency Data'!C85*0.01</f>
        <v>0.111</v>
      </c>
      <c r="G87" s="8">
        <f t="shared" si="78"/>
        <v>1.2321E-2</v>
      </c>
      <c r="H87" s="8">
        <f t="shared" si="78"/>
        <v>2.1906738000000002E-2</v>
      </c>
      <c r="I87" s="8">
        <f t="shared" si="78"/>
        <v>2.9212635123000003E-2</v>
      </c>
      <c r="J87" s="8">
        <f t="shared" si="78"/>
        <v>3.4626710165796007E-2</v>
      </c>
      <c r="K87" s="8">
        <f t="shared" si="78"/>
        <v>3.847893167174081E-2</v>
      </c>
      <c r="L87" s="8">
        <f t="shared" si="78"/>
        <v>4.10493243074131E-2</v>
      </c>
      <c r="M87" s="8">
        <f t="shared" si="78"/>
        <v>4.2574990860838623E-2</v>
      </c>
      <c r="N87" s="8">
        <f t="shared" si="78"/>
        <v>4.3256190714612043E-2</v>
      </c>
      <c r="O87" s="8">
        <f t="shared" si="78"/>
        <v>4.3261597738451368E-2</v>
      </c>
      <c r="P87" s="8">
        <f t="shared" si="78"/>
        <v>4.2732844877203635E-2</v>
      </c>
      <c r="Q87" s="8">
        <f t="shared" si="78"/>
        <v>4.1788449005417436E-2</v>
      </c>
      <c r="R87" s="8">
        <f t="shared" si="78"/>
        <v>4.0527197635435747E-2</v>
      </c>
      <c r="S87" s="8">
        <f t="shared" si="78"/>
        <v>3.9031068589394244E-2</v>
      </c>
      <c r="T87" s="8">
        <f t="shared" si="78"/>
        <v>3.736774458950775E-2</v>
      </c>
      <c r="U87" s="8">
        <f t="shared" si="78"/>
        <v>3.5592776721506139E-2</v>
      </c>
      <c r="V87" s="8">
        <f t="shared" si="78"/>
        <v>3.3751443739113547E-2</v>
      </c>
      <c r="W87" s="8">
        <f t="shared" si="76"/>
        <v>3.1880348076826451E-2</v>
      </c>
      <c r="X87" s="8">
        <f t="shared" si="76"/>
        <v>3.0008784113257459E-2</v>
      </c>
      <c r="Y87" s="8">
        <f t="shared" si="76"/>
        <v>2.8159909580946208E-2</v>
      </c>
      <c r="Z87" s="8">
        <f t="shared" si="76"/>
        <v>2.6351746965748612E-2</v>
      </c>
      <c r="AA87" s="8">
        <f t="shared" si="76"/>
        <v>2.4598038205178044E-2</v>
      </c>
      <c r="AB87" s="8">
        <f t="shared" si="76"/>
        <v>2.2908972915089153E-2</v>
      </c>
      <c r="AC87" s="8">
        <f t="shared" si="76"/>
        <v>2.1291807690673997E-2</v>
      </c>
      <c r="AD87" s="8">
        <f t="shared" si="76"/>
        <v>1.9751391690792191E-2</v>
      </c>
      <c r="AE87" s="8">
        <f t="shared" si="76"/>
        <v>1.8290611680327352E-2</v>
      </c>
      <c r="AF87" s="8">
        <f t="shared" si="76"/>
        <v>1.6910767935163461E-2</v>
      </c>
      <c r="AG87" s="8">
        <f t="shared" si="76"/>
        <v>1.5611890874912633E-2</v>
      </c>
      <c r="AH87" s="8">
        <f t="shared" si="76"/>
        <v>1.4393006950308344E-2</v>
      </c>
      <c r="AI87" s="8">
        <f t="shared" si="76"/>
        <v>1.3252361149496407E-2</v>
      </c>
      <c r="AJ87" s="8">
        <f t="shared" si="76"/>
        <v>1.2187602477829972E-2</v>
      </c>
      <c r="AK87" s="8">
        <f t="shared" si="75"/>
        <v>1.1195937889550542E-2</v>
      </c>
      <c r="AL87" s="8">
        <f t="shared" si="75"/>
        <v>1.02742593897398E-2</v>
      </c>
      <c r="AM87" s="8">
        <f t="shared" si="75"/>
        <v>9.4192483661498932E-3</v>
      </c>
      <c r="AN87" s="8">
        <f t="shared" si="75"/>
        <v>8.6274606398559599E-3</v>
      </c>
      <c r="AO87" s="8">
        <f t="shared" si="75"/>
        <v>7.8953952296799482E-3</v>
      </c>
      <c r="AP87" s="8">
        <f t="shared" si="75"/>
        <v>7.2195493980193436E-3</v>
      </c>
      <c r="AQ87" s="8">
        <f t="shared" si="75"/>
        <v>6.5964621763625079E-3</v>
      </c>
      <c r="AR87" s="8">
        <f t="shared" si="75"/>
        <v>6.0227482497804928E-3</v>
      </c>
      <c r="AS87" s="8">
        <f t="shared" si="75"/>
        <v>5.4951238044247241E-3</v>
      </c>
      <c r="AT87" s="8">
        <f t="shared" si="75"/>
        <v>5.010425704752389E-3</v>
      </c>
      <c r="AU87" s="8">
        <f t="shared" si="75"/>
        <v>4.565625162812996E-3</v>
      </c>
      <c r="AV87" s="8">
        <f t="shared" si="75"/>
        <v>4.1578368860758939E-3</v>
      </c>
      <c r="AW87" s="8">
        <f t="shared" si="75"/>
        <v>3.78432453914341E-3</v>
      </c>
      <c r="AX87" s="8">
        <f t="shared" si="75"/>
        <v>3.4425032249565959E-3</v>
      </c>
      <c r="AY87" s="8">
        <f t="shared" si="75"/>
        <v>3.1299395798724686E-3</v>
      </c>
      <c r="AZ87" s="8">
        <f t="shared" si="75"/>
        <v>2.8443499817623276E-3</v>
      </c>
      <c r="BA87" s="8">
        <f t="shared" si="77"/>
        <v>2.5835972888690294E-3</v>
      </c>
      <c r="BB87" s="8">
        <f t="shared" si="74"/>
        <v>2.3456864576727491E-3</v>
      </c>
      <c r="BC87" s="8">
        <f t="shared" si="74"/>
        <v>2.1287593288058884E-3</v>
      </c>
      <c r="BD87" s="8">
        <f t="shared" si="74"/>
        <v>1.9310888197024841E-3</v>
      </c>
      <c r="BE87" s="8">
        <f t="shared" si="74"/>
        <v>1.7510727199298187E-3</v>
      </c>
      <c r="BF87" s="8">
        <f t="shared" si="74"/>
        <v>1.5872272489591307E-3</v>
      </c>
      <c r="BG87" s="8">
        <f t="shared" si="74"/>
        <v>1.4381805055616803E-3</v>
      </c>
      <c r="BH87" s="8">
        <f t="shared" si="74"/>
        <v>1.3026659122640381E-3</v>
      </c>
      <c r="BI87" s="8">
        <f t="shared" si="74"/>
        <v>1.1795157366694471E-3</v>
      </c>
      <c r="BJ87" s="8">
        <f t="shared" si="74"/>
        <v>1.0676547533518502E-3</v>
      </c>
      <c r="BK87" s="8">
        <f t="shared" si="74"/>
        <v>9.6609409493925548E-4</v>
      </c>
      <c r="BL87" s="8">
        <f t="shared" si="74"/>
        <v>8.7392532847820872E-4</v>
      </c>
      <c r="BM87" s="8">
        <f t="shared" si="74"/>
        <v>7.9031478282776764E-4</v>
      </c>
      <c r="BN87" s="8">
        <f t="shared" si="74"/>
        <v>7.1449814433954448E-4</v>
      </c>
      <c r="BO87" s="8">
        <f t="shared" si="72"/>
        <v>6.5816446087089142E-3</v>
      </c>
      <c r="BP87" s="8">
        <f t="shared" si="73"/>
        <v>0.99341835539129109</v>
      </c>
    </row>
    <row r="88" spans="4:68">
      <c r="D88" s="6">
        <f>'BK Frequency Data'!G86/'BK Frequency Data'!G$352</f>
        <v>5.0781306675565479E-4</v>
      </c>
      <c r="E88">
        <f>'BK Frequency Data'!C86*0.01</f>
        <v>0.11199999999999999</v>
      </c>
      <c r="G88" s="8">
        <f t="shared" si="78"/>
        <v>1.2543999999999998E-2</v>
      </c>
      <c r="H88" s="8">
        <f t="shared" si="78"/>
        <v>2.2278143999999996E-2</v>
      </c>
      <c r="I88" s="8">
        <f t="shared" si="78"/>
        <v>2.9674487807999993E-2</v>
      </c>
      <c r="J88" s="8">
        <f t="shared" si="78"/>
        <v>3.5134593564671995E-2</v>
      </c>
      <c r="K88" s="8">
        <f t="shared" si="78"/>
        <v>3.8999398856785911E-2</v>
      </c>
      <c r="L88" s="8">
        <f t="shared" si="78"/>
        <v>4.1557759421791067E-2</v>
      </c>
      <c r="M88" s="8">
        <f t="shared" si="78"/>
        <v>4.305383876097555E-2</v>
      </c>
      <c r="N88" s="8">
        <f t="shared" si="78"/>
        <v>4.3693495793995757E-2</v>
      </c>
      <c r="O88" s="8">
        <f t="shared" si="78"/>
        <v>4.3649802298201763E-2</v>
      </c>
      <c r="P88" s="8">
        <f t="shared" si="78"/>
        <v>4.3067804934225733E-2</v>
      </c>
      <c r="Q88" s="8">
        <f t="shared" si="78"/>
        <v>4.2068631859751703E-2</v>
      </c>
      <c r="R88" s="8">
        <f t="shared" si="78"/>
        <v>4.0753031008864925E-2</v>
      </c>
      <c r="S88" s="8">
        <f t="shared" si="78"/>
        <v>3.9204415830528055E-2</v>
      </c>
      <c r="T88" s="8">
        <f t="shared" si="78"/>
        <v>3.7491484431163444E-2</v>
      </c>
      <c r="U88" s="8">
        <f t="shared" si="78"/>
        <v>3.5670469473078364E-2</v>
      </c>
      <c r="V88" s="8">
        <f t="shared" si="78"/>
        <v>3.3787068684899828E-2</v>
      </c>
      <c r="W88" s="8">
        <f t="shared" si="76"/>
        <v>3.1878099304202989E-2</v>
      </c>
      <c r="X88" s="8">
        <f t="shared" si="76"/>
        <v>2.9972914075198854E-2</v>
      </c>
      <c r="Y88" s="8">
        <f t="shared" si="76"/>
        <v>2.8094611459819729E-2</v>
      </c>
      <c r="Z88" s="8">
        <f t="shared" si="76"/>
        <v>2.6261068396126228E-2</v>
      </c>
      <c r="AA88" s="8">
        <f t="shared" si="76"/>
        <v>2.4485820172548096E-2</v>
      </c>
      <c r="AB88" s="8">
        <f t="shared" si="76"/>
        <v>2.2778808709090454E-2</v>
      </c>
      <c r="AC88" s="8">
        <f t="shared" si="76"/>
        <v>2.1147017685202888E-2</v>
      </c>
      <c r="AD88" s="8">
        <f t="shared" si="76"/>
        <v>1.9595010474219302E-2</v>
      </c>
      <c r="AE88" s="8">
        <f t="shared" si="76"/>
        <v>1.8125384688652855E-2</v>
      </c>
      <c r="AF88" s="8">
        <f t="shared" si="76"/>
        <v>1.6739155267664684E-2</v>
      </c>
      <c r="AG88" s="8">
        <f t="shared" si="76"/>
        <v>1.5436076411443404E-2</v>
      </c>
      <c r="AH88" s="8">
        <f t="shared" si="76"/>
        <v>1.4214911255338103E-2</v>
      </c>
      <c r="AI88" s="8">
        <f t="shared" si="76"/>
        <v>1.3073656951695245E-2</v>
      </c>
      <c r="AJ88" s="8">
        <f t="shared" si="76"/>
        <v>1.2009731765281424E-2</v>
      </c>
      <c r="AK88" s="8">
        <f t="shared" si="75"/>
        <v>1.1020129867822236E-2</v>
      </c>
      <c r="AL88" s="8">
        <f t="shared" si="75"/>
        <v>1.0101548720130214E-2</v>
      </c>
      <c r="AM88" s="8">
        <f t="shared" si="75"/>
        <v>9.2504932404592448E-3</v>
      </c>
      <c r="AN88" s="8">
        <f t="shared" si="75"/>
        <v>8.4633603610892571E-3</v>
      </c>
      <c r="AO88" s="8">
        <f t="shared" si="75"/>
        <v>7.7365070594898281E-3</v>
      </c>
      <c r="AP88" s="8">
        <f t="shared" si="75"/>
        <v>7.0663045050791658E-3</v>
      </c>
      <c r="AQ88" s="8">
        <f t="shared" si="75"/>
        <v>6.4491805783022521E-3</v>
      </c>
      <c r="AR88" s="8">
        <f t="shared" si="75"/>
        <v>5.8816526874116539E-3</v>
      </c>
      <c r="AS88" s="8">
        <f t="shared" si="75"/>
        <v>5.3603525229063264E-3</v>
      </c>
      <c r="AT88" s="8">
        <f t="shared" si="75"/>
        <v>4.8820441439393E-3</v>
      </c>
      <c r="AU88" s="8">
        <f t="shared" si="75"/>
        <v>4.4436365798135504E-3</v>
      </c>
      <c r="AV88" s="8">
        <f t="shared" si="75"/>
        <v>4.0421919483103952E-3</v>
      </c>
      <c r="AW88" s="8">
        <f t="shared" si="75"/>
        <v>3.6749299370067651E-3</v>
      </c>
      <c r="AX88" s="8">
        <f t="shared" si="75"/>
        <v>3.3392293604355421E-3</v>
      </c>
      <c r="AY88" s="8">
        <f t="shared" si="75"/>
        <v>3.0326273918864608E-3</v>
      </c>
      <c r="AZ88" s="8">
        <f t="shared" si="75"/>
        <v>2.7528169711950696E-3</v>
      </c>
      <c r="BA88" s="8">
        <f t="shared" si="77"/>
        <v>2.4976428067347268E-3</v>
      </c>
      <c r="BB88" s="8">
        <f t="shared" si="74"/>
        <v>2.26509631902683E-3</v>
      </c>
      <c r="BC88" s="8">
        <f t="shared" si="74"/>
        <v>2.0533098131978213E-3</v>
      </c>
      <c r="BD88" s="8">
        <f t="shared" si="74"/>
        <v>1.8605501164486379E-3</v>
      </c>
      <c r="BE88" s="8">
        <f t="shared" si="74"/>
        <v>1.6852118734745185E-3</v>
      </c>
      <c r="BF88" s="8">
        <f t="shared" si="74"/>
        <v>1.52581065626587E-3</v>
      </c>
      <c r="BG88" s="8">
        <f t="shared" si="74"/>
        <v>1.3809760139710946E-3</v>
      </c>
      <c r="BH88" s="8">
        <f t="shared" si="74"/>
        <v>1.2494445626781492E-3</v>
      </c>
      <c r="BI88" s="8">
        <f t="shared" si="74"/>
        <v>1.1300531933555707E-3</v>
      </c>
      <c r="BJ88" s="8">
        <f t="shared" si="74"/>
        <v>1.0217324581670148E-3</v>
      </c>
      <c r="BK88" s="8">
        <f t="shared" si="74"/>
        <v>9.235001804032434E-4</v>
      </c>
      <c r="BL88" s="8">
        <f t="shared" si="74"/>
        <v>8.3445532090330946E-4</v>
      </c>
      <c r="BM88" s="8">
        <f t="shared" si="74"/>
        <v>7.537721236683826E-4</v>
      </c>
      <c r="BN88" s="8">
        <f t="shared" si="74"/>
        <v>6.8069455506866825E-4</v>
      </c>
      <c r="BO88" s="8">
        <f t="shared" si="72"/>
        <v>6.2000507879405031E-3</v>
      </c>
      <c r="BP88" s="8">
        <f t="shared" si="73"/>
        <v>0.9937999492120595</v>
      </c>
    </row>
    <row r="89" spans="4:68">
      <c r="D89" s="6">
        <f>'BK Frequency Data'!G87/'BK Frequency Data'!G$352</f>
        <v>1.4508944764447279E-5</v>
      </c>
      <c r="E89">
        <f>'BK Frequency Data'!C87*0.01</f>
        <v>0.11199999999999999</v>
      </c>
      <c r="G89" s="8">
        <f t="shared" si="78"/>
        <v>1.2543999999999998E-2</v>
      </c>
      <c r="H89" s="8">
        <f t="shared" si="78"/>
        <v>2.2278143999999996E-2</v>
      </c>
      <c r="I89" s="8">
        <f t="shared" si="78"/>
        <v>2.9674487807999993E-2</v>
      </c>
      <c r="J89" s="8">
        <f t="shared" si="78"/>
        <v>3.5134593564671995E-2</v>
      </c>
      <c r="K89" s="8">
        <f t="shared" si="78"/>
        <v>3.8999398856785911E-2</v>
      </c>
      <c r="L89" s="8">
        <f t="shared" si="78"/>
        <v>4.1557759421791067E-2</v>
      </c>
      <c r="M89" s="8">
        <f t="shared" si="78"/>
        <v>4.305383876097555E-2</v>
      </c>
      <c r="N89" s="8">
        <f t="shared" si="78"/>
        <v>4.3693495793995757E-2</v>
      </c>
      <c r="O89" s="8">
        <f t="shared" si="78"/>
        <v>4.3649802298201763E-2</v>
      </c>
      <c r="P89" s="8">
        <f t="shared" si="78"/>
        <v>4.3067804934225733E-2</v>
      </c>
      <c r="Q89" s="8">
        <f t="shared" si="78"/>
        <v>4.2068631859751703E-2</v>
      </c>
      <c r="R89" s="8">
        <f t="shared" si="78"/>
        <v>4.0753031008864925E-2</v>
      </c>
      <c r="S89" s="8">
        <f t="shared" si="78"/>
        <v>3.9204415830528055E-2</v>
      </c>
      <c r="T89" s="8">
        <f t="shared" si="78"/>
        <v>3.7491484431163444E-2</v>
      </c>
      <c r="U89" s="8">
        <f t="shared" si="78"/>
        <v>3.5670469473078364E-2</v>
      </c>
      <c r="V89" s="8">
        <f t="shared" si="78"/>
        <v>3.3787068684899828E-2</v>
      </c>
      <c r="W89" s="8">
        <f t="shared" si="76"/>
        <v>3.1878099304202989E-2</v>
      </c>
      <c r="X89" s="8">
        <f t="shared" si="76"/>
        <v>2.9972914075198854E-2</v>
      </c>
      <c r="Y89" s="8">
        <f t="shared" si="76"/>
        <v>2.8094611459819729E-2</v>
      </c>
      <c r="Z89" s="8">
        <f t="shared" si="76"/>
        <v>2.6261068396126228E-2</v>
      </c>
      <c r="AA89" s="8">
        <f t="shared" si="76"/>
        <v>2.4485820172548096E-2</v>
      </c>
      <c r="AB89" s="8">
        <f t="shared" si="76"/>
        <v>2.2778808709090454E-2</v>
      </c>
      <c r="AC89" s="8">
        <f t="shared" si="76"/>
        <v>2.1147017685202888E-2</v>
      </c>
      <c r="AD89" s="8">
        <f t="shared" si="76"/>
        <v>1.9595010474219302E-2</v>
      </c>
      <c r="AE89" s="8">
        <f t="shared" si="76"/>
        <v>1.8125384688652855E-2</v>
      </c>
      <c r="AF89" s="8">
        <f t="shared" si="76"/>
        <v>1.6739155267664684E-2</v>
      </c>
      <c r="AG89" s="8">
        <f t="shared" si="76"/>
        <v>1.5436076411443404E-2</v>
      </c>
      <c r="AH89" s="8">
        <f t="shared" si="76"/>
        <v>1.4214911255338103E-2</v>
      </c>
      <c r="AI89" s="8">
        <f t="shared" si="76"/>
        <v>1.3073656951695245E-2</v>
      </c>
      <c r="AJ89" s="8">
        <f t="shared" si="76"/>
        <v>1.2009731765281424E-2</v>
      </c>
      <c r="AK89" s="8">
        <f t="shared" si="75"/>
        <v>1.1020129867822236E-2</v>
      </c>
      <c r="AL89" s="8">
        <f t="shared" si="75"/>
        <v>1.0101548720130214E-2</v>
      </c>
      <c r="AM89" s="8">
        <f t="shared" si="75"/>
        <v>9.2504932404592448E-3</v>
      </c>
      <c r="AN89" s="8">
        <f t="shared" si="75"/>
        <v>8.4633603610892571E-3</v>
      </c>
      <c r="AO89" s="8">
        <f t="shared" si="75"/>
        <v>7.7365070594898281E-3</v>
      </c>
      <c r="AP89" s="8">
        <f t="shared" si="75"/>
        <v>7.0663045050791658E-3</v>
      </c>
      <c r="AQ89" s="8">
        <f t="shared" si="75"/>
        <v>6.4491805783022521E-3</v>
      </c>
      <c r="AR89" s="8">
        <f t="shared" si="75"/>
        <v>5.8816526874116539E-3</v>
      </c>
      <c r="AS89" s="8">
        <f t="shared" si="75"/>
        <v>5.3603525229063264E-3</v>
      </c>
      <c r="AT89" s="8">
        <f t="shared" si="75"/>
        <v>4.8820441439393E-3</v>
      </c>
      <c r="AU89" s="8">
        <f t="shared" si="75"/>
        <v>4.4436365798135504E-3</v>
      </c>
      <c r="AV89" s="8">
        <f t="shared" si="75"/>
        <v>4.0421919483103952E-3</v>
      </c>
      <c r="AW89" s="8">
        <f t="shared" si="75"/>
        <v>3.6749299370067651E-3</v>
      </c>
      <c r="AX89" s="8">
        <f t="shared" si="75"/>
        <v>3.3392293604355421E-3</v>
      </c>
      <c r="AY89" s="8">
        <f t="shared" si="75"/>
        <v>3.0326273918864608E-3</v>
      </c>
      <c r="AZ89" s="8">
        <f t="shared" si="75"/>
        <v>2.7528169711950696E-3</v>
      </c>
      <c r="BA89" s="8">
        <f t="shared" si="77"/>
        <v>2.4976428067347268E-3</v>
      </c>
      <c r="BB89" s="8">
        <f t="shared" si="74"/>
        <v>2.26509631902683E-3</v>
      </c>
      <c r="BC89" s="8">
        <f t="shared" si="74"/>
        <v>2.0533098131978213E-3</v>
      </c>
      <c r="BD89" s="8">
        <f t="shared" si="74"/>
        <v>1.8605501164486379E-3</v>
      </c>
      <c r="BE89" s="8">
        <f t="shared" si="74"/>
        <v>1.6852118734745185E-3</v>
      </c>
      <c r="BF89" s="8">
        <f t="shared" si="74"/>
        <v>1.52581065626587E-3</v>
      </c>
      <c r="BG89" s="8">
        <f t="shared" si="74"/>
        <v>1.3809760139710946E-3</v>
      </c>
      <c r="BH89" s="8">
        <f t="shared" si="74"/>
        <v>1.2494445626781492E-3</v>
      </c>
      <c r="BI89" s="8">
        <f t="shared" si="74"/>
        <v>1.1300531933555707E-3</v>
      </c>
      <c r="BJ89" s="8">
        <f t="shared" si="74"/>
        <v>1.0217324581670148E-3</v>
      </c>
      <c r="BK89" s="8">
        <f t="shared" si="74"/>
        <v>9.235001804032434E-4</v>
      </c>
      <c r="BL89" s="8">
        <f t="shared" si="74"/>
        <v>8.3445532090330946E-4</v>
      </c>
      <c r="BM89" s="8">
        <f t="shared" si="74"/>
        <v>7.537721236683826E-4</v>
      </c>
      <c r="BN89" s="8">
        <f t="shared" si="74"/>
        <v>6.8069455506866825E-4</v>
      </c>
      <c r="BO89" s="8">
        <f t="shared" si="72"/>
        <v>6.2000507879405031E-3</v>
      </c>
      <c r="BP89" s="8">
        <f t="shared" si="73"/>
        <v>0.9937999492120595</v>
      </c>
    </row>
    <row r="90" spans="4:68">
      <c r="D90" s="6">
        <f>'BK Frequency Data'!G88/'BK Frequency Data'!G$352</f>
        <v>3.1774589034139541E-3</v>
      </c>
      <c r="E90">
        <f>'BK Frequency Data'!C88*0.01</f>
        <v>0.114</v>
      </c>
      <c r="G90" s="8">
        <f t="shared" si="78"/>
        <v>1.2996000000000001E-2</v>
      </c>
      <c r="H90" s="8">
        <f t="shared" si="78"/>
        <v>2.3028912000000002E-2</v>
      </c>
      <c r="I90" s="8">
        <f t="shared" si="78"/>
        <v>3.0605424048000002E-2</v>
      </c>
      <c r="J90" s="8">
        <f t="shared" si="78"/>
        <v>3.6155207608704006E-2</v>
      </c>
      <c r="K90" s="8">
        <f t="shared" si="78"/>
        <v>4.0041892426639691E-2</v>
      </c>
      <c r="L90" s="8">
        <f t="shared" si="78"/>
        <v>4.2572540028003321E-2</v>
      </c>
      <c r="M90" s="8">
        <f t="shared" si="78"/>
        <v>4.4005815542279426E-2</v>
      </c>
      <c r="N90" s="8">
        <f t="shared" si="78"/>
        <v>4.455903150909666E-2</v>
      </c>
      <c r="O90" s="8">
        <f t="shared" si="78"/>
        <v>4.4414214656692097E-2</v>
      </c>
      <c r="P90" s="8">
        <f t="shared" si="78"/>
        <v>4.3723326873143557E-2</v>
      </c>
      <c r="Q90" s="8">
        <f t="shared" si="78"/>
        <v>4.2612754370565706E-2</v>
      </c>
      <c r="R90" s="8">
        <f t="shared" si="78"/>
        <v>4.1187164042532233E-2</v>
      </c>
      <c r="S90" s="8">
        <f t="shared" si="78"/>
        <v>3.953281295349053E-2</v>
      </c>
      <c r="T90" s="8">
        <f t="shared" si="78"/>
        <v>3.7720385528853581E-2</v>
      </c>
      <c r="U90" s="8">
        <f t="shared" si="78"/>
        <v>3.580742311989029E-2</v>
      </c>
      <c r="V90" s="8">
        <f t="shared" si="78"/>
        <v>3.384040200983765E-2</v>
      </c>
      <c r="W90" s="8">
        <f t="shared" si="76"/>
        <v>3.185650844201092E-2</v>
      </c>
      <c r="X90" s="8">
        <f t="shared" si="76"/>
        <v>2.9885152743128831E-2</v>
      </c>
      <c r="Y90" s="8">
        <f t="shared" si="76"/>
        <v>2.7949258959879486E-2</v>
      </c>
      <c r="Z90" s="8">
        <f t="shared" si="76"/>
        <v>2.6066361514161297E-2</v>
      </c>
      <c r="AA90" s="8">
        <f t="shared" si="76"/>
        <v>2.4249536116624251E-2</v>
      </c>
      <c r="AB90" s="8">
        <f t="shared" si="76"/>
        <v>2.2508188475487616E-2</v>
      </c>
      <c r="AC90" s="8">
        <f t="shared" si="76"/>
        <v>2.0848721125158481E-2</v>
      </c>
      <c r="AD90" s="8">
        <f t="shared" si="76"/>
        <v>1.9275095913276957E-2</v>
      </c>
      <c r="AE90" s="8">
        <f t="shared" si="76"/>
        <v>1.7789307269961859E-2</v>
      </c>
      <c r="AF90" s="8">
        <f t="shared" si="76"/>
        <v>1.6391779290833654E-2</v>
      </c>
      <c r="AG90" s="8">
        <f t="shared" si="76"/>
        <v>1.5081697853666259E-2</v>
      </c>
      <c r="AH90" s="8">
        <f t="shared" si="76"/>
        <v>1.3857287420509351E-2</v>
      </c>
      <c r="AI90" s="8">
        <f t="shared" si="76"/>
        <v>1.2716040820805977E-2</v>
      </c>
      <c r="AJ90" s="8">
        <f t="shared" si="76"/>
        <v>1.165490913851803E-2</v>
      </c>
      <c r="AK90" s="8">
        <f t="shared" si="75"/>
        <v>1.067045781328454E-2</v>
      </c>
      <c r="AL90" s="8">
        <f t="shared" si="75"/>
        <v>9.7589941910401056E-3</v>
      </c>
      <c r="AM90" s="8">
        <f t="shared" si="75"/>
        <v>8.9166710049259565E-3</v>
      </c>
      <c r="AN90" s="8">
        <f t="shared" si="75"/>
        <v>8.1395696167390775E-3</v>
      </c>
      <c r="AO90" s="8">
        <f t="shared" si="75"/>
        <v>7.4237662886787875E-3</v>
      </c>
      <c r="AP90" s="8">
        <f t="shared" si="75"/>
        <v>6.7653842726771041E-3</v>
      </c>
      <c r="AQ90" s="8">
        <f t="shared" si="75"/>
        <v>6.1606340896361335E-3</v>
      </c>
      <c r="AR90" s="8">
        <f t="shared" si="75"/>
        <v>5.6058440143207941E-3</v>
      </c>
      <c r="AS90" s="8">
        <f t="shared" si="75"/>
        <v>5.0974824755484396E-3</v>
      </c>
      <c r="AT90" s="8">
        <f t="shared" si="75"/>
        <v>4.6321738188060697E-3</v>
      </c>
      <c r="AU90" s="8">
        <f t="shared" si="75"/>
        <v>4.2067086535487316E-3</v>
      </c>
      <c r="AV90" s="8">
        <f t="shared" si="75"/>
        <v>3.8180498150208633E-3</v>
      </c>
      <c r="AW90" s="8">
        <f t="shared" si="75"/>
        <v>3.4633348060158302E-3</v>
      </c>
      <c r="AX90" s="8">
        <f t="shared" si="75"/>
        <v>3.1398754436679326E-3</v>
      </c>
      <c r="AY90" s="8">
        <f t="shared" si="75"/>
        <v>2.845155316796375E-3</v>
      </c>
      <c r="AZ90" s="8">
        <f t="shared" si="75"/>
        <v>2.5768255575856235E-3</v>
      </c>
      <c r="BA90" s="8">
        <f t="shared" si="77"/>
        <v>2.3326993449778381E-3</v>
      </c>
      <c r="BB90" s="8">
        <f t="shared" si="74"/>
        <v>2.1107454838982446E-3</v>
      </c>
      <c r="BC90" s="8">
        <f t="shared" si="74"/>
        <v>1.9090813424574664E-3</v>
      </c>
      <c r="BD90" s="8">
        <f t="shared" si="74"/>
        <v>1.7259653769564442E-3</v>
      </c>
      <c r="BE90" s="8">
        <f t="shared" si="74"/>
        <v>1.559789430463078E-3</v>
      </c>
      <c r="BF90" s="8">
        <f t="shared" si="74"/>
        <v>1.4090709537312731E-3</v>
      </c>
      <c r="BG90" s="8">
        <f t="shared" si="74"/>
        <v>1.2724452662560217E-3</v>
      </c>
      <c r="BH90" s="8">
        <f t="shared" si="74"/>
        <v>1.1486579494104359E-3</v>
      </c>
      <c r="BI90" s="8">
        <f t="shared" si="74"/>
        <v>1.0365574421253804E-3</v>
      </c>
      <c r="BJ90" s="8">
        <f t="shared" si="74"/>
        <v>9.3508789179077938E-4</v>
      </c>
      <c r="BK90" s="8">
        <f t="shared" si="74"/>
        <v>8.4328229841460606E-4</v>
      </c>
      <c r="BL90" s="8">
        <f t="shared" si="74"/>
        <v>7.6025597808648728E-4</v>
      </c>
      <c r="BM90" s="8">
        <f t="shared" si="74"/>
        <v>6.8520036204298355E-4</v>
      </c>
      <c r="BN90" s="8">
        <f t="shared" si="74"/>
        <v>6.1737713976618648E-4</v>
      </c>
      <c r="BO90" s="8">
        <f t="shared" si="72"/>
        <v>5.4997047595780613E-3</v>
      </c>
      <c r="BP90" s="8">
        <f t="shared" si="73"/>
        <v>0.99450029524042194</v>
      </c>
    </row>
    <row r="91" spans="4:68">
      <c r="D91" s="6">
        <f>'BK Frequency Data'!G89/'BK Frequency Data'!G$352</f>
        <v>2.5971011128360626E-3</v>
      </c>
      <c r="E91">
        <f>'BK Frequency Data'!C89*0.01</f>
        <v>0.114</v>
      </c>
      <c r="G91" s="8">
        <f t="shared" si="78"/>
        <v>1.2996000000000001E-2</v>
      </c>
      <c r="H91" s="8">
        <f t="shared" si="78"/>
        <v>2.3028912000000002E-2</v>
      </c>
      <c r="I91" s="8">
        <f t="shared" si="78"/>
        <v>3.0605424048000002E-2</v>
      </c>
      <c r="J91" s="8">
        <f t="shared" si="78"/>
        <v>3.6155207608704006E-2</v>
      </c>
      <c r="K91" s="8">
        <f t="shared" si="78"/>
        <v>4.0041892426639691E-2</v>
      </c>
      <c r="L91" s="8">
        <f t="shared" si="78"/>
        <v>4.2572540028003321E-2</v>
      </c>
      <c r="M91" s="8">
        <f t="shared" si="78"/>
        <v>4.4005815542279426E-2</v>
      </c>
      <c r="N91" s="8">
        <f t="shared" si="78"/>
        <v>4.455903150909666E-2</v>
      </c>
      <c r="O91" s="8">
        <f t="shared" si="78"/>
        <v>4.4414214656692097E-2</v>
      </c>
      <c r="P91" s="8">
        <f t="shared" si="78"/>
        <v>4.3723326873143557E-2</v>
      </c>
      <c r="Q91" s="8">
        <f t="shared" si="78"/>
        <v>4.2612754370565706E-2</v>
      </c>
      <c r="R91" s="8">
        <f t="shared" si="78"/>
        <v>4.1187164042532233E-2</v>
      </c>
      <c r="S91" s="8">
        <f t="shared" si="78"/>
        <v>3.953281295349053E-2</v>
      </c>
      <c r="T91" s="8">
        <f t="shared" si="78"/>
        <v>3.7720385528853581E-2</v>
      </c>
      <c r="U91" s="8">
        <f t="shared" si="78"/>
        <v>3.580742311989029E-2</v>
      </c>
      <c r="V91" s="8">
        <f t="shared" si="78"/>
        <v>3.384040200983765E-2</v>
      </c>
      <c r="W91" s="8">
        <f t="shared" si="76"/>
        <v>3.185650844201092E-2</v>
      </c>
      <c r="X91" s="8">
        <f t="shared" si="76"/>
        <v>2.9885152743128831E-2</v>
      </c>
      <c r="Y91" s="8">
        <f t="shared" si="76"/>
        <v>2.7949258959879486E-2</v>
      </c>
      <c r="Z91" s="8">
        <f t="shared" si="76"/>
        <v>2.6066361514161297E-2</v>
      </c>
      <c r="AA91" s="8">
        <f t="shared" si="76"/>
        <v>2.4249536116624251E-2</v>
      </c>
      <c r="AB91" s="8">
        <f t="shared" si="76"/>
        <v>2.2508188475487616E-2</v>
      </c>
      <c r="AC91" s="8">
        <f t="shared" si="76"/>
        <v>2.0848721125158481E-2</v>
      </c>
      <c r="AD91" s="8">
        <f t="shared" si="76"/>
        <v>1.9275095913276957E-2</v>
      </c>
      <c r="AE91" s="8">
        <f t="shared" si="76"/>
        <v>1.7789307269961859E-2</v>
      </c>
      <c r="AF91" s="8">
        <f t="shared" si="76"/>
        <v>1.6391779290833654E-2</v>
      </c>
      <c r="AG91" s="8">
        <f t="shared" si="76"/>
        <v>1.5081697853666259E-2</v>
      </c>
      <c r="AH91" s="8">
        <f t="shared" si="76"/>
        <v>1.3857287420509351E-2</v>
      </c>
      <c r="AI91" s="8">
        <f t="shared" si="76"/>
        <v>1.2716040820805977E-2</v>
      </c>
      <c r="AJ91" s="8">
        <f t="shared" si="76"/>
        <v>1.165490913851803E-2</v>
      </c>
      <c r="AK91" s="8">
        <f t="shared" si="75"/>
        <v>1.067045781328454E-2</v>
      </c>
      <c r="AL91" s="8">
        <f t="shared" si="75"/>
        <v>9.7589941910401056E-3</v>
      </c>
      <c r="AM91" s="8">
        <f t="shared" si="75"/>
        <v>8.9166710049259565E-3</v>
      </c>
      <c r="AN91" s="8">
        <f t="shared" si="75"/>
        <v>8.1395696167390775E-3</v>
      </c>
      <c r="AO91" s="8">
        <f t="shared" si="75"/>
        <v>7.4237662886787875E-3</v>
      </c>
      <c r="AP91" s="8">
        <f t="shared" si="75"/>
        <v>6.7653842726771041E-3</v>
      </c>
      <c r="AQ91" s="8">
        <f t="shared" si="75"/>
        <v>6.1606340896361335E-3</v>
      </c>
      <c r="AR91" s="8">
        <f t="shared" si="75"/>
        <v>5.6058440143207941E-3</v>
      </c>
      <c r="AS91" s="8">
        <f t="shared" si="75"/>
        <v>5.0974824755484396E-3</v>
      </c>
      <c r="AT91" s="8">
        <f t="shared" si="75"/>
        <v>4.6321738188060697E-3</v>
      </c>
      <c r="AU91" s="8">
        <f t="shared" si="75"/>
        <v>4.2067086535487316E-3</v>
      </c>
      <c r="AV91" s="8">
        <f t="shared" si="75"/>
        <v>3.8180498150208633E-3</v>
      </c>
      <c r="AW91" s="8">
        <f t="shared" si="75"/>
        <v>3.4633348060158302E-3</v>
      </c>
      <c r="AX91" s="8">
        <f t="shared" si="75"/>
        <v>3.1398754436679326E-3</v>
      </c>
      <c r="AY91" s="8">
        <f t="shared" si="75"/>
        <v>2.845155316796375E-3</v>
      </c>
      <c r="AZ91" s="8">
        <f t="shared" si="75"/>
        <v>2.5768255575856235E-3</v>
      </c>
      <c r="BA91" s="8">
        <f t="shared" si="77"/>
        <v>2.3326993449778381E-3</v>
      </c>
      <c r="BB91" s="8">
        <f t="shared" si="74"/>
        <v>2.1107454838982446E-3</v>
      </c>
      <c r="BC91" s="8">
        <f t="shared" si="74"/>
        <v>1.9090813424574664E-3</v>
      </c>
      <c r="BD91" s="8">
        <f t="shared" si="74"/>
        <v>1.7259653769564442E-3</v>
      </c>
      <c r="BE91" s="8">
        <f t="shared" si="74"/>
        <v>1.559789430463078E-3</v>
      </c>
      <c r="BF91" s="8">
        <f t="shared" si="74"/>
        <v>1.4090709537312731E-3</v>
      </c>
      <c r="BG91" s="8">
        <f t="shared" si="74"/>
        <v>1.2724452662560217E-3</v>
      </c>
      <c r="BH91" s="8">
        <f t="shared" si="74"/>
        <v>1.1486579494104359E-3</v>
      </c>
      <c r="BI91" s="8">
        <f t="shared" si="74"/>
        <v>1.0365574421253804E-3</v>
      </c>
      <c r="BJ91" s="8">
        <f t="shared" si="74"/>
        <v>9.3508789179077938E-4</v>
      </c>
      <c r="BK91" s="8">
        <f t="shared" si="74"/>
        <v>8.4328229841460606E-4</v>
      </c>
      <c r="BL91" s="8">
        <f t="shared" si="74"/>
        <v>7.6025597808648728E-4</v>
      </c>
      <c r="BM91" s="8">
        <f t="shared" si="74"/>
        <v>6.8520036204298355E-4</v>
      </c>
      <c r="BN91" s="8">
        <f t="shared" si="74"/>
        <v>6.1737713976618648E-4</v>
      </c>
      <c r="BO91" s="8">
        <f t="shared" si="72"/>
        <v>5.4997047595780613E-3</v>
      </c>
      <c r="BP91" s="8">
        <f t="shared" si="73"/>
        <v>0.99450029524042194</v>
      </c>
    </row>
    <row r="92" spans="4:68">
      <c r="D92" s="6">
        <f>'BK Frequency Data'!G90/'BK Frequency Data'!G$352</f>
        <v>2.0689755234101818E-2</v>
      </c>
      <c r="E92">
        <f>'BK Frequency Data'!C90*0.01</f>
        <v>0.114</v>
      </c>
      <c r="G92" s="8">
        <f t="shared" si="78"/>
        <v>1.2996000000000001E-2</v>
      </c>
      <c r="H92" s="8">
        <f t="shared" si="78"/>
        <v>2.3028912000000002E-2</v>
      </c>
      <c r="I92" s="8">
        <f t="shared" si="78"/>
        <v>3.0605424048000002E-2</v>
      </c>
      <c r="J92" s="8">
        <f t="shared" si="78"/>
        <v>3.6155207608704006E-2</v>
      </c>
      <c r="K92" s="8">
        <f t="shared" si="78"/>
        <v>4.0041892426639691E-2</v>
      </c>
      <c r="L92" s="8">
        <f t="shared" si="78"/>
        <v>4.2572540028003321E-2</v>
      </c>
      <c r="M92" s="8">
        <f t="shared" si="78"/>
        <v>4.4005815542279426E-2</v>
      </c>
      <c r="N92" s="8">
        <f t="shared" si="78"/>
        <v>4.455903150909666E-2</v>
      </c>
      <c r="O92" s="8">
        <f t="shared" si="78"/>
        <v>4.4414214656692097E-2</v>
      </c>
      <c r="P92" s="8">
        <f t="shared" si="78"/>
        <v>4.3723326873143557E-2</v>
      </c>
      <c r="Q92" s="8">
        <f t="shared" si="78"/>
        <v>4.2612754370565706E-2</v>
      </c>
      <c r="R92" s="8">
        <f t="shared" si="78"/>
        <v>4.1187164042532233E-2</v>
      </c>
      <c r="S92" s="8">
        <f t="shared" si="78"/>
        <v>3.953281295349053E-2</v>
      </c>
      <c r="T92" s="8">
        <f t="shared" si="78"/>
        <v>3.7720385528853581E-2</v>
      </c>
      <c r="U92" s="8">
        <f t="shared" si="78"/>
        <v>3.580742311989029E-2</v>
      </c>
      <c r="V92" s="8">
        <f t="shared" si="78"/>
        <v>3.384040200983765E-2</v>
      </c>
      <c r="W92" s="8">
        <f t="shared" si="76"/>
        <v>3.185650844201092E-2</v>
      </c>
      <c r="X92" s="8">
        <f t="shared" si="76"/>
        <v>2.9885152743128831E-2</v>
      </c>
      <c r="Y92" s="8">
        <f t="shared" si="76"/>
        <v>2.7949258959879486E-2</v>
      </c>
      <c r="Z92" s="8">
        <f t="shared" si="76"/>
        <v>2.6066361514161297E-2</v>
      </c>
      <c r="AA92" s="8">
        <f t="shared" si="76"/>
        <v>2.4249536116624251E-2</v>
      </c>
      <c r="AB92" s="8">
        <f t="shared" si="76"/>
        <v>2.2508188475487616E-2</v>
      </c>
      <c r="AC92" s="8">
        <f t="shared" si="76"/>
        <v>2.0848721125158481E-2</v>
      </c>
      <c r="AD92" s="8">
        <f t="shared" si="76"/>
        <v>1.9275095913276957E-2</v>
      </c>
      <c r="AE92" s="8">
        <f t="shared" si="76"/>
        <v>1.7789307269961859E-2</v>
      </c>
      <c r="AF92" s="8">
        <f t="shared" si="76"/>
        <v>1.6391779290833654E-2</v>
      </c>
      <c r="AG92" s="8">
        <f t="shared" si="76"/>
        <v>1.5081697853666259E-2</v>
      </c>
      <c r="AH92" s="8">
        <f t="shared" si="76"/>
        <v>1.3857287420509351E-2</v>
      </c>
      <c r="AI92" s="8">
        <f t="shared" si="76"/>
        <v>1.2716040820805977E-2</v>
      </c>
      <c r="AJ92" s="8">
        <f t="shared" si="76"/>
        <v>1.165490913851803E-2</v>
      </c>
      <c r="AK92" s="8">
        <f t="shared" si="75"/>
        <v>1.067045781328454E-2</v>
      </c>
      <c r="AL92" s="8">
        <f t="shared" si="75"/>
        <v>9.7589941910401056E-3</v>
      </c>
      <c r="AM92" s="8">
        <f t="shared" si="75"/>
        <v>8.9166710049259565E-3</v>
      </c>
      <c r="AN92" s="8">
        <f t="shared" si="75"/>
        <v>8.1395696167390775E-3</v>
      </c>
      <c r="AO92" s="8">
        <f t="shared" si="75"/>
        <v>7.4237662886787875E-3</v>
      </c>
      <c r="AP92" s="8">
        <f t="shared" si="75"/>
        <v>6.7653842726771041E-3</v>
      </c>
      <c r="AQ92" s="8">
        <f t="shared" si="75"/>
        <v>6.1606340896361335E-3</v>
      </c>
      <c r="AR92" s="8">
        <f t="shared" si="75"/>
        <v>5.6058440143207941E-3</v>
      </c>
      <c r="AS92" s="8">
        <f t="shared" si="75"/>
        <v>5.0974824755484396E-3</v>
      </c>
      <c r="AT92" s="8">
        <f t="shared" si="75"/>
        <v>4.6321738188060697E-3</v>
      </c>
      <c r="AU92" s="8">
        <f t="shared" si="75"/>
        <v>4.2067086535487316E-3</v>
      </c>
      <c r="AV92" s="8">
        <f t="shared" si="75"/>
        <v>3.8180498150208633E-3</v>
      </c>
      <c r="AW92" s="8">
        <f t="shared" si="75"/>
        <v>3.4633348060158302E-3</v>
      </c>
      <c r="AX92" s="8">
        <f t="shared" si="75"/>
        <v>3.1398754436679326E-3</v>
      </c>
      <c r="AY92" s="8">
        <f t="shared" si="75"/>
        <v>2.845155316796375E-3</v>
      </c>
      <c r="AZ92" s="8">
        <f t="shared" si="75"/>
        <v>2.5768255575856235E-3</v>
      </c>
      <c r="BA92" s="8">
        <f t="shared" si="77"/>
        <v>2.3326993449778381E-3</v>
      </c>
      <c r="BB92" s="8">
        <f t="shared" si="74"/>
        <v>2.1107454838982446E-3</v>
      </c>
      <c r="BC92" s="8">
        <f t="shared" si="74"/>
        <v>1.9090813424574664E-3</v>
      </c>
      <c r="BD92" s="8">
        <f t="shared" si="74"/>
        <v>1.7259653769564442E-3</v>
      </c>
      <c r="BE92" s="8">
        <f t="shared" si="74"/>
        <v>1.559789430463078E-3</v>
      </c>
      <c r="BF92" s="8">
        <f t="shared" si="74"/>
        <v>1.4090709537312731E-3</v>
      </c>
      <c r="BG92" s="8">
        <f t="shared" si="74"/>
        <v>1.2724452662560217E-3</v>
      </c>
      <c r="BH92" s="8">
        <f t="shared" si="74"/>
        <v>1.1486579494104359E-3</v>
      </c>
      <c r="BI92" s="8">
        <f t="shared" si="74"/>
        <v>1.0365574421253804E-3</v>
      </c>
      <c r="BJ92" s="8">
        <f t="shared" si="74"/>
        <v>9.3508789179077938E-4</v>
      </c>
      <c r="BK92" s="8">
        <f t="shared" si="74"/>
        <v>8.4328229841460606E-4</v>
      </c>
      <c r="BL92" s="8">
        <f t="shared" si="74"/>
        <v>7.6025597808648728E-4</v>
      </c>
      <c r="BM92" s="8">
        <f t="shared" si="74"/>
        <v>6.8520036204298355E-4</v>
      </c>
      <c r="BN92" s="8">
        <f t="shared" si="74"/>
        <v>6.1737713976618648E-4</v>
      </c>
      <c r="BO92" s="8">
        <f t="shared" si="72"/>
        <v>5.4997047595780613E-3</v>
      </c>
      <c r="BP92" s="8">
        <f t="shared" si="73"/>
        <v>0.99450029524042194</v>
      </c>
    </row>
    <row r="93" spans="4:68">
      <c r="D93" s="6">
        <f>'BK Frequency Data'!G91/'BK Frequency Data'!G$352</f>
        <v>3.496655688231794E-3</v>
      </c>
      <c r="E93">
        <f>'BK Frequency Data'!C91*0.01</f>
        <v>0.115</v>
      </c>
      <c r="G93" s="8">
        <f t="shared" si="78"/>
        <v>1.3225000000000001E-2</v>
      </c>
      <c r="H93" s="8">
        <f t="shared" si="78"/>
        <v>2.3408250000000002E-2</v>
      </c>
      <c r="I93" s="8">
        <f t="shared" si="78"/>
        <v>3.1074451875000002E-2</v>
      </c>
      <c r="J93" s="8">
        <f t="shared" si="78"/>
        <v>3.6667853212500004E-2</v>
      </c>
      <c r="K93" s="8">
        <f t="shared" si="78"/>
        <v>4.0563812616328132E-2</v>
      </c>
      <c r="L93" s="8">
        <f t="shared" si="78"/>
        <v>4.3078768998540476E-2</v>
      </c>
      <c r="M93" s="8">
        <f t="shared" si="78"/>
        <v>4.447882899099305E-2</v>
      </c>
      <c r="N93" s="8">
        <f t="shared" si="78"/>
        <v>4.4987158465175821E-2</v>
      </c>
      <c r="O93" s="8">
        <f t="shared" si="78"/>
        <v>4.4790339646890678E-2</v>
      </c>
      <c r="P93" s="8">
        <f t="shared" si="78"/>
        <v>4.4043833986109171E-2</v>
      </c>
      <c r="Q93" s="8">
        <f t="shared" si="78"/>
        <v>4.287667238547728E-2</v>
      </c>
      <c r="R93" s="8">
        <f t="shared" si="78"/>
        <v>4.139547824852443E-2</v>
      </c>
      <c r="S93" s="8">
        <f t="shared" si="78"/>
        <v>3.9687914770772798E-2</v>
      </c>
      <c r="T93" s="8">
        <f t="shared" si="78"/>
        <v>3.7825635693067301E-2</v>
      </c>
      <c r="U93" s="8">
        <f t="shared" si="78"/>
        <v>3.5866808130390615E-2</v>
      </c>
      <c r="V93" s="8">
        <f t="shared" si="78"/>
        <v>3.3858266875088736E-2</v>
      </c>
      <c r="W93" s="8">
        <f t="shared" si="76"/>
        <v>3.183735157098188E-2</v>
      </c>
      <c r="X93" s="8">
        <f t="shared" si="76"/>
        <v>2.9833471207396552E-2</v>
      </c>
      <c r="Y93" s="8">
        <f t="shared" si="76"/>
        <v>2.7869434352909617E-2</v>
      </c>
      <c r="Z93" s="8">
        <f t="shared" si="76"/>
        <v>2.596257831823685E-2</v>
      </c>
      <c r="AA93" s="8">
        <f t="shared" si="76"/>
        <v>2.4125725902221593E-2</v>
      </c>
      <c r="AB93" s="8">
        <f t="shared" si="76"/>
        <v>2.2367994443631165E-2</v>
      </c>
      <c r="AC93" s="8">
        <f t="shared" si="76"/>
        <v>2.0695478495459652E-2</v>
      </c>
      <c r="AD93" s="8">
        <f t="shared" si="76"/>
        <v>1.9111824488850567E-2</v>
      </c>
      <c r="AE93" s="8">
        <f t="shared" si="76"/>
        <v>1.7618713200659119E-2</v>
      </c>
      <c r="AF93" s="8">
        <f t="shared" si="76"/>
        <v>1.6216263629886651E-2</v>
      </c>
      <c r="AG93" s="8">
        <f t="shared" si="76"/>
        <v>1.4903369978313137E-2</v>
      </c>
      <c r="AH93" s="8">
        <f t="shared" si="76"/>
        <v>1.3677981780096278E-2</v>
      </c>
      <c r="AI93" s="8">
        <f t="shared" si="76"/>
        <v>1.2537335799506107E-2</v>
      </c>
      <c r="AJ93" s="8">
        <f t="shared" si="76"/>
        <v>1.1478147085409902E-2</v>
      </c>
      <c r="AK93" s="8">
        <f t="shared" si="75"/>
        <v>1.0496765509607358E-2</v>
      </c>
      <c r="AL93" s="8">
        <f t="shared" si="75"/>
        <v>9.5893032010348489E-3</v>
      </c>
      <c r="AM93" s="8">
        <f t="shared" si="75"/>
        <v>8.7517374995694629E-3</v>
      </c>
      <c r="AN93" s="8">
        <f t="shared" si="75"/>
        <v>7.9799933746074279E-3</v>
      </c>
      <c r="AO93" s="8">
        <f t="shared" si="75"/>
        <v>7.2700086699548569E-3</v>
      </c>
      <c r="AP93" s="8">
        <f t="shared" si="75"/>
        <v>6.6177850349931917E-3</v>
      </c>
      <c r="AQ93" s="8">
        <f t="shared" si="75"/>
        <v>6.0194269714125576E-3</v>
      </c>
      <c r="AR93" s="8">
        <f t="shared" si="75"/>
        <v>5.4711710553676848E-3</v>
      </c>
      <c r="AS93" s="8">
        <f t="shared" si="75"/>
        <v>4.9694070783162011E-3</v>
      </c>
      <c r="AT93" s="8">
        <f t="shared" si="75"/>
        <v>4.5106925787793207E-3</v>
      </c>
      <c r="AU93" s="8">
        <f t="shared" si="75"/>
        <v>4.0917620055251919E-3</v>
      </c>
      <c r="AV93" s="8">
        <f t="shared" si="75"/>
        <v>3.7095315547651555E-3</v>
      </c>
      <c r="AW93" s="8">
        <f t="shared" si="75"/>
        <v>3.3611005551568572E-3</v>
      </c>
      <c r="AX93" s="8">
        <f t="shared" si="75"/>
        <v>3.0437501306466988E-3</v>
      </c>
      <c r="AY93" s="8">
        <f t="shared" si="75"/>
        <v>2.7549397489319265E-3</v>
      </c>
      <c r="AZ93" s="8">
        <f t="shared" si="75"/>
        <v>2.4923021595337496E-3</v>
      </c>
      <c r="BA93" s="8">
        <f t="shared" si="77"/>
        <v>2.2536371375175288E-3</v>
      </c>
      <c r="BB93" s="8">
        <f t="shared" si="74"/>
        <v>2.0369043745052046E-3</v>
      </c>
      <c r="BC93" s="8">
        <f t="shared" si="74"/>
        <v>1.840215795842046E-3</v>
      </c>
      <c r="BD93" s="8">
        <f t="shared" si="74"/>
        <v>1.6618275299185826E-3</v>
      </c>
      <c r="BE93" s="8">
        <f t="shared" si="74"/>
        <v>1.5001317112575047E-3</v>
      </c>
      <c r="BF93" s="8">
        <f t="shared" si="74"/>
        <v>1.3536482618053008E-3</v>
      </c>
      <c r="BG93" s="8">
        <f t="shared" si="74"/>
        <v>1.221016763845724E-3</v>
      </c>
      <c r="BH93" s="8">
        <f t="shared" si="74"/>
        <v>1.1009885121544747E-3</v>
      </c>
      <c r="BI93" s="8">
        <f t="shared" si="74"/>
        <v>9.9241881165035273E-4</v>
      </c>
      <c r="BJ93" s="8">
        <f t="shared" si="74"/>
        <v>8.9425956918893611E-4</v>
      </c>
      <c r="BK93" s="8">
        <f t="shared" si="74"/>
        <v>8.0555221370956942E-4</v>
      </c>
      <c r="BL93" s="8">
        <f t="shared" si="74"/>
        <v>7.2542096718793321E-4</v>
      </c>
      <c r="BM93" s="8">
        <f t="shared" si="74"/>
        <v>6.5306647933996442E-4</v>
      </c>
      <c r="BN93" s="8">
        <f t="shared" si="74"/>
        <v>5.8775983140596803E-4</v>
      </c>
      <c r="BO93" s="8">
        <f t="shared" si="72"/>
        <v>5.1787307640508429E-3</v>
      </c>
      <c r="BP93" s="8">
        <f t="shared" si="73"/>
        <v>0.99482126923594916</v>
      </c>
    </row>
    <row r="94" spans="4:68">
      <c r="D94" s="6">
        <f>'BK Frequency Data'!G92/'BK Frequency Data'!G$352</f>
        <v>7.9799196204460039E-3</v>
      </c>
      <c r="E94">
        <f>'BK Frequency Data'!C92*0.01</f>
        <v>0.11599999999999999</v>
      </c>
      <c r="G94" s="8">
        <f t="shared" si="78"/>
        <v>1.3455999999999997E-2</v>
      </c>
      <c r="H94" s="8">
        <f t="shared" si="78"/>
        <v>2.3790207999999997E-2</v>
      </c>
      <c r="I94" s="8">
        <f t="shared" si="78"/>
        <v>3.1545815807999998E-2</v>
      </c>
      <c r="J94" s="8">
        <f t="shared" si="78"/>
        <v>3.7182001565695996E-2</v>
      </c>
      <c r="K94" s="8">
        <f t="shared" si="78"/>
        <v>4.1086111730094077E-2</v>
      </c>
      <c r="L94" s="8">
        <f t="shared" si="78"/>
        <v>4.3584147323283799E-2</v>
      </c>
      <c r="M94" s="8">
        <f t="shared" si="78"/>
        <v>4.494978393941336E-2</v>
      </c>
      <c r="N94" s="8">
        <f t="shared" si="78"/>
        <v>4.5412124574218754E-2</v>
      </c>
      <c r="O94" s="8">
        <f t="shared" si="78"/>
        <v>4.5162357889060555E-2</v>
      </c>
      <c r="P94" s="8">
        <f t="shared" si="78"/>
        <v>4.4359471526588368E-2</v>
      </c>
      <c r="Q94" s="8">
        <f t="shared" si="78"/>
        <v>4.3135150112454536E-2</v>
      </c>
      <c r="R94" s="8">
        <f t="shared" si="78"/>
        <v>4.1597970217537972E-2</v>
      </c>
      <c r="S94" s="8">
        <f t="shared" si="78"/>
        <v>3.9836989478328866E-2</v>
      </c>
      <c r="T94" s="8">
        <f t="shared" si="78"/>
        <v>3.7924813983369075E-2</v>
      </c>
      <c r="U94" s="8">
        <f t="shared" si="78"/>
        <v>3.5920216672819569E-2</v>
      </c>
      <c r="V94" s="8">
        <f t="shared" si="78"/>
        <v>3.387036964135734E-2</v>
      </c>
      <c r="W94" s="8">
        <f t="shared" si="76"/>
        <v>3.1812744685644885E-2</v>
      </c>
      <c r="X94" s="8">
        <f t="shared" si="76"/>
        <v>2.9776729025763608E-2</v>
      </c>
      <c r="Y94" s="8">
        <f t="shared" si="76"/>
        <v>2.7784996706484755E-2</v>
      </c>
      <c r="Z94" s="8">
        <f t="shared" si="76"/>
        <v>2.585467061950792E-2</v>
      </c>
      <c r="AA94" s="8">
        <f t="shared" si="76"/>
        <v>2.3998305269027253E-2</v>
      </c>
      <c r="AB94" s="8">
        <f t="shared" si="76"/>
        <v>2.2224716232001999E-2</v>
      </c>
      <c r="AC94" s="8">
        <f t="shared" si="76"/>
        <v>2.0539678655866575E-2</v>
      </c>
      <c r="AD94" s="8">
        <f t="shared" si="76"/>
        <v>1.8946514015776756E-2</v>
      </c>
      <c r="AE94" s="8">
        <f t="shared" si="76"/>
        <v>1.7446581656194428E-2</v>
      </c>
      <c r="AF94" s="8">
        <f t="shared" si="76"/>
        <v>1.6039689311438909E-2</v>
      </c>
      <c r="AG94" s="8">
        <f t="shared" si="76"/>
        <v>1.472443478790092E-2</v>
      </c>
      <c r="AH94" s="8">
        <f t="shared" si="76"/>
        <v>1.3498489254449022E-2</v>
      </c>
      <c r="AI94" s="8">
        <f t="shared" si="76"/>
        <v>1.235883109025197E-2</v>
      </c>
      <c r="AJ94" s="8">
        <f t="shared" si="76"/>
        <v>1.1301937948740765E-2</v>
      </c>
      <c r="AK94" s="8">
        <f t="shared" si="75"/>
        <v>1.032394358490973E-2</v>
      </c>
      <c r="AL94" s="8">
        <f t="shared" si="75"/>
        <v>9.4207650364492423E-3</v>
      </c>
      <c r="AM94" s="8">
        <f t="shared" si="75"/>
        <v>8.5882049263530415E-3</v>
      </c>
      <c r="AN94" s="8">
        <f t="shared" si="75"/>
        <v>7.8220329474686986E-3</v>
      </c>
      <c r="AO94" s="8">
        <f t="shared" si="75"/>
        <v>7.1180499821965155E-3</v>
      </c>
      <c r="AP94" s="8">
        <f t="shared" si="75"/>
        <v>6.4721377895263395E-3</v>
      </c>
      <c r="AQ94" s="8">
        <f t="shared" si="75"/>
        <v>5.8802967449952098E-3</v>
      </c>
      <c r="AR94" s="8">
        <f t="shared" si="75"/>
        <v>5.3386737366994345E-3</v>
      </c>
      <c r="AS94" s="8">
        <f t="shared" si="75"/>
        <v>4.8435819933276237E-3</v>
      </c>
      <c r="AT94" s="8">
        <f t="shared" si="75"/>
        <v>4.3915143406170459E-3</v>
      </c>
      <c r="AU94" s="8">
        <f t="shared" si="75"/>
        <v>3.9791511440331051E-3</v>
      </c>
      <c r="AV94" s="8">
        <f t="shared" si="75"/>
        <v>3.6033639920892957E-3</v>
      </c>
      <c r="AW94" s="8">
        <f t="shared" si="75"/>
        <v>3.2612160016023415E-3</v>
      </c>
      <c r="AX94" s="8">
        <f t="shared" si="75"/>
        <v>2.9499594790308066E-3</v>
      </c>
      <c r="AY94" s="8">
        <f t="shared" si="75"/>
        <v>2.6670315471783064E-3</v>
      </c>
      <c r="AZ94" s="8">
        <f t="shared" si="75"/>
        <v>2.4100482407657478E-3</v>
      </c>
      <c r="BA94" s="8">
        <f t="shared" si="77"/>
        <v>2.1767974849420712E-3</v>
      </c>
      <c r="BB94" s="8">
        <f t="shared" si="74"/>
        <v>1.9652312953417446E-3</v>
      </c>
      <c r="BC94" s="8">
        <f t="shared" si="74"/>
        <v>1.7734574747713127E-3</v>
      </c>
      <c r="BD94" s="8">
        <f t="shared" si="74"/>
        <v>1.5997310282631024E-3</v>
      </c>
      <c r="BE94" s="8">
        <f t="shared" si="74"/>
        <v>1.4424454735642745E-3</v>
      </c>
      <c r="BF94" s="8">
        <f t="shared" si="74"/>
        <v>1.300124186839266E-3</v>
      </c>
      <c r="BG94" s="8">
        <f t="shared" si="74"/>
        <v>1.1714118923421789E-3</v>
      </c>
      <c r="BH94" s="8">
        <f t="shared" si="74"/>
        <v>1.0550663791103064E-3</v>
      </c>
      <c r="BI94" s="8">
        <f t="shared" si="74"/>
        <v>9.4995050652487215E-4</v>
      </c>
      <c r="BJ94" s="8">
        <f t="shared" si="74"/>
        <v>8.550245431819505E-4</v>
      </c>
      <c r="BK94" s="8">
        <f t="shared" si="74"/>
        <v>7.6933886931878812E-4</v>
      </c>
      <c r="BL94" s="8">
        <f t="shared" si="74"/>
        <v>6.9202706153882266E-4</v>
      </c>
      <c r="BM94" s="8">
        <f t="shared" si="74"/>
        <v>6.2229936933825582E-4</v>
      </c>
      <c r="BN94" s="8">
        <f t="shared" si="74"/>
        <v>5.594365855881541E-4</v>
      </c>
      <c r="BO94" s="8">
        <f t="shared" si="72"/>
        <v>4.8758346408206421E-3</v>
      </c>
      <c r="BP94" s="8">
        <f t="shared" si="73"/>
        <v>0.99512416535917936</v>
      </c>
    </row>
    <row r="95" spans="4:68">
      <c r="D95" s="6">
        <f>'BK Frequency Data'!G93/'BK Frequency Data'!G$352</f>
        <v>5.9486673534233845E-4</v>
      </c>
      <c r="E95">
        <f>'BK Frequency Data'!C93*0.01</f>
        <v>0.11800000000000001</v>
      </c>
      <c r="G95" s="8">
        <f t="shared" si="78"/>
        <v>1.3924000000000002E-2</v>
      </c>
      <c r="H95" s="8">
        <f t="shared" si="78"/>
        <v>2.4561936000000003E-2</v>
      </c>
      <c r="I95" s="8">
        <f t="shared" si="78"/>
        <v>3.2495441328000002E-2</v>
      </c>
      <c r="J95" s="8">
        <f t="shared" si="78"/>
        <v>3.8214639001728008E-2</v>
      </c>
      <c r="K95" s="8">
        <f t="shared" si="78"/>
        <v>4.2131639499405141E-2</v>
      </c>
      <c r="L95" s="8">
        <f t="shared" si="78"/>
        <v>4.4592127246170392E-2</v>
      </c>
      <c r="M95" s="8">
        <f t="shared" si="78"/>
        <v>4.5885298936309341E-2</v>
      </c>
      <c r="N95" s="8">
        <f t="shared" si="78"/>
        <v>4.625238132779981E-2</v>
      </c>
      <c r="O95" s="8">
        <f t="shared" si="78"/>
        <v>4.5893925372509366E-2</v>
      </c>
      <c r="P95" s="8">
        <f t="shared" si="78"/>
        <v>4.4976046865059183E-2</v>
      </c>
      <c r="Q95" s="8">
        <f t="shared" si="78"/>
        <v>4.3635760668480426E-2</v>
      </c>
      <c r="R95" s="8">
        <f t="shared" si="78"/>
        <v>4.1985535537745158E-2</v>
      </c>
      <c r="S95" s="8">
        <f t="shared" si="78"/>
        <v>4.0117179206315509E-2</v>
      </c>
      <c r="T95" s="8">
        <f t="shared" si="78"/>
        <v>3.8105148372275688E-2</v>
      </c>
      <c r="U95" s="8">
        <f t="shared" si="78"/>
        <v>3.600936521180053E-2</v>
      </c>
      <c r="V95" s="8">
        <f t="shared" si="78"/>
        <v>3.3877610791261926E-2</v>
      </c>
      <c r="W95" s="8">
        <f t="shared" si="76"/>
        <v>3.1747556012761344E-2</v>
      </c>
      <c r="X95" s="8">
        <f t="shared" si="76"/>
        <v>2.9648482309329354E-2</v>
      </c>
      <c r="Y95" s="8">
        <f t="shared" si="76"/>
        <v>2.7602737029985638E-2</v>
      </c>
      <c r="Z95" s="8">
        <f t="shared" si="76"/>
        <v>2.5626962168891924E-2</v>
      </c>
      <c r="AA95" s="8">
        <f t="shared" si="76"/>
        <v>2.3733129664610816E-2</v>
      </c>
      <c r="AB95" s="8">
        <f t="shared" si="76"/>
        <v>2.1929411810100392E-2</v>
      </c>
      <c r="AC95" s="8">
        <f t="shared" si="76"/>
        <v>2.0220911271804389E-2</v>
      </c>
      <c r="AD95" s="8">
        <f t="shared" si="76"/>
        <v>1.8610271730502403E-2</v>
      </c>
      <c r="AE95" s="8">
        <f t="shared" si="76"/>
        <v>1.7098187152399087E-2</v>
      </c>
      <c r="AF95" s="8">
        <f t="shared" si="76"/>
        <v>1.5683825111152634E-2</v>
      </c>
      <c r="AG95" s="8">
        <f t="shared" si="76"/>
        <v>1.4365177353730343E-2</v>
      </c>
      <c r="AH95" s="8">
        <f t="shared" si="76"/>
        <v>1.3139348886212019E-2</v>
      </c>
      <c r="AI95" s="8">
        <f t="shared" si="76"/>
        <v>1.200279520755468E-2</v>
      </c>
      <c r="AJ95" s="8">
        <f t="shared" si="76"/>
        <v>1.0951515903168858E-2</v>
      </c>
      <c r="AK95" s="8">
        <f t="shared" si="75"/>
        <v>9.9812115941480973E-3</v>
      </c>
      <c r="AL95" s="8">
        <f t="shared" si="75"/>
        <v>9.0874101946205113E-3</v>
      </c>
      <c r="AM95" s="8">
        <f t="shared" si="75"/>
        <v>8.2655675351445204E-3</v>
      </c>
      <c r="AN95" s="8">
        <f t="shared" si="75"/>
        <v>7.5111466437549658E-3</v>
      </c>
      <c r="AO95" s="8">
        <f t="shared" si="75"/>
        <v>6.8196793203739959E-3</v>
      </c>
      <c r="AP95" s="8">
        <f t="shared" si="75"/>
        <v>6.1868130794432872E-3</v>
      </c>
      <c r="AQ95" s="8">
        <f t="shared" si="75"/>
        <v>5.6083460565153412E-3</v>
      </c>
      <c r="AR95" s="8">
        <f t="shared" si="75"/>
        <v>5.0802520656802221E-3</v>
      </c>
      <c r="AS95" s="8">
        <f t="shared" si="75"/>
        <v>4.5986976461912703E-3</v>
      </c>
      <c r="AT95" s="8">
        <f t="shared" si="75"/>
        <v>4.1600526399391798E-3</v>
      </c>
      <c r="AU95" s="8">
        <f t="shared" si="75"/>
        <v>3.7608955891370159E-3</v>
      </c>
      <c r="AV95" s="8">
        <f t="shared" si="75"/>
        <v>3.3980150293656487E-3</v>
      </c>
      <c r="AW95" s="8">
        <f t="shared" si="75"/>
        <v>3.0684075715171821E-3</v>
      </c>
      <c r="AX95" s="8">
        <f t="shared" si="75"/>
        <v>2.7692735124520639E-3</v>
      </c>
      <c r="AY95" s="8">
        <f t="shared" si="75"/>
        <v>2.4980105843005105E-3</v>
      </c>
      <c r="AZ95" s="8">
        <f t="shared" si="75"/>
        <v>2.2522063428053402E-3</v>
      </c>
      <c r="BA95" s="8">
        <f t="shared" si="77"/>
        <v>2.0296296029272301E-3</v>
      </c>
      <c r="BB95" s="8">
        <f t="shared" si="74"/>
        <v>1.8282212525431319E-3</v>
      </c>
      <c r="BC95" s="8">
        <f t="shared" si="74"/>
        <v>1.6460847102585225E-3</v>
      </c>
      <c r="BD95" s="8">
        <f t="shared" si="74"/>
        <v>1.4814762392326706E-3</v>
      </c>
      <c r="BE95" s="8">
        <f t="shared" si="74"/>
        <v>1.3327952838632798E-3</v>
      </c>
      <c r="BF95" s="8">
        <f t="shared" si="74"/>
        <v>1.1985749588059892E-3</v>
      </c>
      <c r="BG95" s="8">
        <f t="shared" si="74"/>
        <v>1.0774727889297073E-3</v>
      </c>
      <c r="BH95" s="8">
        <f t="shared" si="74"/>
        <v>9.6826177341781329E-4</v>
      </c>
      <c r="BI95" s="8">
        <f t="shared" si="74"/>
        <v>8.6982182645366896E-4</v>
      </c>
      <c r="BJ95" s="8">
        <f t="shared" si="74"/>
        <v>7.8113163003999317E-4</v>
      </c>
      <c r="BK95" s="8">
        <f t="shared" si="74"/>
        <v>7.0126092086840398E-4</v>
      </c>
      <c r="BL95" s="8">
        <f t="shared" si="74"/>
        <v>6.2936322224463272E-4</v>
      </c>
      <c r="BM95" s="8">
        <f t="shared" si="74"/>
        <v>5.6466902343390018E-4</v>
      </c>
      <c r="BN95" s="8">
        <f t="shared" si="74"/>
        <v>5.0647940203596593E-4</v>
      </c>
      <c r="BO95" s="8">
        <f t="shared" si="72"/>
        <v>4.320424982491522E-3</v>
      </c>
      <c r="BP95" s="8">
        <f t="shared" si="73"/>
        <v>0.99567957501750848</v>
      </c>
    </row>
    <row r="96" spans="4:68">
      <c r="D96" s="6">
        <f>'BK Frequency Data'!G94/'BK Frequency Data'!G$352</f>
        <v>2.7276816157160884E-3</v>
      </c>
      <c r="E96">
        <f>'BK Frequency Data'!C94*0.01</f>
        <v>0.11800000000000001</v>
      </c>
      <c r="G96" s="8">
        <f t="shared" si="78"/>
        <v>1.3924000000000002E-2</v>
      </c>
      <c r="H96" s="8">
        <f t="shared" si="78"/>
        <v>2.4561936000000003E-2</v>
      </c>
      <c r="I96" s="8">
        <f t="shared" si="78"/>
        <v>3.2495441328000002E-2</v>
      </c>
      <c r="J96" s="8">
        <f t="shared" si="78"/>
        <v>3.8214639001728008E-2</v>
      </c>
      <c r="K96" s="8">
        <f t="shared" si="78"/>
        <v>4.2131639499405141E-2</v>
      </c>
      <c r="L96" s="8">
        <f t="shared" si="78"/>
        <v>4.4592127246170392E-2</v>
      </c>
      <c r="M96" s="8">
        <f t="shared" si="78"/>
        <v>4.5885298936309341E-2</v>
      </c>
      <c r="N96" s="8">
        <f t="shared" si="78"/>
        <v>4.625238132779981E-2</v>
      </c>
      <c r="O96" s="8">
        <f t="shared" si="78"/>
        <v>4.5893925372509366E-2</v>
      </c>
      <c r="P96" s="8">
        <f t="shared" si="78"/>
        <v>4.4976046865059183E-2</v>
      </c>
      <c r="Q96" s="8">
        <f t="shared" si="78"/>
        <v>4.3635760668480426E-2</v>
      </c>
      <c r="R96" s="8">
        <f t="shared" si="78"/>
        <v>4.1985535537745158E-2</v>
      </c>
      <c r="S96" s="8">
        <f t="shared" si="78"/>
        <v>4.0117179206315509E-2</v>
      </c>
      <c r="T96" s="8">
        <f t="shared" si="78"/>
        <v>3.8105148372275688E-2</v>
      </c>
      <c r="U96" s="8">
        <f t="shared" si="78"/>
        <v>3.600936521180053E-2</v>
      </c>
      <c r="V96" s="8">
        <f t="shared" si="78"/>
        <v>3.3877610791261926E-2</v>
      </c>
      <c r="W96" s="8">
        <f t="shared" si="76"/>
        <v>3.1747556012761344E-2</v>
      </c>
      <c r="X96" s="8">
        <f t="shared" si="76"/>
        <v>2.9648482309329354E-2</v>
      </c>
      <c r="Y96" s="8">
        <f t="shared" si="76"/>
        <v>2.7602737029985638E-2</v>
      </c>
      <c r="Z96" s="8">
        <f t="shared" si="76"/>
        <v>2.5626962168891924E-2</v>
      </c>
      <c r="AA96" s="8">
        <f t="shared" si="76"/>
        <v>2.3733129664610816E-2</v>
      </c>
      <c r="AB96" s="8">
        <f t="shared" si="76"/>
        <v>2.1929411810100392E-2</v>
      </c>
      <c r="AC96" s="8">
        <f t="shared" si="76"/>
        <v>2.0220911271804389E-2</v>
      </c>
      <c r="AD96" s="8">
        <f t="shared" si="76"/>
        <v>1.8610271730502403E-2</v>
      </c>
      <c r="AE96" s="8">
        <f t="shared" si="76"/>
        <v>1.7098187152399087E-2</v>
      </c>
      <c r="AF96" s="8">
        <f t="shared" si="76"/>
        <v>1.5683825111152634E-2</v>
      </c>
      <c r="AG96" s="8">
        <f t="shared" si="76"/>
        <v>1.4365177353730343E-2</v>
      </c>
      <c r="AH96" s="8">
        <f t="shared" si="76"/>
        <v>1.3139348886212019E-2</v>
      </c>
      <c r="AI96" s="8">
        <f t="shared" si="76"/>
        <v>1.200279520755468E-2</v>
      </c>
      <c r="AJ96" s="8">
        <f t="shared" si="76"/>
        <v>1.0951515903168858E-2</v>
      </c>
      <c r="AK96" s="8">
        <f t="shared" si="75"/>
        <v>9.9812115941480973E-3</v>
      </c>
      <c r="AL96" s="8">
        <f t="shared" si="75"/>
        <v>9.0874101946205113E-3</v>
      </c>
      <c r="AM96" s="8">
        <f t="shared" si="75"/>
        <v>8.2655675351445204E-3</v>
      </c>
      <c r="AN96" s="8">
        <f t="shared" si="75"/>
        <v>7.5111466437549658E-3</v>
      </c>
      <c r="AO96" s="8">
        <f t="shared" si="75"/>
        <v>6.8196793203739959E-3</v>
      </c>
      <c r="AP96" s="8">
        <f t="shared" si="75"/>
        <v>6.1868130794432872E-3</v>
      </c>
      <c r="AQ96" s="8">
        <f t="shared" si="75"/>
        <v>5.6083460565153412E-3</v>
      </c>
      <c r="AR96" s="8">
        <f t="shared" si="75"/>
        <v>5.0802520656802221E-3</v>
      </c>
      <c r="AS96" s="8">
        <f t="shared" si="75"/>
        <v>4.5986976461912703E-3</v>
      </c>
      <c r="AT96" s="8">
        <f t="shared" si="75"/>
        <v>4.1600526399391798E-3</v>
      </c>
      <c r="AU96" s="8">
        <f t="shared" si="75"/>
        <v>3.7608955891370159E-3</v>
      </c>
      <c r="AV96" s="8">
        <f t="shared" si="75"/>
        <v>3.3980150293656487E-3</v>
      </c>
      <c r="AW96" s="8">
        <f t="shared" si="75"/>
        <v>3.0684075715171821E-3</v>
      </c>
      <c r="AX96" s="8">
        <f t="shared" si="75"/>
        <v>2.7692735124520639E-3</v>
      </c>
      <c r="AY96" s="8">
        <f t="shared" si="75"/>
        <v>2.4980105843005105E-3</v>
      </c>
      <c r="AZ96" s="8">
        <f t="shared" si="75"/>
        <v>2.2522063428053402E-3</v>
      </c>
      <c r="BA96" s="8">
        <f t="shared" si="77"/>
        <v>2.0296296029272301E-3</v>
      </c>
      <c r="BB96" s="8">
        <f t="shared" si="74"/>
        <v>1.8282212525431319E-3</v>
      </c>
      <c r="BC96" s="8">
        <f t="shared" si="74"/>
        <v>1.6460847102585225E-3</v>
      </c>
      <c r="BD96" s="8">
        <f t="shared" si="74"/>
        <v>1.4814762392326706E-3</v>
      </c>
      <c r="BE96" s="8">
        <f t="shared" si="74"/>
        <v>1.3327952838632798E-3</v>
      </c>
      <c r="BF96" s="8">
        <f t="shared" si="74"/>
        <v>1.1985749588059892E-3</v>
      </c>
      <c r="BG96" s="8">
        <f t="shared" si="74"/>
        <v>1.0774727889297073E-3</v>
      </c>
      <c r="BH96" s="8">
        <f t="shared" si="74"/>
        <v>9.6826177341781329E-4</v>
      </c>
      <c r="BI96" s="8">
        <f t="shared" si="74"/>
        <v>8.6982182645366896E-4</v>
      </c>
      <c r="BJ96" s="8">
        <f t="shared" si="74"/>
        <v>7.8113163003999317E-4</v>
      </c>
      <c r="BK96" s="8">
        <f t="shared" si="74"/>
        <v>7.0126092086840398E-4</v>
      </c>
      <c r="BL96" s="8">
        <f t="shared" si="74"/>
        <v>6.2936322224463272E-4</v>
      </c>
      <c r="BM96" s="8">
        <f t="shared" si="74"/>
        <v>5.6466902343390018E-4</v>
      </c>
      <c r="BN96" s="8">
        <f t="shared" si="74"/>
        <v>5.0647940203596593E-4</v>
      </c>
      <c r="BO96" s="8">
        <f t="shared" si="72"/>
        <v>4.320424982491522E-3</v>
      </c>
      <c r="BP96" s="8">
        <f t="shared" si="73"/>
        <v>0.99567957501750848</v>
      </c>
    </row>
    <row r="97" spans="4:68">
      <c r="D97" s="6">
        <f>'BK Frequency Data'!G95/'BK Frequency Data'!G$352</f>
        <v>1.0156261335113095E-4</v>
      </c>
      <c r="E97">
        <f>'BK Frequency Data'!C95*0.01</f>
        <v>0.12</v>
      </c>
      <c r="G97" s="8">
        <f t="shared" si="78"/>
        <v>1.44E-2</v>
      </c>
      <c r="H97" s="8">
        <f t="shared" si="78"/>
        <v>2.5343999999999998E-2</v>
      </c>
      <c r="I97" s="8">
        <f t="shared" si="78"/>
        <v>3.3454080000000004E-2</v>
      </c>
      <c r="J97" s="8">
        <f t="shared" si="78"/>
        <v>3.92527872E-2</v>
      </c>
      <c r="K97" s="8">
        <f t="shared" si="78"/>
        <v>4.3178065919999994E-2</v>
      </c>
      <c r="L97" s="8">
        <f t="shared" si="78"/>
        <v>4.559603761152E-2</v>
      </c>
      <c r="M97" s="8">
        <f t="shared" si="78"/>
        <v>4.68119319478272E-2</v>
      </c>
      <c r="N97" s="8">
        <f t="shared" si="78"/>
        <v>4.7079428701814786E-2</v>
      </c>
      <c r="O97" s="8">
        <f t="shared" si="78"/>
        <v>4.6608634414796631E-2</v>
      </c>
      <c r="P97" s="8">
        <f t="shared" si="78"/>
        <v>4.5572886983356709E-2</v>
      </c>
      <c r="Q97" s="8">
        <f t="shared" si="78"/>
        <v>4.4114554599889291E-2</v>
      </c>
      <c r="R97" s="8">
        <f t="shared" si="78"/>
        <v>4.2349972415893722E-2</v>
      </c>
      <c r="S97" s="8">
        <f t="shared" si="78"/>
        <v>4.0373640369818685E-2</v>
      </c>
      <c r="T97" s="8">
        <f t="shared" si="78"/>
        <v>3.8261788412012783E-2</v>
      </c>
      <c r="U97" s="8">
        <f t="shared" si="78"/>
        <v>3.6075400502754908E-2</v>
      </c>
      <c r="V97" s="8">
        <f t="shared" si="78"/>
        <v>3.3862775938585943E-2</v>
      </c>
      <c r="W97" s="8">
        <f t="shared" si="76"/>
        <v>3.1661695502577858E-2</v>
      </c>
      <c r="X97" s="8">
        <f t="shared" si="76"/>
        <v>2.9501250397696074E-2</v>
      </c>
      <c r="Y97" s="8">
        <f t="shared" si="76"/>
        <v>2.7403383702748797E-2</v>
      </c>
      <c r="Z97" s="8">
        <f t="shared" si="76"/>
        <v>2.5384187008862042E-2</v>
      </c>
      <c r="AA97" s="8">
        <f t="shared" si="76"/>
        <v>2.3454988796188528E-2</v>
      </c>
      <c r="AB97" s="8">
        <f t="shared" si="76"/>
        <v>2.1623265861629042E-2</v>
      </c>
      <c r="AC97" s="8">
        <f t="shared" si="76"/>
        <v>1.9893404592698716E-2</v>
      </c>
      <c r="AD97" s="8">
        <f t="shared" si="76"/>
        <v>1.8267334999904218E-2</v>
      </c>
      <c r="AE97" s="8">
        <f t="shared" si="76"/>
        <v>1.6745057083245529E-2</v>
      </c>
      <c r="AF97" s="8">
        <f t="shared" si="76"/>
        <v>1.532507624258631E-2</v>
      </c>
      <c r="AG97" s="8">
        <f t="shared" si="76"/>
        <v>1.4004761981686565E-2</v>
      </c>
      <c r="AH97" s="8">
        <f t="shared" si="76"/>
        <v>1.278064204550952E-2</v>
      </c>
      <c r="AI97" s="8">
        <f t="shared" si="76"/>
        <v>1.1648642321478674E-2</v>
      </c>
      <c r="AJ97" s="8">
        <f t="shared" si="76"/>
        <v>1.0604281285759897E-2</v>
      </c>
      <c r="AK97" s="8">
        <f t="shared" si="75"/>
        <v>9.642826449184334E-3</v>
      </c>
      <c r="AL97" s="8">
        <f t="shared" si="75"/>
        <v>8.7594191228719618E-3</v>
      </c>
      <c r="AM97" s="8">
        <f t="shared" si="75"/>
        <v>7.9491728540063075E-3</v>
      </c>
      <c r="AN97" s="8">
        <f t="shared" si="75"/>
        <v>7.2072500542990515E-3</v>
      </c>
      <c r="AO97" s="8">
        <f t="shared" si="75"/>
        <v>6.5289206374238469E-3</v>
      </c>
      <c r="AP97" s="8">
        <f t="shared" si="75"/>
        <v>5.9096058798167837E-3</v>
      </c>
      <c r="AQ97" s="8">
        <f t="shared" si="75"/>
        <v>5.3449102068565141E-3</v>
      </c>
      <c r="AR97" s="8">
        <f t="shared" si="75"/>
        <v>4.8306431707373469E-3</v>
      </c>
      <c r="AS97" s="8">
        <f t="shared" si="75"/>
        <v>4.3628335163080458E-3</v>
      </c>
      <c r="AT97" s="8">
        <f t="shared" si="75"/>
        <v>3.9377369172831599E-3</v>
      </c>
      <c r="AU97" s="8">
        <f t="shared" si="75"/>
        <v>3.55183869938941E-3</v>
      </c>
      <c r="AV97" s="8">
        <f t="shared" si="75"/>
        <v>3.2018526421812832E-3</v>
      </c>
      <c r="AW97" s="8">
        <f t="shared" si="75"/>
        <v>2.8847167614318983E-3</v>
      </c>
      <c r="AX97" s="8">
        <f t="shared" si="75"/>
        <v>2.597586814014956E-3</v>
      </c>
      <c r="AY97" s="8">
        <f t="shared" si="75"/>
        <v>2.3378281326134603E-3</v>
      </c>
      <c r="AZ97" s="8">
        <f t="shared" si="75"/>
        <v>2.1030062846265083E-3</v>
      </c>
      <c r="BA97" s="8">
        <f t="shared" si="77"/>
        <v>1.8908769550467909E-3</v>
      </c>
      <c r="BB97" s="8">
        <f t="shared" si="77"/>
        <v>1.6993753740675843E-3</v>
      </c>
      <c r="BC97" s="8">
        <f t="shared" si="77"/>
        <v>1.5266055443707131E-3</v>
      </c>
      <c r="BD97" s="8">
        <f t="shared" si="77"/>
        <v>1.3708294684145177E-3</v>
      </c>
      <c r="BE97" s="8">
        <f t="shared" si="77"/>
        <v>1.2304565308488712E-3</v>
      </c>
      <c r="BF97" s="8">
        <f t="shared" si="77"/>
        <v>1.1040331539538108E-3</v>
      </c>
      <c r="BG97" s="8">
        <f t="shared" si="77"/>
        <v>9.9023281346934089E-4</v>
      </c>
      <c r="BH97" s="8">
        <f t="shared" si="77"/>
        <v>8.8784647728420909E-4</v>
      </c>
      <c r="BI97" s="8">
        <f t="shared" si="77"/>
        <v>7.957735092695503E-4</v>
      </c>
      <c r="BJ97" s="8">
        <f t="shared" si="77"/>
        <v>7.1301306430551715E-4</v>
      </c>
      <c r="BK97" s="8">
        <f t="shared" si="77"/>
        <v>6.3865598759937036E-4</v>
      </c>
      <c r="BL97" s="8">
        <f t="shared" si="77"/>
        <v>5.7187722117669928E-4</v>
      </c>
      <c r="BM97" s="8">
        <f t="shared" si="77"/>
        <v>5.1192871247403846E-4</v>
      </c>
      <c r="BN97" s="8">
        <f t="shared" si="77"/>
        <v>4.5813281387507176E-4</v>
      </c>
      <c r="BO97" s="8">
        <f t="shared" si="72"/>
        <v>3.8262573899568997E-3</v>
      </c>
      <c r="BP97" s="8">
        <f t="shared" si="73"/>
        <v>0.9961737426100431</v>
      </c>
    </row>
    <row r="98" spans="4:68">
      <c r="D98" s="6">
        <f>'BK Frequency Data'!G96/'BK Frequency Data'!G$352</f>
        <v>9.2857246492462583E-4</v>
      </c>
      <c r="E98">
        <f>'BK Frequency Data'!C96*0.01</f>
        <v>0.12</v>
      </c>
      <c r="G98" s="8">
        <f t="shared" si="78"/>
        <v>1.44E-2</v>
      </c>
      <c r="H98" s="8">
        <f t="shared" si="78"/>
        <v>2.5343999999999998E-2</v>
      </c>
      <c r="I98" s="8">
        <f t="shared" si="78"/>
        <v>3.3454080000000004E-2</v>
      </c>
      <c r="J98" s="8">
        <f t="shared" si="78"/>
        <v>3.92527872E-2</v>
      </c>
      <c r="K98" s="8">
        <f t="shared" si="78"/>
        <v>4.3178065919999994E-2</v>
      </c>
      <c r="L98" s="8">
        <f t="shared" si="78"/>
        <v>4.559603761152E-2</v>
      </c>
      <c r="M98" s="8">
        <f t="shared" si="78"/>
        <v>4.68119319478272E-2</v>
      </c>
      <c r="N98" s="8">
        <f t="shared" si="78"/>
        <v>4.7079428701814786E-2</v>
      </c>
      <c r="O98" s="8">
        <f t="shared" si="78"/>
        <v>4.6608634414796631E-2</v>
      </c>
      <c r="P98" s="8">
        <f t="shared" si="78"/>
        <v>4.5572886983356709E-2</v>
      </c>
      <c r="Q98" s="8">
        <f t="shared" si="78"/>
        <v>4.4114554599889291E-2</v>
      </c>
      <c r="R98" s="8">
        <f t="shared" si="78"/>
        <v>4.2349972415893722E-2</v>
      </c>
      <c r="S98" s="8">
        <f t="shared" si="78"/>
        <v>4.0373640369818685E-2</v>
      </c>
      <c r="T98" s="8">
        <f t="shared" si="78"/>
        <v>3.8261788412012783E-2</v>
      </c>
      <c r="U98" s="8">
        <f t="shared" si="78"/>
        <v>3.6075400502754908E-2</v>
      </c>
      <c r="V98" s="8">
        <f t="shared" si="78"/>
        <v>3.3862775938585943E-2</v>
      </c>
      <c r="W98" s="8">
        <f t="shared" si="76"/>
        <v>3.1661695502577858E-2</v>
      </c>
      <c r="X98" s="8">
        <f t="shared" si="76"/>
        <v>2.9501250397696074E-2</v>
      </c>
      <c r="Y98" s="8">
        <f t="shared" si="76"/>
        <v>2.7403383702748797E-2</v>
      </c>
      <c r="Z98" s="8">
        <f t="shared" si="76"/>
        <v>2.5384187008862042E-2</v>
      </c>
      <c r="AA98" s="8">
        <f t="shared" si="76"/>
        <v>2.3454988796188528E-2</v>
      </c>
      <c r="AB98" s="8">
        <f t="shared" si="76"/>
        <v>2.1623265861629042E-2</v>
      </c>
      <c r="AC98" s="8">
        <f t="shared" si="76"/>
        <v>1.9893404592698716E-2</v>
      </c>
      <c r="AD98" s="8">
        <f t="shared" si="76"/>
        <v>1.8267334999904218E-2</v>
      </c>
      <c r="AE98" s="8">
        <f t="shared" si="76"/>
        <v>1.6745057083245529E-2</v>
      </c>
      <c r="AF98" s="8">
        <f t="shared" si="76"/>
        <v>1.532507624258631E-2</v>
      </c>
      <c r="AG98" s="8">
        <f t="shared" si="76"/>
        <v>1.4004761981686565E-2</v>
      </c>
      <c r="AH98" s="8">
        <f t="shared" si="76"/>
        <v>1.278064204550952E-2</v>
      </c>
      <c r="AI98" s="8">
        <f t="shared" si="76"/>
        <v>1.1648642321478674E-2</v>
      </c>
      <c r="AJ98" s="8">
        <f t="shared" si="76"/>
        <v>1.0604281285759897E-2</v>
      </c>
      <c r="AK98" s="8">
        <f t="shared" si="75"/>
        <v>9.642826449184334E-3</v>
      </c>
      <c r="AL98" s="8">
        <f t="shared" si="75"/>
        <v>8.7594191228719618E-3</v>
      </c>
      <c r="AM98" s="8">
        <f t="shared" si="75"/>
        <v>7.9491728540063075E-3</v>
      </c>
      <c r="AN98" s="8">
        <f t="shared" si="75"/>
        <v>7.2072500542990515E-3</v>
      </c>
      <c r="AO98" s="8">
        <f t="shared" si="75"/>
        <v>6.5289206374238469E-3</v>
      </c>
      <c r="AP98" s="8">
        <f t="shared" si="75"/>
        <v>5.9096058798167837E-3</v>
      </c>
      <c r="AQ98" s="8">
        <f t="shared" si="75"/>
        <v>5.3449102068565141E-3</v>
      </c>
      <c r="AR98" s="8">
        <f t="shared" si="75"/>
        <v>4.8306431707373469E-3</v>
      </c>
      <c r="AS98" s="8">
        <f t="shared" si="75"/>
        <v>4.3628335163080458E-3</v>
      </c>
      <c r="AT98" s="8">
        <f t="shared" si="75"/>
        <v>3.9377369172831599E-3</v>
      </c>
      <c r="AU98" s="8">
        <f t="shared" si="75"/>
        <v>3.55183869938941E-3</v>
      </c>
      <c r="AV98" s="8">
        <f t="shared" si="75"/>
        <v>3.2018526421812832E-3</v>
      </c>
      <c r="AW98" s="8">
        <f t="shared" si="75"/>
        <v>2.8847167614318983E-3</v>
      </c>
      <c r="AX98" s="8">
        <f t="shared" si="75"/>
        <v>2.597586814014956E-3</v>
      </c>
      <c r="AY98" s="8">
        <f t="shared" si="75"/>
        <v>2.3378281326134603E-3</v>
      </c>
      <c r="AZ98" s="8">
        <f t="shared" si="75"/>
        <v>2.1030062846265083E-3</v>
      </c>
      <c r="BA98" s="8">
        <f t="shared" si="77"/>
        <v>1.8908769550467909E-3</v>
      </c>
      <c r="BB98" s="8">
        <f t="shared" si="77"/>
        <v>1.6993753740675843E-3</v>
      </c>
      <c r="BC98" s="8">
        <f t="shared" si="77"/>
        <v>1.5266055443707131E-3</v>
      </c>
      <c r="BD98" s="8">
        <f t="shared" si="77"/>
        <v>1.3708294684145177E-3</v>
      </c>
      <c r="BE98" s="8">
        <f t="shared" si="77"/>
        <v>1.2304565308488712E-3</v>
      </c>
      <c r="BF98" s="8">
        <f t="shared" si="77"/>
        <v>1.1040331539538108E-3</v>
      </c>
      <c r="BG98" s="8">
        <f t="shared" si="77"/>
        <v>9.9023281346934089E-4</v>
      </c>
      <c r="BH98" s="8">
        <f t="shared" si="77"/>
        <v>8.8784647728420909E-4</v>
      </c>
      <c r="BI98" s="8">
        <f t="shared" si="77"/>
        <v>7.957735092695503E-4</v>
      </c>
      <c r="BJ98" s="8">
        <f t="shared" si="77"/>
        <v>7.1301306430551715E-4</v>
      </c>
      <c r="BK98" s="8">
        <f t="shared" si="77"/>
        <v>6.3865598759937036E-4</v>
      </c>
      <c r="BL98" s="8">
        <f t="shared" si="77"/>
        <v>5.7187722117669928E-4</v>
      </c>
      <c r="BM98" s="8">
        <f t="shared" si="77"/>
        <v>5.1192871247403846E-4</v>
      </c>
      <c r="BN98" s="8">
        <f t="shared" si="77"/>
        <v>4.5813281387507176E-4</v>
      </c>
      <c r="BO98" s="8">
        <f t="shared" si="72"/>
        <v>3.8262573899568997E-3</v>
      </c>
      <c r="BP98" s="8">
        <f t="shared" si="73"/>
        <v>0.9961737426100431</v>
      </c>
    </row>
    <row r="99" spans="4:68">
      <c r="D99" s="6">
        <f>'BK Frequency Data'!G97/'BK Frequency Data'!G$352</f>
        <v>6.0937568010678577E-4</v>
      </c>
      <c r="E99">
        <f>'BK Frequency Data'!C97*0.01</f>
        <v>0.12300000000000001</v>
      </c>
      <c r="G99" s="8">
        <f t="shared" si="78"/>
        <v>1.5129000000000004E-2</v>
      </c>
      <c r="H99" s="8">
        <f t="shared" si="78"/>
        <v>2.6536266000000006E-2</v>
      </c>
      <c r="I99" s="8">
        <f t="shared" si="78"/>
        <v>3.4908457923000007E-2</v>
      </c>
      <c r="J99" s="8">
        <f t="shared" si="78"/>
        <v>4.0819623464628009E-2</v>
      </c>
      <c r="K99" s="8">
        <f t="shared" si="78"/>
        <v>4.4748512223098447E-2</v>
      </c>
      <c r="L99" s="8">
        <f t="shared" si="78"/>
        <v>4.7093334263588811E-2</v>
      </c>
      <c r="M99" s="8">
        <f t="shared" si="78"/>
        <v>4.8184329840695282E-2</v>
      </c>
      <c r="N99" s="8">
        <f t="shared" si="78"/>
        <v>4.8294465451759729E-2</v>
      </c>
      <c r="O99" s="8">
        <f t="shared" si="78"/>
        <v>4.7648526976342434E-2</v>
      </c>
      <c r="P99" s="8">
        <f t="shared" si="78"/>
        <v>4.6430842398058128E-2</v>
      </c>
      <c r="Q99" s="8">
        <f t="shared" si="78"/>
        <v>4.4791833661406676E-2</v>
      </c>
      <c r="R99" s="8">
        <f t="shared" si="78"/>
        <v>4.2853568859331261E-2</v>
      </c>
      <c r="S99" s="8">
        <f t="shared" si="78"/>
        <v>4.0714461547102967E-2</v>
      </c>
      <c r="T99" s="8">
        <f t="shared" si="78"/>
        <v>3.8453242990410023E-2</v>
      </c>
      <c r="U99" s="8">
        <f t="shared" si="78"/>
        <v>3.6132315109917414E-2</v>
      </c>
      <c r="V99" s="8">
        <f t="shared" si="78"/>
        <v>3.380057637482408E-2</v>
      </c>
      <c r="W99" s="8">
        <f t="shared" si="76"/>
        <v>3.1495799573265759E-2</v>
      </c>
      <c r="X99" s="8">
        <f t="shared" si="76"/>
        <v>2.9246628944916076E-2</v>
      </c>
      <c r="Y99" s="8">
        <f t="shared" si="76"/>
        <v>2.7074254339396472E-2</v>
      </c>
      <c r="Z99" s="8">
        <f t="shared" si="76"/>
        <v>2.4993811637527064E-2</v>
      </c>
      <c r="AA99" s="8">
        <f t="shared" si="76"/>
        <v>2.3015551446416795E-2</v>
      </c>
      <c r="AB99" s="8">
        <f t="shared" si="76"/>
        <v>2.1145811886055504E-2</v>
      </c>
      <c r="AC99" s="8">
        <f t="shared" si="76"/>
        <v>1.9387825979710255E-2</v>
      </c>
      <c r="AD99" s="8">
        <f t="shared" si="76"/>
        <v>1.7742389618301803E-2</v>
      </c>
      <c r="AE99" s="8">
        <f t="shared" si="76"/>
        <v>1.6208412182552791E-2</v>
      </c>
      <c r="AF99" s="8">
        <f t="shared" si="76"/>
        <v>1.4783368583462748E-2</v>
      </c>
      <c r="AG99" s="8">
        <f t="shared" si="76"/>
        <v>1.3463668641839016E-2</v>
      </c>
      <c r="AH99" s="8">
        <f t="shared" si="76"/>
        <v>1.2244957302555513E-2</v>
      </c>
      <c r="AI99" s="8">
        <f t="shared" si="76"/>
        <v>1.1122357109853369E-2</v>
      </c>
      <c r="AJ99" s="8">
        <f t="shared" si="76"/>
        <v>1.0090662605525592E-2</v>
      </c>
      <c r="AK99" s="8">
        <f t="shared" si="76"/>
        <v>9.144494808547475E-3</v>
      </c>
      <c r="AL99" s="8">
        <f t="shared" si="76"/>
        <v>8.2784226550669786E-3</v>
      </c>
      <c r="AM99" s="8">
        <f t="shared" ref="AM99:BB114" si="79">AM$3*(($E99)^2)*(1-$E99)^(AM$3-1)</f>
        <v>7.487057189384169E-3</v>
      </c>
      <c r="AN99" s="8">
        <f t="shared" si="79"/>
        <v>6.7651233719108229E-3</v>
      </c>
      <c r="AO99" s="8">
        <f t="shared" si="79"/>
        <v>6.1075135853177268E-3</v>
      </c>
      <c r="AP99" s="8">
        <f t="shared" si="79"/>
        <v>5.5093262547328929E-3</v>
      </c>
      <c r="AQ99" s="8">
        <f t="shared" si="79"/>
        <v>4.9658924344396565E-3</v>
      </c>
      <c r="AR99" s="8">
        <f t="shared" si="79"/>
        <v>4.4727927370307027E-3</v>
      </c>
      <c r="AS99" s="8">
        <f t="shared" si="79"/>
        <v>4.0258665785437141E-3</v>
      </c>
      <c r="AT99" s="8">
        <f t="shared" si="79"/>
        <v>3.6212153737259869E-3</v>
      </c>
      <c r="AU99" s="8">
        <f t="shared" si="79"/>
        <v>3.2552010298266317E-3</v>
      </c>
      <c r="AV99" s="8">
        <f t="shared" si="79"/>
        <v>2.9244408471374183E-3</v>
      </c>
      <c r="AW99" s="8">
        <f t="shared" si="79"/>
        <v>2.6257997330095049E-3</v>
      </c>
      <c r="AX99" s="8">
        <f t="shared" si="79"/>
        <v>2.3563804673807152E-3</v>
      </c>
      <c r="AY99" s="8">
        <f t="shared" si="79"/>
        <v>2.113512616935907E-3</v>
      </c>
      <c r="AZ99" s="8">
        <f t="shared" si="79"/>
        <v>1.8947405776095197E-3</v>
      </c>
      <c r="BA99" s="8">
        <f t="shared" si="77"/>
        <v>1.6978111275757998E-3</v>
      </c>
      <c r="BB99" s="8">
        <f t="shared" si="77"/>
        <v>1.5206607920517205E-3</v>
      </c>
      <c r="BC99" s="8">
        <f t="shared" si="77"/>
        <v>1.3614032545174702E-3</v>
      </c>
      <c r="BD99" s="8">
        <f t="shared" si="77"/>
        <v>1.2183169940936955E-3</v>
      </c>
      <c r="BE99" s="8">
        <f t="shared" si="77"/>
        <v>1.0898332838965743E-3</v>
      </c>
      <c r="BF99" s="8">
        <f t="shared" si="77"/>
        <v>9.745246486043015E-4</v>
      </c>
      <c r="BG99" s="8">
        <f t="shared" si="77"/>
        <v>8.7109384984185626E-4</v>
      </c>
      <c r="BH99" s="8">
        <f t="shared" si="77"/>
        <v>7.7836344416623831E-4</v>
      </c>
      <c r="BI99" s="8">
        <f t="shared" si="77"/>
        <v>6.9526593943256497E-4</v>
      </c>
      <c r="BJ99" s="8">
        <f t="shared" si="77"/>
        <v>6.2083456031658427E-4</v>
      </c>
      <c r="BK99" s="8">
        <f t="shared" si="77"/>
        <v>5.541946220654593E-4</v>
      </c>
      <c r="BL99" s="8">
        <f t="shared" si="77"/>
        <v>4.9455550256108166E-4</v>
      </c>
      <c r="BM99" s="8">
        <f t="shared" si="77"/>
        <v>4.4120319601755254E-4</v>
      </c>
      <c r="BN99" s="8">
        <f t="shared" si="77"/>
        <v>3.9349342668548493E-4</v>
      </c>
      <c r="BO99" s="8">
        <f t="shared" si="72"/>
        <v>3.1858081620321776E-3</v>
      </c>
      <c r="BP99" s="8">
        <f t="shared" si="73"/>
        <v>0.99681419183796782</v>
      </c>
    </row>
    <row r="100" spans="4:68">
      <c r="D100" s="6">
        <f>'BK Frequency Data'!G98/'BK Frequency Data'!G$352</f>
        <v>2.4229937756626956E-3</v>
      </c>
      <c r="E100">
        <f>'BK Frequency Data'!C98*0.01</f>
        <v>0.12400000000000001</v>
      </c>
      <c r="G100" s="8">
        <f t="shared" si="78"/>
        <v>1.5376000000000003E-2</v>
      </c>
      <c r="H100" s="8">
        <f t="shared" si="78"/>
        <v>2.6938752000000003E-2</v>
      </c>
      <c r="I100" s="8">
        <f t="shared" si="78"/>
        <v>3.5397520128000001E-2</v>
      </c>
      <c r="J100" s="8">
        <f t="shared" si="78"/>
        <v>4.1344303509504007E-2</v>
      </c>
      <c r="K100" s="8">
        <f t="shared" si="78"/>
        <v>4.5272012342906884E-2</v>
      </c>
      <c r="L100" s="8">
        <f t="shared" si="78"/>
        <v>4.7589939374863714E-2</v>
      </c>
      <c r="M100" s="8">
        <f t="shared" si="78"/>
        <v>4.8636918041110713E-2</v>
      </c>
      <c r="N100" s="8">
        <f t="shared" si="78"/>
        <v>4.869250309030055E-2</v>
      </c>
      <c r="O100" s="8">
        <f t="shared" si="78"/>
        <v>4.7986461795491195E-2</v>
      </c>
      <c r="P100" s="8">
        <f t="shared" si="78"/>
        <v>4.6706822814278098E-2</v>
      </c>
      <c r="Q100" s="8">
        <f t="shared" si="78"/>
        <v>4.500669446383837E-2</v>
      </c>
      <c r="R100" s="8">
        <f t="shared" si="78"/>
        <v>4.301003383671536E-2</v>
      </c>
      <c r="S100" s="8">
        <f t="shared" si="78"/>
        <v>4.081652211104287E-2</v>
      </c>
      <c r="T100" s="8">
        <f t="shared" si="78"/>
        <v>3.8505679013063822E-2</v>
      </c>
      <c r="U100" s="8">
        <f t="shared" si="78"/>
        <v>3.614033015940419E-2</v>
      </c>
      <c r="V100" s="8">
        <f t="shared" ref="V100:AK115" si="80">V$3*(($E100)^2)*(1-$E100)^(V$3-1)</f>
        <v>3.3769524500947272E-2</v>
      </c>
      <c r="W100" s="8">
        <f t="shared" si="80"/>
        <v>3.1430984929256674E-2</v>
      </c>
      <c r="X100" s="8">
        <f t="shared" si="80"/>
        <v>2.915316296261878E-2</v>
      </c>
      <c r="Y100" s="8">
        <f t="shared" si="80"/>
        <v>2.6956958019434828E-2</v>
      </c>
      <c r="Z100" s="8">
        <f t="shared" si="80"/>
        <v>2.4857152868447276E-2</v>
      </c>
      <c r="AA100" s="8">
        <f t="shared" si="80"/>
        <v>2.2863609208397799E-2</v>
      </c>
      <c r="AB100" s="8">
        <f t="shared" si="80"/>
        <v>2.0982260793535351E-2</v>
      </c>
      <c r="AC100" s="8">
        <f t="shared" si="80"/>
        <v>1.9215935930370468E-2</v>
      </c>
      <c r="AD100" s="8">
        <f t="shared" si="80"/>
        <v>1.7565036391309071E-2</v>
      </c>
      <c r="AE100" s="8">
        <f t="shared" si="80"/>
        <v>1.6028095707069527E-2</v>
      </c>
      <c r="AF100" s="8">
        <f t="shared" si="80"/>
        <v>1.4602236312968623E-2</v>
      </c>
      <c r="AG100" s="8">
        <f t="shared" si="80"/>
        <v>1.328354204901284E-2</v>
      </c>
      <c r="AH100" s="8">
        <f t="shared" si="80"/>
        <v>1.2067359976969887E-2</v>
      </c>
      <c r="AI100" s="8">
        <f t="shared" si="80"/>
        <v>1.0948543316247962E-2</v>
      </c>
      <c r="AJ100" s="8">
        <f t="shared" si="80"/>
        <v>9.9216454603791877E-3</v>
      </c>
      <c r="AK100" s="8">
        <f t="shared" si="80"/>
        <v>8.9810734707352399E-3</v>
      </c>
      <c r="AL100" s="8">
        <f t="shared" ref="AL100:BA115" si="81">AL$3*(($E100)^2)*(1-$E100)^(AL$3-1)</f>
        <v>8.1212081139242012E-3</v>
      </c>
      <c r="AM100" s="8">
        <f t="shared" si="79"/>
        <v>7.3364963799162752E-3</v>
      </c>
      <c r="AN100" s="8">
        <f t="shared" si="79"/>
        <v>6.6215214599826171E-3</v>
      </c>
      <c r="AO100" s="8">
        <f t="shared" si="79"/>
        <v>5.9710543518549115E-3</v>
      </c>
      <c r="AP100" s="8">
        <f t="shared" si="79"/>
        <v>5.3800905725741865E-3</v>
      </c>
      <c r="AQ100" s="8">
        <f t="shared" si="79"/>
        <v>4.8438748788409581E-3</v>
      </c>
      <c r="AR100" s="8">
        <f t="shared" si="79"/>
        <v>4.3579164045096704E-3</v>
      </c>
      <c r="AS100" s="8">
        <f t="shared" si="79"/>
        <v>3.9179962116754835E-3</v>
      </c>
      <c r="AT100" s="8">
        <f t="shared" si="79"/>
        <v>3.5201689040284347E-3</v>
      </c>
      <c r="AU100" s="8">
        <f t="shared" si="79"/>
        <v>3.1607596589271311E-3</v>
      </c>
      <c r="AV100" s="8">
        <f t="shared" si="79"/>
        <v>2.8363577895426104E-3</v>
      </c>
      <c r="AW100" s="8">
        <f t="shared" si="79"/>
        <v>2.5438077432497867E-3</v>
      </c>
      <c r="AX100" s="8">
        <f t="shared" si="79"/>
        <v>2.2801982710655764E-3</v>
      </c>
      <c r="AY100" s="8">
        <f t="shared" si="79"/>
        <v>2.0428503601228405E-3</v>
      </c>
      <c r="AZ100" s="8">
        <f t="shared" si="79"/>
        <v>1.8293044024779996E-3</v>
      </c>
      <c r="BA100" s="8">
        <f t="shared" si="79"/>
        <v>1.6373069751918303E-3</v>
      </c>
      <c r="BB100" s="8">
        <f t="shared" si="79"/>
        <v>1.4647975253801297E-3</v>
      </c>
      <c r="BC100" s="8">
        <f t="shared" ref="BC100:BO115" si="82">BC$3*(($E100)^2)*(1-$E100)^(BC$3-1)</f>
        <v>1.3098951870711808E-3</v>
      </c>
      <c r="BD100" s="8">
        <f t="shared" si="82"/>
        <v>1.1708859019126064E-3</v>
      </c>
      <c r="BE100" s="8">
        <f t="shared" si="82"/>
        <v>1.0462099710769521E-3</v>
      </c>
      <c r="BF100" s="8">
        <f t="shared" si="82"/>
        <v>9.3445012946073182E-4</v>
      </c>
      <c r="BG100" s="8">
        <f t="shared" si="82"/>
        <v>8.3432020405005479E-4</v>
      </c>
      <c r="BH100" s="8">
        <f t="shared" si="82"/>
        <v>7.446543949506376E-4</v>
      </c>
      <c r="BI100" s="8">
        <f t="shared" si="82"/>
        <v>6.6439719905040219E-4</v>
      </c>
      <c r="BJ100" s="8">
        <f t="shared" si="82"/>
        <v>5.9259398175666412E-4</v>
      </c>
      <c r="BK100" s="8">
        <f t="shared" si="82"/>
        <v>5.2838219101917409E-4</v>
      </c>
      <c r="BL100" s="8">
        <f t="shared" si="82"/>
        <v>4.7098319932109122E-4</v>
      </c>
      <c r="BM100" s="8">
        <f t="shared" si="82"/>
        <v>4.1969475299502205E-4</v>
      </c>
      <c r="BN100" s="8">
        <f t="shared" si="82"/>
        <v>3.7388400368505693E-4</v>
      </c>
      <c r="BO100" s="8">
        <f t="shared" si="72"/>
        <v>2.9963243021651209E-3</v>
      </c>
      <c r="BP100" s="8">
        <f t="shared" si="73"/>
        <v>0.99700367569783488</v>
      </c>
    </row>
    <row r="101" spans="4:68">
      <c r="D101" s="6">
        <f>'BK Frequency Data'!G99/'BK Frequency Data'!G$352</f>
        <v>2.0312522670226191E-4</v>
      </c>
      <c r="E101">
        <f>'BK Frequency Data'!C99*0.01</f>
        <v>0.126</v>
      </c>
      <c r="G101" s="8">
        <f t="shared" ref="G101:V116" si="83">G$3*(($E101)^2)*(1-$E101)^(G$3-1)</f>
        <v>1.5876000000000001E-2</v>
      </c>
      <c r="H101" s="8">
        <f t="shared" si="83"/>
        <v>2.7751248000000003E-2</v>
      </c>
      <c r="I101" s="8">
        <f t="shared" si="83"/>
        <v>3.6381886128000002E-2</v>
      </c>
      <c r="J101" s="8">
        <f t="shared" si="83"/>
        <v>4.2397024634496003E-2</v>
      </c>
      <c r="K101" s="8">
        <f t="shared" si="83"/>
        <v>4.6318749413186887E-2</v>
      </c>
      <c r="L101" s="8">
        <f t="shared" si="83"/>
        <v>4.8579104384550403E-2</v>
      </c>
      <c r="M101" s="8">
        <f t="shared" si="83"/>
        <v>4.9534493437446564E-2</v>
      </c>
      <c r="N101" s="8">
        <f t="shared" si="83"/>
        <v>4.9477882587803765E-2</v>
      </c>
      <c r="O101" s="8">
        <f t="shared" si="83"/>
        <v>4.8649128054458063E-2</v>
      </c>
      <c r="P101" s="8">
        <f t="shared" si="83"/>
        <v>4.7243708799551497E-2</v>
      </c>
      <c r="Q101" s="8">
        <f t="shared" si="83"/>
        <v>4.5420101639888813E-2</v>
      </c>
      <c r="R101" s="8">
        <f t="shared" si="83"/>
        <v>4.3306002363559436E-2</v>
      </c>
      <c r="S101" s="8">
        <f t="shared" si="83"/>
        <v>4.1003566571230193E-2</v>
      </c>
      <c r="T101" s="8">
        <f t="shared" si="83"/>
        <v>3.8593818505044057E-2</v>
      </c>
      <c r="U101" s="8">
        <f t="shared" si="83"/>
        <v>3.6140354328651966E-2</v>
      </c>
      <c r="V101" s="8">
        <f t="shared" si="80"/>
        <v>3.3692447662124606E-2</v>
      </c>
      <c r="W101" s="8">
        <f t="shared" si="80"/>
        <v>3.1287649210240465E-2</v>
      </c>
      <c r="X101" s="8">
        <f t="shared" si="80"/>
        <v>2.8953958669147236E-2</v>
      </c>
      <c r="Y101" s="8">
        <f t="shared" si="80"/>
        <v>2.671163542554772E-2</v>
      </c>
      <c r="Z101" s="8">
        <f t="shared" si="80"/>
        <v>2.4574704591503904E-2</v>
      </c>
      <c r="AA101" s="8">
        <f t="shared" si="80"/>
        <v>2.2552206403623133E-2</v>
      </c>
      <c r="AB101" s="8">
        <f t="shared" si="80"/>
        <v>2.0649229748993601E-2</v>
      </c>
      <c r="AC101" s="8">
        <f t="shared" si="80"/>
        <v>1.8867764382466786E-2</v>
      </c>
      <c r="AD101" s="8">
        <f t="shared" si="80"/>
        <v>1.7207401116809712E-2</v>
      </c>
      <c r="AE101" s="8">
        <f t="shared" si="80"/>
        <v>1.5665904766762176E-2</v>
      </c>
      <c r="AF101" s="8">
        <f t="shared" si="80"/>
        <v>1.4239680796796149E-2</v>
      </c>
      <c r="AG101" s="8">
        <f t="shared" si="80"/>
        <v>1.2924153363184443E-2</v>
      </c>
      <c r="AH101" s="8">
        <f t="shared" si="80"/>
        <v>1.1714069670512951E-2</v>
      </c>
      <c r="AI101" s="8">
        <f t="shared" si="80"/>
        <v>1.0603743209600759E-2</v>
      </c>
      <c r="AJ101" s="8">
        <f t="shared" si="80"/>
        <v>9.587246446749376E-3</v>
      </c>
      <c r="AK101" s="8">
        <f t="shared" si="80"/>
        <v>8.6585618409409197E-3</v>
      </c>
      <c r="AL101" s="8">
        <f t="shared" si="81"/>
        <v>7.8116986312076024E-3</v>
      </c>
      <c r="AM101" s="8">
        <f t="shared" si="79"/>
        <v>7.0407816225403017E-3</v>
      </c>
      <c r="AN101" s="8">
        <f t="shared" si="79"/>
        <v>6.3401171725881098E-3</v>
      </c>
      <c r="AO101" s="8">
        <f t="shared" si="79"/>
        <v>5.7042407149844199E-3</v>
      </c>
      <c r="AP101" s="8">
        <f t="shared" si="79"/>
        <v>5.127949424464851E-3</v>
      </c>
      <c r="AQ101" s="8">
        <f t="shared" si="79"/>
        <v>4.6063230135651211E-3</v>
      </c>
      <c r="AR101" s="8">
        <f t="shared" si="79"/>
        <v>4.1347351331493185E-3</v>
      </c>
      <c r="AS101" s="8">
        <f t="shared" si="79"/>
        <v>3.7088574144349389E-3</v>
      </c>
      <c r="AT101" s="8">
        <f t="shared" si="79"/>
        <v>3.3246578258627037E-3</v>
      </c>
      <c r="AU101" s="8">
        <f t="shared" si="79"/>
        <v>2.9783947132991039E-3</v>
      </c>
      <c r="AV101" s="8">
        <f t="shared" si="79"/>
        <v>2.6666076374581341E-3</v>
      </c>
      <c r="AW101" s="8">
        <f t="shared" si="79"/>
        <v>2.3861059102607525E-3</v>
      </c>
      <c r="AX101" s="8">
        <f t="shared" si="79"/>
        <v>2.1339555554648255E-3</v>
      </c>
      <c r="AY101" s="8">
        <f t="shared" si="79"/>
        <v>1.9074652726461727E-3</v>
      </c>
      <c r="AZ101" s="8">
        <f t="shared" si="79"/>
        <v>1.7041718626992608E-3</v>
      </c>
      <c r="BA101" s="8">
        <f t="shared" si="79"/>
        <v>1.5218254733904396E-3</v>
      </c>
      <c r="BB101" s="8">
        <f t="shared" si="79"/>
        <v>1.3583749416952282E-3</v>
      </c>
      <c r="BC101" s="8">
        <f t="shared" si="82"/>
        <v>1.2119534427716635E-3</v>
      </c>
      <c r="BD101" s="8">
        <f t="shared" si="82"/>
        <v>1.0808646010024836E-3</v>
      </c>
      <c r="BE101" s="8">
        <f t="shared" si="82"/>
        <v>9.6356917450169397E-4</v>
      </c>
      <c r="BF101" s="8">
        <f t="shared" si="82"/>
        <v>8.5867238907358801E-4</v>
      </c>
      <c r="BG101" s="8">
        <f t="shared" si="82"/>
        <v>7.6491196935897596E-4</v>
      </c>
      <c r="BH101" s="8">
        <f t="shared" si="82"/>
        <v>6.8114689256351375E-4</v>
      </c>
      <c r="BI101" s="8">
        <f t="shared" si="82"/>
        <v>6.0634687269496492E-4</v>
      </c>
      <c r="BJ101" s="8">
        <f t="shared" si="82"/>
        <v>5.3958256976695197E-4</v>
      </c>
      <c r="BK101" s="8">
        <f t="shared" si="82"/>
        <v>4.8001650822589327E-4</v>
      </c>
      <c r="BL101" s="8">
        <f t="shared" si="82"/>
        <v>4.2689468131556103E-4</v>
      </c>
      <c r="BM101" s="8">
        <f t="shared" si="82"/>
        <v>3.7953881270203833E-4</v>
      </c>
      <c r="BN101" s="8">
        <f t="shared" si="82"/>
        <v>3.373392430185574E-4</v>
      </c>
      <c r="BO101" s="8">
        <f t="shared" si="72"/>
        <v>2.6494743704215118E-3</v>
      </c>
      <c r="BP101" s="8">
        <f t="shared" si="73"/>
        <v>0.99735052562957849</v>
      </c>
    </row>
    <row r="102" spans="4:68">
      <c r="D102" s="6">
        <f>'BK Frequency Data'!G100/'BK Frequency Data'!G$352</f>
        <v>2.6116100576005101E-4</v>
      </c>
      <c r="E102">
        <f>'BK Frequency Data'!C100*0.01</f>
        <v>0.128</v>
      </c>
      <c r="G102" s="8">
        <f t="shared" si="83"/>
        <v>1.6383999999999999E-2</v>
      </c>
      <c r="H102" s="8">
        <f t="shared" si="83"/>
        <v>2.8573695999999999E-2</v>
      </c>
      <c r="I102" s="8">
        <f t="shared" si="83"/>
        <v>3.7374394367999997E-2</v>
      </c>
      <c r="J102" s="8">
        <f t="shared" si="83"/>
        <v>4.345396251852799E-2</v>
      </c>
      <c r="K102" s="8">
        <f t="shared" si="83"/>
        <v>4.7364819145195511E-2</v>
      </c>
      <c r="L102" s="8">
        <f t="shared" si="83"/>
        <v>4.9562546753532589E-2</v>
      </c>
      <c r="M102" s="8">
        <f t="shared" si="83"/>
        <v>5.0421630897260483E-2</v>
      </c>
      <c r="N102" s="8">
        <f t="shared" si="83"/>
        <v>5.0248756734184157E-2</v>
      </c>
      <c r="O102" s="8">
        <f t="shared" si="83"/>
        <v>4.9294030356234662E-2</v>
      </c>
      <c r="P102" s="8">
        <f t="shared" si="83"/>
        <v>4.776043830070735E-2</v>
      </c>
      <c r="Q102" s="8">
        <f t="shared" si="83"/>
        <v>4.58118124180385E-2</v>
      </c>
      <c r="R102" s="8">
        <f t="shared" si="83"/>
        <v>4.357952774021407E-2</v>
      </c>
      <c r="S102" s="8">
        <f t="shared" si="83"/>
        <v>4.1168127205255561E-2</v>
      </c>
      <c r="T102" s="8">
        <f t="shared" si="83"/>
        <v>3.866003822475076E-2</v>
      </c>
      <c r="U102" s="8">
        <f t="shared" si="83"/>
        <v>3.6119521427124275E-2</v>
      </c>
      <c r="V102" s="8">
        <f t="shared" si="80"/>
        <v>3.3595970863415855E-2</v>
      </c>
      <c r="W102" s="8">
        <f t="shared" si="80"/>
        <v>3.1126667004954794E-2</v>
      </c>
      <c r="X102" s="8">
        <f t="shared" si="80"/>
        <v>2.873906854763356E-2</v>
      </c>
      <c r="Y102" s="8">
        <f t="shared" si="80"/>
        <v>2.6452715983177371E-2</v>
      </c>
      <c r="Z102" s="8">
        <f t="shared" si="80"/>
        <v>2.4280808776137544E-2</v>
      </c>
      <c r="AA102" s="8">
        <f t="shared" si="80"/>
        <v>2.2231508515431535E-2</v>
      </c>
      <c r="AB102" s="8">
        <f t="shared" si="80"/>
        <v>2.030901235047803E-2</v>
      </c>
      <c r="AC102" s="8">
        <f t="shared" si="80"/>
        <v>1.851443416823579E-2</v>
      </c>
      <c r="AD102" s="8">
        <f t="shared" si="80"/>
        <v>1.6846525142297328E-2</v>
      </c>
      <c r="AE102" s="8">
        <f t="shared" si="80"/>
        <v>1.5302260337586738E-2</v>
      </c>
      <c r="AF102" s="8">
        <f t="shared" si="80"/>
        <v>1.3877313854950659E-2</v>
      </c>
      <c r="AG102" s="8">
        <f t="shared" si="80"/>
        <v>1.25664414384984E-2</v>
      </c>
      <c r="AH102" s="8">
        <f t="shared" si="80"/>
        <v>1.1363786450458402E-2</v>
      </c>
      <c r="AI102" s="8">
        <f t="shared" si="80"/>
        <v>1.026312256282829E-2</v>
      </c>
      <c r="AJ102" s="8">
        <f t="shared" si="80"/>
        <v>9.2580443532271732E-3</v>
      </c>
      <c r="AK102" s="8">
        <f t="shared" si="80"/>
        <v>8.3421151652145649E-3</v>
      </c>
      <c r="AL102" s="8">
        <f t="shared" si="81"/>
        <v>7.5089800506499089E-3</v>
      </c>
      <c r="AM102" s="8">
        <f t="shared" si="79"/>
        <v>6.7524503105469312E-3</v>
      </c>
      <c r="AN102" s="8">
        <f t="shared" si="79"/>
        <v>6.0665650547604682E-3</v>
      </c>
      <c r="AO102" s="8">
        <f t="shared" si="79"/>
        <v>5.4456342785673363E-3</v>
      </c>
      <c r="AP102" s="8">
        <f t="shared" si="79"/>
        <v>4.8842671792224531E-3</v>
      </c>
      <c r="AQ102" s="8">
        <f t="shared" si="79"/>
        <v>4.3773887852898109E-3</v>
      </c>
      <c r="AR102" s="8">
        <f t="shared" si="79"/>
        <v>3.9202474267395456E-3</v>
      </c>
      <c r="AS102" s="8">
        <f t="shared" si="79"/>
        <v>3.5084151181199591E-3</v>
      </c>
      <c r="AT102" s="8">
        <f t="shared" si="79"/>
        <v>3.1377825466672865E-3</v>
      </c>
      <c r="AU102" s="8">
        <f t="shared" si="79"/>
        <v>2.8045500402112209E-3</v>
      </c>
      <c r="AV102" s="8">
        <f t="shared" si="79"/>
        <v>2.5052156261633107E-3</v>
      </c>
      <c r="AW102" s="8">
        <f t="shared" si="79"/>
        <v>2.2365610742528454E-3</v>
      </c>
      <c r="AX102" s="8">
        <f t="shared" si="79"/>
        <v>1.9956366348123991E-3</v>
      </c>
      <c r="AY102" s="8">
        <f t="shared" si="79"/>
        <v>1.7797450352281489E-3</v>
      </c>
      <c r="AZ102" s="8">
        <f t="shared" si="79"/>
        <v>1.5864251745127001E-3</v>
      </c>
      <c r="BA102" s="8">
        <f t="shared" si="79"/>
        <v>1.4134358554832281E-3</v>
      </c>
      <c r="BB102" s="8">
        <f t="shared" si="79"/>
        <v>1.258739812066085E-3</v>
      </c>
      <c r="BC102" s="8">
        <f t="shared" si="82"/>
        <v>1.1204882227074933E-3</v>
      </c>
      <c r="BD102" s="8">
        <f t="shared" si="82"/>
        <v>9.9700584714381042E-4</v>
      </c>
      <c r="BE102" s="8">
        <f t="shared" si="82"/>
        <v>8.8677688068359065E-4</v>
      </c>
      <c r="BF102" s="8">
        <f t="shared" si="82"/>
        <v>7.884315858375829E-4</v>
      </c>
      <c r="BG102" s="8">
        <f t="shared" si="82"/>
        <v>7.0073373405903343E-4</v>
      </c>
      <c r="BH102" s="8">
        <f t="shared" si="82"/>
        <v>6.2256886923342948E-4</v>
      </c>
      <c r="BI102" s="8">
        <f t="shared" si="82"/>
        <v>5.5293338830435701E-4</v>
      </c>
      <c r="BJ102" s="8">
        <f t="shared" si="82"/>
        <v>4.9092442213960648E-4</v>
      </c>
      <c r="BK102" s="8">
        <f t="shared" si="82"/>
        <v>4.357304906790536E-4</v>
      </c>
      <c r="BL102" s="8">
        <f t="shared" si="82"/>
        <v>3.8662289994006695E-4</v>
      </c>
      <c r="BM102" s="8">
        <f t="shared" si="82"/>
        <v>3.4294784407097525E-4</v>
      </c>
      <c r="BN102" s="8">
        <f t="shared" si="82"/>
        <v>3.0411917291175289E-4</v>
      </c>
      <c r="BO102" s="8">
        <f t="shared" si="72"/>
        <v>2.3415790354439636E-3</v>
      </c>
      <c r="BP102" s="8">
        <f t="shared" si="73"/>
        <v>0.99765842096455604</v>
      </c>
    </row>
    <row r="103" spans="4:68">
      <c r="D103" s="6">
        <f>'BK Frequency Data'!G101/'BK Frequency Data'!G$352</f>
        <v>1.1897334706846769E-3</v>
      </c>
      <c r="E103">
        <f>'BK Frequency Data'!C101*0.01</f>
        <v>0.129</v>
      </c>
      <c r="G103" s="8">
        <f t="shared" si="83"/>
        <v>1.6641E-2</v>
      </c>
      <c r="H103" s="8">
        <f t="shared" si="83"/>
        <v>2.8988621999999999E-2</v>
      </c>
      <c r="I103" s="8">
        <f t="shared" si="83"/>
        <v>3.7873634642999997E-2</v>
      </c>
      <c r="J103" s="8">
        <f t="shared" si="83"/>
        <v>4.3983914365403998E-2</v>
      </c>
      <c r="K103" s="8">
        <f t="shared" si="83"/>
        <v>4.7887486765333609E-2</v>
      </c>
      <c r="L103" s="8">
        <f t="shared" si="83"/>
        <v>5.0052001167126686E-2</v>
      </c>
      <c r="M103" s="8">
        <f t="shared" si="83"/>
        <v>5.0861175185995235E-2</v>
      </c>
      <c r="N103" s="8">
        <f t="shared" si="83"/>
        <v>5.0628666956573545E-2</v>
      </c>
      <c r="O103" s="8">
        <f t="shared" si="83"/>
        <v>4.9609765034072502E-2</v>
      </c>
      <c r="P103" s="8">
        <f t="shared" si="83"/>
        <v>4.8011228160752401E-2</v>
      </c>
      <c r="Q103" s="8">
        <f t="shared" si="83"/>
        <v>4.5999557700816866E-2</v>
      </c>
      <c r="R103" s="8">
        <f t="shared" si="83"/>
        <v>4.3707943371721625E-2</v>
      </c>
      <c r="S103" s="8">
        <f t="shared" si="83"/>
        <v>4.124208689983367E-2</v>
      </c>
      <c r="T103" s="8">
        <f t="shared" si="83"/>
        <v>3.8685077512043982E-2</v>
      </c>
      <c r="U103" s="8">
        <f t="shared" si="83"/>
        <v>3.6101466978203905E-2</v>
      </c>
      <c r="V103" s="8">
        <f t="shared" si="80"/>
        <v>3.3540669587216645E-2</v>
      </c>
      <c r="W103" s="8">
        <f t="shared" si="80"/>
        <v>3.1039793411119804E-2</v>
      </c>
      <c r="X103" s="8">
        <f t="shared" si="80"/>
        <v>2.8625993005855072E-2</v>
      </c>
      <c r="Y103" s="8">
        <f t="shared" si="80"/>
        <v>2.6318419902994203E-2</v>
      </c>
      <c r="Z103" s="8">
        <f t="shared" si="80"/>
        <v>2.4129835511061001E-2</v>
      </c>
      <c r="AA103" s="8">
        <f t="shared" si="80"/>
        <v>2.2067941066640839E-2</v>
      </c>
      <c r="AB103" s="8">
        <f t="shared" si="80"/>
        <v>2.0136470796141514E-2</v>
      </c>
      <c r="AC103" s="8">
        <f t="shared" si="80"/>
        <v>1.8336087248141043E-2</v>
      </c>
      <c r="AD103" s="8">
        <f t="shared" si="80"/>
        <v>1.66651116450061E-2</v>
      </c>
      <c r="AE103" s="8">
        <f t="shared" si="80"/>
        <v>1.5120116919583662E-2</v>
      </c>
      <c r="AF103" s="8">
        <f t="shared" si="80"/>
        <v>1.3696406710435666E-2</v>
      </c>
      <c r="AG103" s="8">
        <f t="shared" si="80"/>
        <v>1.238839986958906E-2</v>
      </c>
      <c r="AH103" s="8">
        <f t="shared" si="80"/>
        <v>1.1189936889612518E-2</v>
      </c>
      <c r="AI103" s="8">
        <f t="shared" si="80"/>
        <v>1.0094521996240094E-2</v>
      </c>
      <c r="AJ103" s="8">
        <f t="shared" si="80"/>
        <v>9.0955124055777138E-3</v>
      </c>
      <c r="AK103" s="8">
        <f t="shared" si="80"/>
        <v>8.1862643487667936E-3</v>
      </c>
      <c r="AL103" s="8">
        <f t="shared" si="81"/>
        <v>7.3602438686718738E-3</v>
      </c>
      <c r="AM103" s="8">
        <f t="shared" si="79"/>
        <v>6.6111090474136151E-3</v>
      </c>
      <c r="AN103" s="8">
        <f t="shared" si="79"/>
        <v>5.9327691918214182E-3</v>
      </c>
      <c r="AO103" s="8">
        <f t="shared" si="79"/>
        <v>5.3194255533139979E-3</v>
      </c>
      <c r="AP103" s="8">
        <f t="shared" si="79"/>
        <v>4.7655973614203918E-3</v>
      </c>
      <c r="AQ103" s="8">
        <f t="shared" si="79"/>
        <v>4.266136282402638E-3</v>
      </c>
      <c r="AR103" s="8">
        <f t="shared" si="79"/>
        <v>3.8162318560800686E-3</v>
      </c>
      <c r="AS103" s="8">
        <f t="shared" si="79"/>
        <v>3.4114099978732591E-3</v>
      </c>
      <c r="AT103" s="8">
        <f t="shared" si="79"/>
        <v>3.047526264766778E-3</v>
      </c>
      <c r="AU103" s="8">
        <f t="shared" si="79"/>
        <v>2.7207552610271613E-3</v>
      </c>
      <c r="AV103" s="8">
        <f t="shared" si="79"/>
        <v>2.4275772916803801E-3</v>
      </c>
      <c r="AW103" s="8">
        <f t="shared" si="79"/>
        <v>2.164763150126316E-3</v>
      </c>
      <c r="AX103" s="8">
        <f t="shared" si="79"/>
        <v>1.9293577433823477E-3</v>
      </c>
      <c r="AY103" s="8">
        <f t="shared" si="79"/>
        <v>1.718663107997071E-3</v>
      </c>
      <c r="AZ103" s="8">
        <f t="shared" si="79"/>
        <v>1.5302212463335699E-3</v>
      </c>
      <c r="BA103" s="8">
        <f t="shared" si="79"/>
        <v>1.3617971121990728E-3</v>
      </c>
      <c r="BB103" s="8">
        <f t="shared" si="79"/>
        <v>1.2113619929110392E-3</v>
      </c>
      <c r="BC103" s="8">
        <f t="shared" si="82"/>
        <v>1.0770774686552134E-3</v>
      </c>
      <c r="BD103" s="8">
        <f t="shared" si="82"/>
        <v>9.5728007673335808E-4</v>
      </c>
      <c r="BE103" s="8">
        <f t="shared" si="82"/>
        <v>8.5046676577144997E-4</v>
      </c>
      <c r="BF103" s="8">
        <f t="shared" si="82"/>
        <v>7.5528119128079438E-4</v>
      </c>
      <c r="BG103" s="8">
        <f t="shared" si="82"/>
        <v>6.7050087755952525E-4</v>
      </c>
      <c r="BH103" s="8">
        <f t="shared" si="82"/>
        <v>5.9502525047423988E-4</v>
      </c>
      <c r="BI103" s="8">
        <f t="shared" si="82"/>
        <v>5.2786453007348994E-4</v>
      </c>
      <c r="BJ103" s="8">
        <f t="shared" si="82"/>
        <v>4.6812946034299172E-4</v>
      </c>
      <c r="BK103" s="8">
        <f t="shared" si="82"/>
        <v>4.1502184495800922E-4</v>
      </c>
      <c r="BL103" s="8">
        <f t="shared" si="82"/>
        <v>3.6782585199278438E-4</v>
      </c>
      <c r="BM103" s="8">
        <f t="shared" si="82"/>
        <v>3.2590004669064132E-4</v>
      </c>
      <c r="BN103" s="8">
        <f t="shared" si="82"/>
        <v>2.8867010915343926E-4</v>
      </c>
      <c r="BO103" s="8">
        <f t="shared" si="72"/>
        <v>2.2009021420331676E-3</v>
      </c>
      <c r="BP103" s="8">
        <f t="shared" si="73"/>
        <v>0.99779909785796683</v>
      </c>
    </row>
    <row r="104" spans="4:68">
      <c r="D104" s="6">
        <f>'BK Frequency Data'!G102/'BK Frequency Data'!G$352</f>
        <v>1.7410733717336736E-4</v>
      </c>
      <c r="E104">
        <f>'BK Frequency Data'!C102*0.01</f>
        <v>0.13</v>
      </c>
      <c r="G104" s="8">
        <f t="shared" si="83"/>
        <v>1.6900000000000002E-2</v>
      </c>
      <c r="H104" s="8">
        <f t="shared" si="83"/>
        <v>2.9406000000000002E-2</v>
      </c>
      <c r="I104" s="8">
        <f t="shared" si="83"/>
        <v>3.8374830000000006E-2</v>
      </c>
      <c r="J104" s="8">
        <f t="shared" si="83"/>
        <v>4.451480280000001E-2</v>
      </c>
      <c r="K104" s="8">
        <f t="shared" si="83"/>
        <v>4.8409848045000009E-2</v>
      </c>
      <c r="L104" s="8">
        <f t="shared" si="83"/>
        <v>5.0539881358980014E-2</v>
      </c>
      <c r="M104" s="8">
        <f t="shared" si="83"/>
        <v>5.1297979579364716E-2</v>
      </c>
      <c r="N104" s="8">
        <f t="shared" si="83"/>
        <v>5.1004848267482632E-2</v>
      </c>
      <c r="O104" s="8">
        <f t="shared" si="83"/>
        <v>4.9920995241798626E-2</v>
      </c>
      <c r="P104" s="8">
        <f t="shared" si="83"/>
        <v>4.8256962067072001E-2</v>
      </c>
      <c r="Q104" s="8">
        <f t="shared" si="83"/>
        <v>4.6181912698187909E-2</v>
      </c>
      <c r="R104" s="8">
        <f t="shared" si="83"/>
        <v>4.383083350628017E-2</v>
      </c>
      <c r="S104" s="8">
        <f t="shared" si="83"/>
        <v>4.1310560579669059E-2</v>
      </c>
      <c r="T104" s="8">
        <f t="shared" si="83"/>
        <v>3.8704817527720696E-2</v>
      </c>
      <c r="U104" s="8">
        <f t="shared" si="83"/>
        <v>3.6078419195482506E-2</v>
      </c>
      <c r="V104" s="8">
        <f t="shared" si="80"/>
        <v>3.3480773013407773E-2</v>
      </c>
      <c r="W104" s="8">
        <f t="shared" si="80"/>
        <v>3.0948789554268816E-2</v>
      </c>
      <c r="X104" s="8">
        <f t="shared" si="80"/>
        <v>2.8509296730579389E-2</v>
      </c>
      <c r="Y104" s="8">
        <f t="shared" si="80"/>
        <v>2.6181037497582074E-2</v>
      </c>
      <c r="Z104" s="8">
        <f t="shared" si="80"/>
        <v>2.3976318550417264E-2</v>
      </c>
      <c r="AA104" s="8">
        <f t="shared" si="80"/>
        <v>2.1902366995806173E-2</v>
      </c>
      <c r="AB104" s="8">
        <f t="shared" si="80"/>
        <v>1.9962443061891912E-2</v>
      </c>
      <c r="AC104" s="8">
        <f t="shared" si="80"/>
        <v>1.8156749348566235E-2</v>
      </c>
      <c r="AD104" s="8">
        <f t="shared" si="80"/>
        <v>1.6483170712959266E-2</v>
      </c>
      <c r="AE104" s="8">
        <f t="shared" si="80"/>
        <v>1.4937873458619331E-2</v>
      </c>
      <c r="AF104" s="8">
        <f t="shared" si="80"/>
        <v>1.3515787905358772E-2</v>
      </c>
      <c r="AG104" s="8">
        <f t="shared" si="80"/>
        <v>1.2210994534495289E-2</v>
      </c>
      <c r="AH104" s="8">
        <f t="shared" si="80"/>
        <v>1.1017030624455752E-2</v>
      </c>
      <c r="AI104" s="8">
        <f t="shared" si="80"/>
        <v>9.9271315233935217E-3</v>
      </c>
      <c r="AJ104" s="8">
        <f t="shared" si="80"/>
        <v>8.9344183710541678E-3</v>
      </c>
      <c r="AK104" s="8">
        <f t="shared" si="80"/>
        <v>8.0320421155776981E-3</v>
      </c>
      <c r="AL104" s="8">
        <f t="shared" si="81"/>
        <v>7.2132920160542955E-3</v>
      </c>
      <c r="AM104" s="8">
        <f t="shared" si="79"/>
        <v>6.4716754306537137E-3</v>
      </c>
      <c r="AN104" s="8">
        <f t="shared" si="79"/>
        <v>5.8009745223859656E-3</v>
      </c>
      <c r="AO104" s="8">
        <f t="shared" si="79"/>
        <v>5.1952845354897824E-3</v>
      </c>
      <c r="AP104" s="8">
        <f t="shared" si="79"/>
        <v>4.6490374757582869E-3</v>
      </c>
      <c r="AQ104" s="8">
        <f t="shared" si="79"/>
        <v>4.1570143429072006E-3</v>
      </c>
      <c r="AR104" s="8">
        <f t="shared" si="79"/>
        <v>3.7143484912570833E-3</v>
      </c>
      <c r="AS104" s="8">
        <f t="shared" si="79"/>
        <v>3.3165222186408634E-3</v>
      </c>
      <c r="AT104" s="8">
        <f t="shared" si="79"/>
        <v>2.9593582874026169E-3</v>
      </c>
      <c r="AU104" s="8">
        <f t="shared" si="79"/>
        <v>2.6390077527912838E-3</v>
      </c>
      <c r="AV104" s="8">
        <f t="shared" si="79"/>
        <v>2.3519352021217931E-3</v>
      </c>
      <c r="AW104" s="8">
        <f t="shared" si="79"/>
        <v>2.094902283604197E-3</v>
      </c>
      <c r="AX104" s="8">
        <f t="shared" si="79"/>
        <v>1.8649502189853177E-3</v>
      </c>
      <c r="AY104" s="8">
        <f t="shared" si="79"/>
        <v>1.6593818425744364E-3</v>
      </c>
      <c r="AZ104" s="8">
        <f t="shared" si="79"/>
        <v>1.4757435853295321E-3</v>
      </c>
      <c r="BA104" s="8">
        <f t="shared" si="79"/>
        <v>1.311807721828795E-3</v>
      </c>
      <c r="BB104" s="8">
        <f t="shared" si="79"/>
        <v>1.1655551162461804E-3</v>
      </c>
      <c r="BC104" s="8">
        <f t="shared" si="82"/>
        <v>1.0351586376161391E-3</v>
      </c>
      <c r="BD104" s="8">
        <f t="shared" si="82"/>
        <v>9.1896736196534802E-4</v>
      </c>
      <c r="BE104" s="8">
        <f t="shared" si="82"/>
        <v>8.1549163700804983E-4</v>
      </c>
      <c r="BF104" s="8">
        <f t="shared" si="82"/>
        <v>7.233890521224348E-4</v>
      </c>
      <c r="BG104" s="8">
        <f t="shared" si="82"/>
        <v>6.4145133064164364E-4</v>
      </c>
      <c r="BH104" s="8">
        <f t="shared" si="82"/>
        <v>5.68592141764989E-4</v>
      </c>
      <c r="BI104" s="8">
        <f t="shared" si="82"/>
        <v>5.0383581450842089E-4</v>
      </c>
      <c r="BJ104" s="8">
        <f t="shared" si="82"/>
        <v>4.4630692514273216E-4</v>
      </c>
      <c r="BK104" s="8">
        <f t="shared" si="82"/>
        <v>3.9522072174693007E-4</v>
      </c>
      <c r="BL104" s="8">
        <f t="shared" si="82"/>
        <v>3.4987434419912446E-4</v>
      </c>
      <c r="BM104" s="8">
        <f t="shared" si="82"/>
        <v>3.0963879461622513E-4</v>
      </c>
      <c r="BN104" s="8">
        <f t="shared" si="82"/>
        <v>2.7395161150791438E-4</v>
      </c>
      <c r="BO104" s="8">
        <f t="shared" si="72"/>
        <v>2.0684157176572571E-3</v>
      </c>
      <c r="BP104" s="8">
        <f t="shared" si="73"/>
        <v>0.99793158428234274</v>
      </c>
    </row>
    <row r="105" spans="4:68">
      <c r="D105" s="6">
        <f>'BK Frequency Data'!G103/'BK Frequency Data'!G$352</f>
        <v>1.2187513602135715E-3</v>
      </c>
      <c r="E105">
        <f>'BK Frequency Data'!C103*0.01</f>
        <v>0.13</v>
      </c>
      <c r="G105" s="8">
        <f t="shared" si="83"/>
        <v>1.6900000000000002E-2</v>
      </c>
      <c r="H105" s="8">
        <f t="shared" si="83"/>
        <v>2.9406000000000002E-2</v>
      </c>
      <c r="I105" s="8">
        <f t="shared" si="83"/>
        <v>3.8374830000000006E-2</v>
      </c>
      <c r="J105" s="8">
        <f t="shared" si="83"/>
        <v>4.451480280000001E-2</v>
      </c>
      <c r="K105" s="8">
        <f t="shared" si="83"/>
        <v>4.8409848045000009E-2</v>
      </c>
      <c r="L105" s="8">
        <f t="shared" si="83"/>
        <v>5.0539881358980014E-2</v>
      </c>
      <c r="M105" s="8">
        <f t="shared" si="83"/>
        <v>5.1297979579364716E-2</v>
      </c>
      <c r="N105" s="8">
        <f t="shared" si="83"/>
        <v>5.1004848267482632E-2</v>
      </c>
      <c r="O105" s="8">
        <f t="shared" si="83"/>
        <v>4.9920995241798626E-2</v>
      </c>
      <c r="P105" s="8">
        <f t="shared" si="83"/>
        <v>4.8256962067072001E-2</v>
      </c>
      <c r="Q105" s="8">
        <f t="shared" si="83"/>
        <v>4.6181912698187909E-2</v>
      </c>
      <c r="R105" s="8">
        <f t="shared" si="83"/>
        <v>4.383083350628017E-2</v>
      </c>
      <c r="S105" s="8">
        <f t="shared" si="83"/>
        <v>4.1310560579669059E-2</v>
      </c>
      <c r="T105" s="8">
        <f t="shared" si="83"/>
        <v>3.8704817527720696E-2</v>
      </c>
      <c r="U105" s="8">
        <f t="shared" si="83"/>
        <v>3.6078419195482506E-2</v>
      </c>
      <c r="V105" s="8">
        <f t="shared" si="80"/>
        <v>3.3480773013407773E-2</v>
      </c>
      <c r="W105" s="8">
        <f t="shared" si="80"/>
        <v>3.0948789554268816E-2</v>
      </c>
      <c r="X105" s="8">
        <f t="shared" si="80"/>
        <v>2.8509296730579389E-2</v>
      </c>
      <c r="Y105" s="8">
        <f t="shared" si="80"/>
        <v>2.6181037497582074E-2</v>
      </c>
      <c r="Z105" s="8">
        <f t="shared" si="80"/>
        <v>2.3976318550417264E-2</v>
      </c>
      <c r="AA105" s="8">
        <f t="shared" si="80"/>
        <v>2.1902366995806173E-2</v>
      </c>
      <c r="AB105" s="8">
        <f t="shared" si="80"/>
        <v>1.9962443061891912E-2</v>
      </c>
      <c r="AC105" s="8">
        <f t="shared" si="80"/>
        <v>1.8156749348566235E-2</v>
      </c>
      <c r="AD105" s="8">
        <f t="shared" si="80"/>
        <v>1.6483170712959266E-2</v>
      </c>
      <c r="AE105" s="8">
        <f t="shared" si="80"/>
        <v>1.4937873458619331E-2</v>
      </c>
      <c r="AF105" s="8">
        <f t="shared" si="80"/>
        <v>1.3515787905358772E-2</v>
      </c>
      <c r="AG105" s="8">
        <f t="shared" si="80"/>
        <v>1.2210994534495289E-2</v>
      </c>
      <c r="AH105" s="8">
        <f t="shared" si="80"/>
        <v>1.1017030624455752E-2</v>
      </c>
      <c r="AI105" s="8">
        <f t="shared" si="80"/>
        <v>9.9271315233935217E-3</v>
      </c>
      <c r="AJ105" s="8">
        <f t="shared" si="80"/>
        <v>8.9344183710541678E-3</v>
      </c>
      <c r="AK105" s="8">
        <f t="shared" si="80"/>
        <v>8.0320421155776981E-3</v>
      </c>
      <c r="AL105" s="8">
        <f t="shared" si="81"/>
        <v>7.2132920160542955E-3</v>
      </c>
      <c r="AM105" s="8">
        <f t="shared" si="79"/>
        <v>6.4716754306537137E-3</v>
      </c>
      <c r="AN105" s="8">
        <f t="shared" si="79"/>
        <v>5.8009745223859656E-3</v>
      </c>
      <c r="AO105" s="8">
        <f t="shared" si="79"/>
        <v>5.1952845354897824E-3</v>
      </c>
      <c r="AP105" s="8">
        <f t="shared" si="79"/>
        <v>4.6490374757582869E-3</v>
      </c>
      <c r="AQ105" s="8">
        <f t="shared" si="79"/>
        <v>4.1570143429072006E-3</v>
      </c>
      <c r="AR105" s="8">
        <f t="shared" si="79"/>
        <v>3.7143484912570833E-3</v>
      </c>
      <c r="AS105" s="8">
        <f t="shared" si="79"/>
        <v>3.3165222186408634E-3</v>
      </c>
      <c r="AT105" s="8">
        <f t="shared" si="79"/>
        <v>2.9593582874026169E-3</v>
      </c>
      <c r="AU105" s="8">
        <f t="shared" si="79"/>
        <v>2.6390077527912838E-3</v>
      </c>
      <c r="AV105" s="8">
        <f t="shared" si="79"/>
        <v>2.3519352021217931E-3</v>
      </c>
      <c r="AW105" s="8">
        <f t="shared" si="79"/>
        <v>2.094902283604197E-3</v>
      </c>
      <c r="AX105" s="8">
        <f t="shared" si="79"/>
        <v>1.8649502189853177E-3</v>
      </c>
      <c r="AY105" s="8">
        <f t="shared" si="79"/>
        <v>1.6593818425744364E-3</v>
      </c>
      <c r="AZ105" s="8">
        <f t="shared" si="79"/>
        <v>1.4757435853295321E-3</v>
      </c>
      <c r="BA105" s="8">
        <f t="shared" si="79"/>
        <v>1.311807721828795E-3</v>
      </c>
      <c r="BB105" s="8">
        <f t="shared" si="79"/>
        <v>1.1655551162461804E-3</v>
      </c>
      <c r="BC105" s="8">
        <f t="shared" si="82"/>
        <v>1.0351586376161391E-3</v>
      </c>
      <c r="BD105" s="8">
        <f t="shared" si="82"/>
        <v>9.1896736196534802E-4</v>
      </c>
      <c r="BE105" s="8">
        <f t="shared" si="82"/>
        <v>8.1549163700804983E-4</v>
      </c>
      <c r="BF105" s="8">
        <f t="shared" si="82"/>
        <v>7.233890521224348E-4</v>
      </c>
      <c r="BG105" s="8">
        <f t="shared" si="82"/>
        <v>6.4145133064164364E-4</v>
      </c>
      <c r="BH105" s="8">
        <f t="shared" si="82"/>
        <v>5.68592141764989E-4</v>
      </c>
      <c r="BI105" s="8">
        <f t="shared" si="82"/>
        <v>5.0383581450842089E-4</v>
      </c>
      <c r="BJ105" s="8">
        <f t="shared" si="82"/>
        <v>4.4630692514273216E-4</v>
      </c>
      <c r="BK105" s="8">
        <f t="shared" si="82"/>
        <v>3.9522072174693007E-4</v>
      </c>
      <c r="BL105" s="8">
        <f t="shared" si="82"/>
        <v>3.4987434419912446E-4</v>
      </c>
      <c r="BM105" s="8">
        <f t="shared" si="82"/>
        <v>3.0963879461622513E-4</v>
      </c>
      <c r="BN105" s="8">
        <f t="shared" si="82"/>
        <v>2.7395161150791438E-4</v>
      </c>
      <c r="BO105" s="8">
        <f t="shared" si="72"/>
        <v>2.0684157176572571E-3</v>
      </c>
      <c r="BP105" s="8">
        <f t="shared" si="73"/>
        <v>0.99793158428234274</v>
      </c>
    </row>
    <row r="106" spans="4:68">
      <c r="D106" s="6">
        <f>'BK Frequency Data'!G104/'BK Frequency Data'!G$352</f>
        <v>1.3058050288002551E-3</v>
      </c>
      <c r="E106">
        <f>'BK Frequency Data'!C104*0.01</f>
        <v>0.13200000000000001</v>
      </c>
      <c r="G106" s="8">
        <f t="shared" si="83"/>
        <v>1.7424000000000002E-2</v>
      </c>
      <c r="H106" s="8">
        <f t="shared" si="83"/>
        <v>3.0248064000000002E-2</v>
      </c>
      <c r="I106" s="8">
        <f t="shared" si="83"/>
        <v>3.9382979328000001E-2</v>
      </c>
      <c r="J106" s="8">
        <f t="shared" si="83"/>
        <v>4.5579234742272004E-2</v>
      </c>
      <c r="K106" s="8">
        <f t="shared" si="83"/>
        <v>4.9453469695365113E-2</v>
      </c>
      <c r="L106" s="8">
        <f t="shared" si="83"/>
        <v>5.1510734034692307E-2</v>
      </c>
      <c r="M106" s="8">
        <f t="shared" si="83"/>
        <v>5.2163203332465082E-2</v>
      </c>
      <c r="N106" s="8">
        <f t="shared" si="83"/>
        <v>5.1745897705805358E-2</v>
      </c>
      <c r="O106" s="8">
        <f t="shared" si="83"/>
        <v>5.052986910971892E-2</v>
      </c>
      <c r="P106" s="8">
        <f t="shared" si="83"/>
        <v>4.8733251541373361E-2</v>
      </c>
      <c r="Q106" s="8">
        <f t="shared" si="83"/>
        <v>4.6530508571703287E-2</v>
      </c>
      <c r="R106" s="8">
        <f t="shared" si="83"/>
        <v>4.4060161571169217E-2</v>
      </c>
      <c r="S106" s="8">
        <f t="shared" si="83"/>
        <v>4.143123859742278E-2</v>
      </c>
      <c r="T106" s="8">
        <f t="shared" si="83"/>
        <v>3.8728647033529365E-2</v>
      </c>
      <c r="U106" s="8">
        <f t="shared" si="83"/>
        <v>3.6017641741182306E-2</v>
      </c>
      <c r="V106" s="8">
        <f t="shared" si="80"/>
        <v>3.3347533900102658E-2</v>
      </c>
      <c r="W106" s="8">
        <f t="shared" si="80"/>
        <v>3.0754763139369666E-2</v>
      </c>
      <c r="X106" s="8">
        <f t="shared" si="80"/>
        <v>2.8265436428794803E-2</v>
      </c>
      <c r="Y106" s="8">
        <f t="shared" si="80"/>
        <v>2.5897420976871324E-2</v>
      </c>
      <c r="Z106" s="8">
        <f t="shared" si="80"/>
        <v>2.3662064639920329E-2</v>
      </c>
      <c r="AA106" s="8">
        <f t="shared" si="80"/>
        <v>2.1565605712823385E-2</v>
      </c>
      <c r="AB106" s="8">
        <f t="shared" si="80"/>
        <v>1.9610324128194065E-2</v>
      </c>
      <c r="AC106" s="8">
        <f t="shared" si="80"/>
        <v>1.7795477767966649E-2</v>
      </c>
      <c r="AD106" s="8">
        <f t="shared" si="80"/>
        <v>1.6118060559229621E-2</v>
      </c>
      <c r="AE106" s="8">
        <f t="shared" si="80"/>
        <v>1.4573413088970111E-2</v>
      </c>
      <c r="AF106" s="8">
        <f t="shared" si="80"/>
        <v>1.3155711463675101E-2</v>
      </c>
      <c r="AG106" s="8">
        <f t="shared" si="80"/>
        <v>1.1858355917795755E-2</v>
      </c>
      <c r="AH106" s="8">
        <f t="shared" si="80"/>
        <v>1.0674277119485482E-2</v>
      </c>
      <c r="AI106" s="8">
        <f t="shared" si="80"/>
        <v>9.5961751304174496E-3</v>
      </c>
      <c r="AJ106" s="8">
        <f t="shared" si="80"/>
        <v>8.6167034619334601E-3</v>
      </c>
      <c r="AK106" s="8">
        <f t="shared" si="80"/>
        <v>7.7286085584568516E-3</v>
      </c>
      <c r="AL106" s="8">
        <f t="shared" si="81"/>
        <v>6.9248332683773386E-3</v>
      </c>
      <c r="AM106" s="8">
        <f t="shared" si="79"/>
        <v>6.1985913793562632E-3</v>
      </c>
      <c r="AN106" s="8">
        <f t="shared" si="79"/>
        <v>5.5434190541685463E-3</v>
      </c>
      <c r="AO106" s="8">
        <f t="shared" si="79"/>
        <v>4.9532079666364829E-3</v>
      </c>
      <c r="AP106" s="8">
        <f t="shared" si="79"/>
        <v>4.4222240726130516E-3</v>
      </c>
      <c r="AQ106" s="8">
        <f t="shared" si="79"/>
        <v>3.9451152310011322E-3</v>
      </c>
      <c r="AR106" s="8">
        <f t="shared" si="79"/>
        <v>3.51691029133355E-3</v>
      </c>
      <c r="AS106" s="8">
        <f t="shared" si="79"/>
        <v>3.1330117679532459E-3</v>
      </c>
      <c r="AT106" s="8">
        <f t="shared" si="79"/>
        <v>2.7891838098291462E-3</v>
      </c>
      <c r="AU106" s="8">
        <f t="shared" si="79"/>
        <v>2.4815368356049909E-3</v>
      </c>
      <c r="AV106" s="8">
        <f t="shared" si="79"/>
        <v>2.2065099238735503E-3</v>
      </c>
      <c r="AW106" s="8">
        <f t="shared" si="79"/>
        <v>1.9608518190156279E-3</v>
      </c>
      <c r="AX106" s="8">
        <f t="shared" si="79"/>
        <v>1.7416012249266248E-3</v>
      </c>
      <c r="AY106" s="8">
        <f t="shared" si="79"/>
        <v>1.5460669055825898E-3</v>
      </c>
      <c r="AZ106" s="8">
        <f t="shared" si="79"/>
        <v>1.3718079868022589E-3</v>
      </c>
      <c r="BA106" s="8">
        <f t="shared" si="79"/>
        <v>1.2166147528170643E-3</v>
      </c>
      <c r="BB106" s="8">
        <f t="shared" si="79"/>
        <v>1.0784901502419182E-3</v>
      </c>
      <c r="BC106" s="8">
        <f t="shared" si="82"/>
        <v>9.5563214729352632E-4</v>
      </c>
      <c r="BD106" s="8">
        <f t="shared" si="82"/>
        <v>8.4641704474569459E-4</v>
      </c>
      <c r="BE106" s="8">
        <f t="shared" si="82"/>
        <v>7.4938379473604819E-4</v>
      </c>
      <c r="BF106" s="8">
        <f t="shared" si="82"/>
        <v>6.6321935214129946E-4</v>
      </c>
      <c r="BG106" s="8">
        <f t="shared" si="82"/>
        <v>5.8674505915208336E-4</v>
      </c>
      <c r="BH106" s="8">
        <f t="shared" si="82"/>
        <v>5.1890404552031033E-4</v>
      </c>
      <c r="BI106" s="8">
        <f t="shared" si="82"/>
        <v>4.5874961357665958E-4</v>
      </c>
      <c r="BJ106" s="8">
        <f t="shared" si="82"/>
        <v>4.054345675769868E-4</v>
      </c>
      <c r="BK106" s="8">
        <f t="shared" si="82"/>
        <v>3.5820144045426773E-4</v>
      </c>
      <c r="BL106" s="8">
        <f t="shared" si="82"/>
        <v>3.1637356698648522E-4</v>
      </c>
      <c r="BM106" s="8">
        <f t="shared" si="82"/>
        <v>2.79346950215722E-4</v>
      </c>
      <c r="BN106" s="8">
        <f t="shared" si="82"/>
        <v>2.4658286724126786E-4</v>
      </c>
      <c r="BO106" s="8">
        <f t="shared" si="72"/>
        <v>1.8262001115205706E-3</v>
      </c>
      <c r="BP106" s="8">
        <f t="shared" si="73"/>
        <v>0.99817379988847943</v>
      </c>
    </row>
    <row r="107" spans="4:68">
      <c r="D107" s="6">
        <f>'BK Frequency Data'!G105/'BK Frequency Data'!G$352</f>
        <v>2.1763417146670916E-4</v>
      </c>
      <c r="E107">
        <f>'BK Frequency Data'!C105*0.01</f>
        <v>0.13300000000000001</v>
      </c>
      <c r="G107" s="8">
        <f t="shared" si="83"/>
        <v>1.7689000000000003E-2</v>
      </c>
      <c r="H107" s="8">
        <f t="shared" si="83"/>
        <v>3.0672726000000004E-2</v>
      </c>
      <c r="I107" s="8">
        <f t="shared" si="83"/>
        <v>3.9889880163000005E-2</v>
      </c>
      <c r="J107" s="8">
        <f t="shared" si="83"/>
        <v>4.6112701468428004E-2</v>
      </c>
      <c r="K107" s="8">
        <f t="shared" si="83"/>
        <v>4.9974640216408857E-2</v>
      </c>
      <c r="L107" s="8">
        <f t="shared" si="83"/>
        <v>5.1993615681151767E-2</v>
      </c>
      <c r="M107" s="8">
        <f t="shared" si="83"/>
        <v>5.2591542261485005E-2</v>
      </c>
      <c r="N107" s="8">
        <f t="shared" si="83"/>
        <v>5.2110705303665711E-2</v>
      </c>
      <c r="O107" s="8">
        <f t="shared" si="83"/>
        <v>5.0827479185562949E-2</v>
      </c>
      <c r="P107" s="8">
        <f t="shared" si="83"/>
        <v>4.8963804948758981E-2</v>
      </c>
      <c r="Q107" s="8">
        <f t="shared" si="83"/>
        <v>4.6696780779631429E-2</v>
      </c>
      <c r="R107" s="8">
        <f t="shared" si="83"/>
        <v>4.4166664293753218E-2</v>
      </c>
      <c r="S107" s="8">
        <f t="shared" si="83"/>
        <v>4.148353943790771E-2</v>
      </c>
      <c r="T107" s="8">
        <f t="shared" si="83"/>
        <v>3.8732861669024905E-2</v>
      </c>
      <c r="U107" s="8">
        <f t="shared" si="83"/>
        <v>3.5980061857547783E-2</v>
      </c>
      <c r="V107" s="8">
        <f t="shared" si="80"/>
        <v>3.3274361205860178E-2</v>
      </c>
      <c r="W107" s="8">
        <f t="shared" si="80"/>
        <v>3.065192561332333E-2</v>
      </c>
      <c r="X107" s="8">
        <f t="shared" si="80"/>
        <v>2.8138467713030815E-2</v>
      </c>
      <c r="Y107" s="8">
        <f t="shared" si="80"/>
        <v>2.5751387702042033E-2</v>
      </c>
      <c r="Z107" s="8">
        <f t="shared" si="80"/>
        <v>2.3501529618600466E-2</v>
      </c>
      <c r="AA107" s="8">
        <f t="shared" si="80"/>
        <v>2.1394617488292932E-2</v>
      </c>
      <c r="AB107" s="8">
        <f t="shared" si="80"/>
        <v>1.943242542722378E-2</v>
      </c>
      <c r="AC107" s="8">
        <f t="shared" si="80"/>
        <v>1.7613727065648611E-2</v>
      </c>
      <c r="AD107" s="8">
        <f t="shared" si="80"/>
        <v>1.593506229487027E-2</v>
      </c>
      <c r="AE107" s="8">
        <f t="shared" si="80"/>
        <v>1.4391353135054713E-2</v>
      </c>
      <c r="AF107" s="8">
        <f t="shared" si="80"/>
        <v>1.2976395294816135E-2</v>
      </c>
      <c r="AG107" s="8">
        <f t="shared" si="80"/>
        <v>1.1683247594475034E-2</v>
      </c>
      <c r="AH107" s="8">
        <f t="shared" si="80"/>
        <v>1.0504537726054662E-2</v>
      </c>
      <c r="AI107" s="8">
        <f t="shared" si="80"/>
        <v>9.4326997159354439E-3</v>
      </c>
      <c r="AJ107" s="8">
        <f t="shared" si="80"/>
        <v>8.4601558486717549E-3</v>
      </c>
      <c r="AK107" s="8">
        <f t="shared" si="80"/>
        <v>7.5794536248250258E-3</v>
      </c>
      <c r="AL107" s="8">
        <f t="shared" si="81"/>
        <v>6.7833664957143687E-3</v>
      </c>
      <c r="AM107" s="8">
        <f t="shared" si="79"/>
        <v>6.0649655877776194E-3</v>
      </c>
      <c r="AN107" s="8">
        <f t="shared" si="79"/>
        <v>5.4176683514093544E-3</v>
      </c>
      <c r="AO107" s="8">
        <f t="shared" si="79"/>
        <v>4.835269003632848E-3</v>
      </c>
      <c r="AP107" s="8">
        <f t="shared" si="79"/>
        <v>4.3119547468968133E-3</v>
      </c>
      <c r="AQ107" s="8">
        <f t="shared" si="79"/>
        <v>3.8423110090473017E-3</v>
      </c>
      <c r="AR107" s="8">
        <f t="shared" si="79"/>
        <v>3.4213183379479032E-3</v>
      </c>
      <c r="AS107" s="8">
        <f t="shared" si="79"/>
        <v>3.0443430779219065E-3</v>
      </c>
      <c r="AT107" s="8">
        <f t="shared" si="79"/>
        <v>2.7071235369828641E-3</v>
      </c>
      <c r="AU107" s="8">
        <f t="shared" si="79"/>
        <v>2.4057530092282471E-3</v>
      </c>
      <c r="AV107" s="8">
        <f t="shared" si="79"/>
        <v>2.1366607336106677E-3</v>
      </c>
      <c r="AW107" s="8">
        <f t="shared" si="79"/>
        <v>1.8965916383271262E-3</v>
      </c>
      <c r="AX107" s="8">
        <f t="shared" si="79"/>
        <v>1.6825855306721676E-3</v>
      </c>
      <c r="AY107" s="8">
        <f t="shared" si="79"/>
        <v>1.4919562381630596E-3</v>
      </c>
      <c r="AZ107" s="8">
        <f t="shared" si="79"/>
        <v>1.3222710820093144E-3</v>
      </c>
      <c r="BA107" s="8">
        <f t="shared" si="79"/>
        <v>1.171330963495599E-3</v>
      </c>
      <c r="BB107" s="8">
        <f t="shared" si="79"/>
        <v>1.0371512633368686E-3</v>
      </c>
      <c r="BC107" s="8">
        <f t="shared" si="82"/>
        <v>9.1794369000708744E-4</v>
      </c>
      <c r="BD107" s="8">
        <f t="shared" si="82"/>
        <v>8.1209916248586205E-4</v>
      </c>
      <c r="BE107" s="8">
        <f t="shared" si="82"/>
        <v>7.1817177335274716E-4</v>
      </c>
      <c r="BF107" s="8">
        <f t="shared" si="82"/>
        <v>6.3486384764382855E-4</v>
      </c>
      <c r="BG107" s="8">
        <f t="shared" si="82"/>
        <v>5.6101208967464548E-4</v>
      </c>
      <c r="BH107" s="8">
        <f t="shared" si="82"/>
        <v>4.9557479272429347E-4</v>
      </c>
      <c r="BI107" s="8">
        <f t="shared" si="82"/>
        <v>4.3762007390848025E-4</v>
      </c>
      <c r="BJ107" s="8">
        <f t="shared" si="82"/>
        <v>3.8631508778917321E-4</v>
      </c>
      <c r="BK107" s="8">
        <f t="shared" si="82"/>
        <v>3.4091616649023493E-4</v>
      </c>
      <c r="BL107" s="8">
        <f t="shared" si="82"/>
        <v>3.0075983066891147E-4</v>
      </c>
      <c r="BM107" s="8">
        <f t="shared" si="82"/>
        <v>2.6525461410701424E-4</v>
      </c>
      <c r="BN107" s="8">
        <f t="shared" si="82"/>
        <v>2.3387364450587933E-4</v>
      </c>
      <c r="BO107" s="8">
        <f t="shared" si="72"/>
        <v>1.715624285416717E-3</v>
      </c>
      <c r="BP107" s="8">
        <f t="shared" si="73"/>
        <v>0.99828437571458328</v>
      </c>
    </row>
    <row r="108" spans="4:68">
      <c r="D108" s="6">
        <f>'BK Frequency Data'!G106/'BK Frequency Data'!G$352</f>
        <v>1.5959839240892005E-4</v>
      </c>
      <c r="E108">
        <f>'BK Frequency Data'!C106*0.01</f>
        <v>0.13300000000000001</v>
      </c>
      <c r="G108" s="8">
        <f t="shared" si="83"/>
        <v>1.7689000000000003E-2</v>
      </c>
      <c r="H108" s="8">
        <f t="shared" si="83"/>
        <v>3.0672726000000004E-2</v>
      </c>
      <c r="I108" s="8">
        <f t="shared" si="83"/>
        <v>3.9889880163000005E-2</v>
      </c>
      <c r="J108" s="8">
        <f t="shared" si="83"/>
        <v>4.6112701468428004E-2</v>
      </c>
      <c r="K108" s="8">
        <f t="shared" si="83"/>
        <v>4.9974640216408857E-2</v>
      </c>
      <c r="L108" s="8">
        <f t="shared" si="83"/>
        <v>5.1993615681151767E-2</v>
      </c>
      <c r="M108" s="8">
        <f t="shared" si="83"/>
        <v>5.2591542261485005E-2</v>
      </c>
      <c r="N108" s="8">
        <f t="shared" si="83"/>
        <v>5.2110705303665711E-2</v>
      </c>
      <c r="O108" s="8">
        <f t="shared" si="83"/>
        <v>5.0827479185562949E-2</v>
      </c>
      <c r="P108" s="8">
        <f t="shared" si="83"/>
        <v>4.8963804948758981E-2</v>
      </c>
      <c r="Q108" s="8">
        <f t="shared" si="83"/>
        <v>4.6696780779631429E-2</v>
      </c>
      <c r="R108" s="8">
        <f t="shared" si="83"/>
        <v>4.4166664293753218E-2</v>
      </c>
      <c r="S108" s="8">
        <f t="shared" si="83"/>
        <v>4.148353943790771E-2</v>
      </c>
      <c r="T108" s="8">
        <f t="shared" si="83"/>
        <v>3.8732861669024905E-2</v>
      </c>
      <c r="U108" s="8">
        <f t="shared" si="83"/>
        <v>3.5980061857547783E-2</v>
      </c>
      <c r="V108" s="8">
        <f t="shared" si="80"/>
        <v>3.3274361205860178E-2</v>
      </c>
      <c r="W108" s="8">
        <f t="shared" si="80"/>
        <v>3.065192561332333E-2</v>
      </c>
      <c r="X108" s="8">
        <f t="shared" si="80"/>
        <v>2.8138467713030815E-2</v>
      </c>
      <c r="Y108" s="8">
        <f t="shared" si="80"/>
        <v>2.5751387702042033E-2</v>
      </c>
      <c r="Z108" s="8">
        <f t="shared" si="80"/>
        <v>2.3501529618600466E-2</v>
      </c>
      <c r="AA108" s="8">
        <f t="shared" si="80"/>
        <v>2.1394617488292932E-2</v>
      </c>
      <c r="AB108" s="8">
        <f t="shared" si="80"/>
        <v>1.943242542722378E-2</v>
      </c>
      <c r="AC108" s="8">
        <f t="shared" si="80"/>
        <v>1.7613727065648611E-2</v>
      </c>
      <c r="AD108" s="8">
        <f t="shared" si="80"/>
        <v>1.593506229487027E-2</v>
      </c>
      <c r="AE108" s="8">
        <f t="shared" si="80"/>
        <v>1.4391353135054713E-2</v>
      </c>
      <c r="AF108" s="8">
        <f t="shared" si="80"/>
        <v>1.2976395294816135E-2</v>
      </c>
      <c r="AG108" s="8">
        <f t="shared" si="80"/>
        <v>1.1683247594475034E-2</v>
      </c>
      <c r="AH108" s="8">
        <f t="shared" si="80"/>
        <v>1.0504537726054662E-2</v>
      </c>
      <c r="AI108" s="8">
        <f t="shared" si="80"/>
        <v>9.4326997159354439E-3</v>
      </c>
      <c r="AJ108" s="8">
        <f t="shared" si="80"/>
        <v>8.4601558486717549E-3</v>
      </c>
      <c r="AK108" s="8">
        <f t="shared" si="80"/>
        <v>7.5794536248250258E-3</v>
      </c>
      <c r="AL108" s="8">
        <f t="shared" si="81"/>
        <v>6.7833664957143687E-3</v>
      </c>
      <c r="AM108" s="8">
        <f t="shared" si="79"/>
        <v>6.0649655877776194E-3</v>
      </c>
      <c r="AN108" s="8">
        <f t="shared" si="79"/>
        <v>5.4176683514093544E-3</v>
      </c>
      <c r="AO108" s="8">
        <f t="shared" si="79"/>
        <v>4.835269003632848E-3</v>
      </c>
      <c r="AP108" s="8">
        <f t="shared" si="79"/>
        <v>4.3119547468968133E-3</v>
      </c>
      <c r="AQ108" s="8">
        <f t="shared" si="79"/>
        <v>3.8423110090473017E-3</v>
      </c>
      <c r="AR108" s="8">
        <f t="shared" si="79"/>
        <v>3.4213183379479032E-3</v>
      </c>
      <c r="AS108" s="8">
        <f t="shared" si="79"/>
        <v>3.0443430779219065E-3</v>
      </c>
      <c r="AT108" s="8">
        <f t="shared" si="79"/>
        <v>2.7071235369828641E-3</v>
      </c>
      <c r="AU108" s="8">
        <f t="shared" si="79"/>
        <v>2.4057530092282471E-3</v>
      </c>
      <c r="AV108" s="8">
        <f t="shared" si="79"/>
        <v>2.1366607336106677E-3</v>
      </c>
      <c r="AW108" s="8">
        <f t="shared" si="79"/>
        <v>1.8965916383271262E-3</v>
      </c>
      <c r="AX108" s="8">
        <f t="shared" si="79"/>
        <v>1.6825855306721676E-3</v>
      </c>
      <c r="AY108" s="8">
        <f t="shared" si="79"/>
        <v>1.4919562381630596E-3</v>
      </c>
      <c r="AZ108" s="8">
        <f t="shared" si="79"/>
        <v>1.3222710820093144E-3</v>
      </c>
      <c r="BA108" s="8">
        <f t="shared" si="79"/>
        <v>1.171330963495599E-3</v>
      </c>
      <c r="BB108" s="8">
        <f t="shared" si="79"/>
        <v>1.0371512633368686E-3</v>
      </c>
      <c r="BC108" s="8">
        <f t="shared" si="82"/>
        <v>9.1794369000708744E-4</v>
      </c>
      <c r="BD108" s="8">
        <f t="shared" si="82"/>
        <v>8.1209916248586205E-4</v>
      </c>
      <c r="BE108" s="8">
        <f t="shared" si="82"/>
        <v>7.1817177335274716E-4</v>
      </c>
      <c r="BF108" s="8">
        <f t="shared" si="82"/>
        <v>6.3486384764382855E-4</v>
      </c>
      <c r="BG108" s="8">
        <f t="shared" si="82"/>
        <v>5.6101208967464548E-4</v>
      </c>
      <c r="BH108" s="8">
        <f t="shared" si="82"/>
        <v>4.9557479272429347E-4</v>
      </c>
      <c r="BI108" s="8">
        <f t="shared" si="82"/>
        <v>4.3762007390848025E-4</v>
      </c>
      <c r="BJ108" s="8">
        <f t="shared" si="82"/>
        <v>3.8631508778917321E-4</v>
      </c>
      <c r="BK108" s="8">
        <f t="shared" si="82"/>
        <v>3.4091616649023493E-4</v>
      </c>
      <c r="BL108" s="8">
        <f t="shared" si="82"/>
        <v>3.0075983066891147E-4</v>
      </c>
      <c r="BM108" s="8">
        <f t="shared" si="82"/>
        <v>2.6525461410701424E-4</v>
      </c>
      <c r="BN108" s="8">
        <f t="shared" si="82"/>
        <v>2.3387364450587933E-4</v>
      </c>
      <c r="BO108" s="8">
        <f t="shared" si="72"/>
        <v>1.715624285416717E-3</v>
      </c>
      <c r="BP108" s="8">
        <f t="shared" si="73"/>
        <v>0.99828437571458328</v>
      </c>
    </row>
    <row r="109" spans="4:68">
      <c r="D109" s="6">
        <f>'BK Frequency Data'!G107/'BK Frequency Data'!G$352</f>
        <v>2.1763417146670916E-4</v>
      </c>
      <c r="E109">
        <f>'BK Frequency Data'!C107*0.01</f>
        <v>0.13500000000000001</v>
      </c>
      <c r="G109" s="8">
        <f t="shared" si="83"/>
        <v>1.8225000000000002E-2</v>
      </c>
      <c r="H109" s="8">
        <f t="shared" si="83"/>
        <v>3.1529250000000002E-2</v>
      </c>
      <c r="I109" s="8">
        <f t="shared" si="83"/>
        <v>4.0909201875000002E-2</v>
      </c>
      <c r="J109" s="8">
        <f t="shared" si="83"/>
        <v>4.7181946162500009E-2</v>
      </c>
      <c r="K109" s="8">
        <f t="shared" si="83"/>
        <v>5.101547928820313E-2</v>
      </c>
      <c r="L109" s="8">
        <f t="shared" si="83"/>
        <v>5.2954067501154847E-2</v>
      </c>
      <c r="M109" s="8">
        <f t="shared" si="83"/>
        <v>5.343947978658211E-2</v>
      </c>
      <c r="N109" s="8">
        <f t="shared" si="83"/>
        <v>5.2828742874735449E-2</v>
      </c>
      <c r="O109" s="8">
        <f t="shared" si="83"/>
        <v>5.1408970409976926E-2</v>
      </c>
      <c r="P109" s="8">
        <f t="shared" si="83"/>
        <v>4.940973267181116E-2</v>
      </c>
      <c r="Q109" s="8">
        <f t="shared" si="83"/>
        <v>4.7013360637228316E-2</v>
      </c>
      <c r="R109" s="8">
        <f t="shared" si="83"/>
        <v>4.4363516674039087E-2</v>
      </c>
      <c r="S109" s="8">
        <f t="shared" si="83"/>
        <v>4.1572312083297459E-2</v>
      </c>
      <c r="T109" s="8">
        <f t="shared" si="83"/>
        <v>3.8726207640671716E-2</v>
      </c>
      <c r="U109" s="8">
        <f t="shared" si="83"/>
        <v>3.5890896009836817E-2</v>
      </c>
      <c r="V109" s="8">
        <f t="shared" si="80"/>
        <v>3.31153333850761E-2</v>
      </c>
      <c r="W109" s="8">
        <f t="shared" si="80"/>
        <v>3.0435061089221501E-2</v>
      </c>
      <c r="X109" s="8">
        <f t="shared" si="80"/>
        <v>2.7874935362304631E-2</v>
      </c>
      <c r="Y109" s="8">
        <f t="shared" si="80"/>
        <v>2.5451364593304264E-2</v>
      </c>
      <c r="Z109" s="8">
        <f t="shared" si="80"/>
        <v>2.3174137234955986E-2</v>
      </c>
      <c r="AA109" s="8">
        <f t="shared" si="80"/>
        <v>2.1047910143648773E-2</v>
      </c>
      <c r="AB109" s="8">
        <f t="shared" si="80"/>
        <v>1.9073415715887436E-2</v>
      </c>
      <c r="AC109" s="8">
        <f t="shared" si="80"/>
        <v>1.7248436621253659E-2</v>
      </c>
      <c r="AD109" s="8">
        <f t="shared" si="80"/>
        <v>1.5568588880748956E-2</v>
      </c>
      <c r="AE109" s="8">
        <f t="shared" si="80"/>
        <v>1.4027947272758173E-2</v>
      </c>
      <c r="AF109" s="8">
        <f t="shared" si="80"/>
        <v>1.2619541366573251E-2</v>
      </c>
      <c r="AG109" s="8">
        <f t="shared" si="80"/>
        <v>1.1335745716012242E-2</v>
      </c>
      <c r="AH109" s="8">
        <f t="shared" si="80"/>
        <v>1.0168583749696909E-2</v>
      </c>
      <c r="AI109" s="8">
        <f t="shared" si="80"/>
        <v>9.1099615486123896E-3</v>
      </c>
      <c r="AJ109" s="8">
        <f t="shared" si="80"/>
        <v>8.1518449029824667E-3</v>
      </c>
      <c r="AK109" s="8">
        <f t="shared" si="80"/>
        <v>7.2863907024491607E-3</v>
      </c>
      <c r="AL109" s="8">
        <f t="shared" si="81"/>
        <v>6.5060417627029934E-3</v>
      </c>
      <c r="AM109" s="8">
        <f t="shared" si="79"/>
        <v>5.8035925661361542E-3</v>
      </c>
      <c r="AN109" s="8">
        <f t="shared" si="79"/>
        <v>5.1722320415170994E-3</v>
      </c>
      <c r="AO109" s="8">
        <f t="shared" si="79"/>
        <v>4.6055683840273585E-3</v>
      </c>
      <c r="AP109" s="8">
        <f t="shared" si="79"/>
        <v>4.0976399851031979E-3</v>
      </c>
      <c r="AQ109" s="8">
        <f t="shared" si="79"/>
        <v>3.6429157700896631E-3</v>
      </c>
      <c r="AR109" s="8">
        <f t="shared" si="79"/>
        <v>3.236287604401276E-3</v>
      </c>
      <c r="AS109" s="8">
        <f t="shared" si="79"/>
        <v>2.8730569035388697E-3</v>
      </c>
      <c r="AT109" s="8">
        <f t="shared" si="79"/>
        <v>2.5489171503191E-3</v>
      </c>
      <c r="AU109" s="8">
        <f t="shared" si="79"/>
        <v>2.2599336684016717E-3</v>
      </c>
      <c r="AV109" s="8">
        <f t="shared" si="79"/>
        <v>2.0025217115373839E-3</v>
      </c>
      <c r="AW109" s="8">
        <f t="shared" si="79"/>
        <v>1.7734236919198332E-3</v>
      </c>
      <c r="AX109" s="8">
        <f t="shared" si="79"/>
        <v>1.5696861794062523E-3</v>
      </c>
      <c r="AY109" s="8">
        <f t="shared" si="79"/>
        <v>1.3886371484860994E-3</v>
      </c>
      <c r="AZ109" s="8">
        <f t="shared" si="79"/>
        <v>1.2278638252947087E-3</v>
      </c>
      <c r="BA109" s="8">
        <f t="shared" si="79"/>
        <v>1.0851913873338344E-3</v>
      </c>
      <c r="BB109" s="8">
        <f t="shared" si="79"/>
        <v>9.5866268940640001E-4</v>
      </c>
      <c r="BC109" s="8">
        <f t="shared" si="82"/>
        <v>8.4651912688521371E-4</v>
      </c>
      <c r="BD109" s="8">
        <f t="shared" si="82"/>
        <v>7.4718269873031622E-4</v>
      </c>
      <c r="BE109" s="8">
        <f t="shared" si="82"/>
        <v>6.5923929508975802E-4</v>
      </c>
      <c r="BF109" s="8">
        <f t="shared" si="82"/>
        <v>5.8142320574779052E-4</v>
      </c>
      <c r="BG109" s="8">
        <f t="shared" si="82"/>
        <v>5.1260282437514337E-4</v>
      </c>
      <c r="BH109" s="8">
        <f t="shared" si="82"/>
        <v>4.5176750804835751E-4</v>
      </c>
      <c r="BI109" s="8">
        <f t="shared" si="82"/>
        <v>3.980155406555668E-4</v>
      </c>
      <c r="BJ109" s="8">
        <f t="shared" si="82"/>
        <v>3.5054314162464835E-4</v>
      </c>
      <c r="BK109" s="8">
        <f t="shared" si="82"/>
        <v>3.0863445710363003E-4</v>
      </c>
      <c r="BL109" s="8">
        <f t="shared" si="82"/>
        <v>2.7165246864717748E-4</v>
      </c>
      <c r="BM109" s="8">
        <f t="shared" si="82"/>
        <v>2.3903075409325357E-4</v>
      </c>
      <c r="BN109" s="8">
        <f t="shared" si="82"/>
        <v>2.1026603622779422E-4</v>
      </c>
      <c r="BO109" s="8">
        <f t="shared" si="72"/>
        <v>1.513588572626734E-3</v>
      </c>
      <c r="BP109" s="8">
        <f t="shared" si="73"/>
        <v>0.99848641142737327</v>
      </c>
    </row>
    <row r="110" spans="4:68">
      <c r="D110" s="6">
        <f>'BK Frequency Data'!G108/'BK Frequency Data'!G$352</f>
        <v>7.979919620446003E-4</v>
      </c>
      <c r="E110">
        <f>'BK Frequency Data'!C108*0.01</f>
        <v>0.13500000000000001</v>
      </c>
      <c r="G110" s="8">
        <f t="shared" si="83"/>
        <v>1.8225000000000002E-2</v>
      </c>
      <c r="H110" s="8">
        <f t="shared" si="83"/>
        <v>3.1529250000000002E-2</v>
      </c>
      <c r="I110" s="8">
        <f t="shared" si="83"/>
        <v>4.0909201875000002E-2</v>
      </c>
      <c r="J110" s="8">
        <f t="shared" si="83"/>
        <v>4.7181946162500009E-2</v>
      </c>
      <c r="K110" s="8">
        <f t="shared" si="83"/>
        <v>5.101547928820313E-2</v>
      </c>
      <c r="L110" s="8">
        <f t="shared" si="83"/>
        <v>5.2954067501154847E-2</v>
      </c>
      <c r="M110" s="8">
        <f t="shared" si="83"/>
        <v>5.343947978658211E-2</v>
      </c>
      <c r="N110" s="8">
        <f t="shared" si="83"/>
        <v>5.2828742874735449E-2</v>
      </c>
      <c r="O110" s="8">
        <f t="shared" si="83"/>
        <v>5.1408970409976926E-2</v>
      </c>
      <c r="P110" s="8">
        <f t="shared" si="83"/>
        <v>4.940973267181116E-2</v>
      </c>
      <c r="Q110" s="8">
        <f t="shared" si="83"/>
        <v>4.7013360637228316E-2</v>
      </c>
      <c r="R110" s="8">
        <f t="shared" si="83"/>
        <v>4.4363516674039087E-2</v>
      </c>
      <c r="S110" s="8">
        <f t="shared" si="83"/>
        <v>4.1572312083297459E-2</v>
      </c>
      <c r="T110" s="8">
        <f t="shared" si="83"/>
        <v>3.8726207640671716E-2</v>
      </c>
      <c r="U110" s="8">
        <f t="shared" si="83"/>
        <v>3.5890896009836817E-2</v>
      </c>
      <c r="V110" s="8">
        <f t="shared" si="80"/>
        <v>3.31153333850761E-2</v>
      </c>
      <c r="W110" s="8">
        <f t="shared" si="80"/>
        <v>3.0435061089221501E-2</v>
      </c>
      <c r="X110" s="8">
        <f t="shared" si="80"/>
        <v>2.7874935362304631E-2</v>
      </c>
      <c r="Y110" s="8">
        <f t="shared" si="80"/>
        <v>2.5451364593304264E-2</v>
      </c>
      <c r="Z110" s="8">
        <f t="shared" si="80"/>
        <v>2.3174137234955986E-2</v>
      </c>
      <c r="AA110" s="8">
        <f t="shared" si="80"/>
        <v>2.1047910143648773E-2</v>
      </c>
      <c r="AB110" s="8">
        <f t="shared" si="80"/>
        <v>1.9073415715887436E-2</v>
      </c>
      <c r="AC110" s="8">
        <f t="shared" si="80"/>
        <v>1.7248436621253659E-2</v>
      </c>
      <c r="AD110" s="8">
        <f t="shared" si="80"/>
        <v>1.5568588880748956E-2</v>
      </c>
      <c r="AE110" s="8">
        <f t="shared" si="80"/>
        <v>1.4027947272758173E-2</v>
      </c>
      <c r="AF110" s="8">
        <f t="shared" si="80"/>
        <v>1.2619541366573251E-2</v>
      </c>
      <c r="AG110" s="8">
        <f t="shared" si="80"/>
        <v>1.1335745716012242E-2</v>
      </c>
      <c r="AH110" s="8">
        <f t="shared" si="80"/>
        <v>1.0168583749696909E-2</v>
      </c>
      <c r="AI110" s="8">
        <f t="shared" si="80"/>
        <v>9.1099615486123896E-3</v>
      </c>
      <c r="AJ110" s="8">
        <f t="shared" si="80"/>
        <v>8.1518449029824667E-3</v>
      </c>
      <c r="AK110" s="8">
        <f t="shared" si="80"/>
        <v>7.2863907024491607E-3</v>
      </c>
      <c r="AL110" s="8">
        <f t="shared" si="81"/>
        <v>6.5060417627029934E-3</v>
      </c>
      <c r="AM110" s="8">
        <f t="shared" si="79"/>
        <v>5.8035925661361542E-3</v>
      </c>
      <c r="AN110" s="8">
        <f t="shared" si="79"/>
        <v>5.1722320415170994E-3</v>
      </c>
      <c r="AO110" s="8">
        <f t="shared" si="79"/>
        <v>4.6055683840273585E-3</v>
      </c>
      <c r="AP110" s="8">
        <f t="shared" si="79"/>
        <v>4.0976399851031979E-3</v>
      </c>
      <c r="AQ110" s="8">
        <f t="shared" si="79"/>
        <v>3.6429157700896631E-3</v>
      </c>
      <c r="AR110" s="8">
        <f t="shared" si="79"/>
        <v>3.236287604401276E-3</v>
      </c>
      <c r="AS110" s="8">
        <f t="shared" si="79"/>
        <v>2.8730569035388697E-3</v>
      </c>
      <c r="AT110" s="8">
        <f t="shared" si="79"/>
        <v>2.5489171503191E-3</v>
      </c>
      <c r="AU110" s="8">
        <f t="shared" si="79"/>
        <v>2.2599336684016717E-3</v>
      </c>
      <c r="AV110" s="8">
        <f t="shared" si="79"/>
        <v>2.0025217115373839E-3</v>
      </c>
      <c r="AW110" s="8">
        <f t="shared" si="79"/>
        <v>1.7734236919198332E-3</v>
      </c>
      <c r="AX110" s="8">
        <f t="shared" si="79"/>
        <v>1.5696861794062523E-3</v>
      </c>
      <c r="AY110" s="8">
        <f t="shared" si="79"/>
        <v>1.3886371484860994E-3</v>
      </c>
      <c r="AZ110" s="8">
        <f t="shared" si="79"/>
        <v>1.2278638252947087E-3</v>
      </c>
      <c r="BA110" s="8">
        <f t="shared" si="79"/>
        <v>1.0851913873338344E-3</v>
      </c>
      <c r="BB110" s="8">
        <f t="shared" si="79"/>
        <v>9.5866268940640001E-4</v>
      </c>
      <c r="BC110" s="8">
        <f t="shared" si="82"/>
        <v>8.4651912688521371E-4</v>
      </c>
      <c r="BD110" s="8">
        <f t="shared" si="82"/>
        <v>7.4718269873031622E-4</v>
      </c>
      <c r="BE110" s="8">
        <f t="shared" si="82"/>
        <v>6.5923929508975802E-4</v>
      </c>
      <c r="BF110" s="8">
        <f t="shared" si="82"/>
        <v>5.8142320574779052E-4</v>
      </c>
      <c r="BG110" s="8">
        <f t="shared" si="82"/>
        <v>5.1260282437514337E-4</v>
      </c>
      <c r="BH110" s="8">
        <f t="shared" si="82"/>
        <v>4.5176750804835751E-4</v>
      </c>
      <c r="BI110" s="8">
        <f t="shared" si="82"/>
        <v>3.980155406555668E-4</v>
      </c>
      <c r="BJ110" s="8">
        <f t="shared" si="82"/>
        <v>3.5054314162464835E-4</v>
      </c>
      <c r="BK110" s="8">
        <f t="shared" si="82"/>
        <v>3.0863445710363003E-4</v>
      </c>
      <c r="BL110" s="8">
        <f t="shared" si="82"/>
        <v>2.7165246864717748E-4</v>
      </c>
      <c r="BM110" s="8">
        <f t="shared" si="82"/>
        <v>2.3903075409325357E-4</v>
      </c>
      <c r="BN110" s="8">
        <f t="shared" si="82"/>
        <v>2.1026603622779422E-4</v>
      </c>
      <c r="BO110" s="8">
        <f t="shared" si="72"/>
        <v>1.513588572626734E-3</v>
      </c>
      <c r="BP110" s="8">
        <f t="shared" si="73"/>
        <v>0.99848641142737327</v>
      </c>
    </row>
    <row r="111" spans="4:68">
      <c r="D111" s="6">
        <f>'BK Frequency Data'!G109/'BK Frequency Data'!G$352</f>
        <v>1.7715421557390129E-2</v>
      </c>
      <c r="E111">
        <f>'BK Frequency Data'!C109*0.01</f>
        <v>0.13600000000000001</v>
      </c>
      <c r="G111" s="8">
        <f t="shared" si="83"/>
        <v>1.8496000000000002E-2</v>
      </c>
      <c r="H111" s="8">
        <f t="shared" si="83"/>
        <v>3.1961088000000006E-2</v>
      </c>
      <c r="I111" s="8">
        <f t="shared" si="83"/>
        <v>4.1421570048000005E-2</v>
      </c>
      <c r="J111" s="8">
        <f t="shared" si="83"/>
        <v>4.7717648695296003E-2</v>
      </c>
      <c r="K111" s="8">
        <f t="shared" si="83"/>
        <v>5.1535060590919668E-2</v>
      </c>
      <c r="L111" s="8">
        <f t="shared" si="83"/>
        <v>5.3431550820665523E-2</v>
      </c>
      <c r="M111" s="8">
        <f t="shared" si="83"/>
        <v>5.3859003227230827E-2</v>
      </c>
      <c r="N111" s="8">
        <f t="shared" si="83"/>
        <v>5.3181918615231361E-2</v>
      </c>
      <c r="O111" s="8">
        <f t="shared" si="83"/>
        <v>5.1692824894004875E-2</v>
      </c>
      <c r="P111" s="8">
        <f t="shared" si="83"/>
        <v>4.962511189824468E-2</v>
      </c>
      <c r="Q111" s="8">
        <f t="shared" si="83"/>
        <v>4.7163706348091743E-2</v>
      </c>
      <c r="R111" s="8">
        <f t="shared" si="83"/>
        <v>4.4453937037910465E-2</v>
      </c>
      <c r="S111" s="8">
        <f t="shared" si="83"/>
        <v>4.160888506748419E-2</v>
      </c>
      <c r="T111" s="8">
        <f t="shared" si="83"/>
        <v>3.8715467213560673E-2</v>
      </c>
      <c r="U111" s="8">
        <f t="shared" si="83"/>
        <v>3.5839461077696165E-2</v>
      </c>
      <c r="V111" s="8">
        <f t="shared" si="80"/>
        <v>3.3029647329204784E-2</v>
      </c>
      <c r="W111" s="8">
        <f t="shared" si="80"/>
        <v>3.0321216248209989E-2</v>
      </c>
      <c r="X111" s="8">
        <f t="shared" si="80"/>
        <v>2.7738562064244809E-2</v>
      </c>
      <c r="Y111" s="8">
        <f t="shared" si="80"/>
        <v>2.5297568602591258E-2</v>
      </c>
      <c r="Z111" s="8">
        <f t="shared" si="80"/>
        <v>2.3007472918567209E-2</v>
      </c>
      <c r="AA111" s="8">
        <f t="shared" si="80"/>
        <v>2.087237943172417E-2</v>
      </c>
      <c r="AB111" s="8">
        <f t="shared" si="80"/>
        <v>1.8892485154200622E-2</v>
      </c>
      <c r="AC111" s="8">
        <f t="shared" si="80"/>
        <v>1.7065066590194303E-2</v>
      </c>
      <c r="AD111" s="8">
        <f t="shared" si="80"/>
        <v>1.5385270470185612E-2</v>
      </c>
      <c r="AE111" s="8">
        <f t="shared" si="80"/>
        <v>1.3846743423167048E-2</v>
      </c>
      <c r="AF111" s="8">
        <f t="shared" si="80"/>
        <v>1.2442129770320982E-2</v>
      </c>
      <c r="AG111" s="8">
        <f t="shared" si="80"/>
        <v>1.1163461664694148E-2</v>
      </c>
      <c r="AH111" s="8">
        <f t="shared" si="80"/>
        <v>1.0002461651565956E-2</v>
      </c>
      <c r="AI111" s="8">
        <f t="shared" si="80"/>
        <v>8.9507742550584499E-3</v>
      </c>
      <c r="AJ111" s="8">
        <f t="shared" si="80"/>
        <v>8.0001402996936217E-3</v>
      </c>
      <c r="AK111" s="8">
        <f t="shared" si="80"/>
        <v>7.1425252595664641E-3</v>
      </c>
      <c r="AL111" s="8">
        <f t="shared" si="81"/>
        <v>6.3702109153707604E-3</v>
      </c>
      <c r="AM111" s="8">
        <f t="shared" si="79"/>
        <v>5.6758579255953472E-3</v>
      </c>
      <c r="AN111" s="8">
        <f t="shared" si="79"/>
        <v>5.0525455279481499E-3</v>
      </c>
      <c r="AO111" s="8">
        <f t="shared" si="79"/>
        <v>4.4937934342691773E-3</v>
      </c>
      <c r="AP111" s="8">
        <f t="shared" si="79"/>
        <v>3.9935700279859565E-3</v>
      </c>
      <c r="AQ111" s="8">
        <f t="shared" si="79"/>
        <v>3.5462901848515287E-3</v>
      </c>
      <c r="AR111" s="8">
        <f t="shared" si="79"/>
        <v>3.1468053878120376E-3</v>
      </c>
      <c r="AS111" s="8">
        <f t="shared" si="79"/>
        <v>2.7903882723082744E-3</v>
      </c>
      <c r="AT111" s="8">
        <f t="shared" si="79"/>
        <v>2.4727132997685625E-3</v>
      </c>
      <c r="AU111" s="8">
        <f t="shared" si="79"/>
        <v>2.1898348982750389E-3</v>
      </c>
      <c r="AV111" s="8">
        <f t="shared" si="79"/>
        <v>1.9381641167952343E-3</v>
      </c>
      <c r="AW111" s="8">
        <f t="shared" si="79"/>
        <v>1.7144446015994411E-3</v>
      </c>
      <c r="AX111" s="8">
        <f t="shared" si="79"/>
        <v>1.5157285110326596E-3</v>
      </c>
      <c r="AY111" s="8">
        <f t="shared" si="79"/>
        <v>1.3393528297488591E-3</v>
      </c>
      <c r="AZ111" s="8">
        <f t="shared" si="79"/>
        <v>1.1829164192341925E-3</v>
      </c>
      <c r="BA111" s="8">
        <f t="shared" si="79"/>
        <v>1.0442580424404799E-3</v>
      </c>
      <c r="BB111" s="8">
        <f t="shared" si="79"/>
        <v>9.2143552204450177E-4</v>
      </c>
      <c r="BC111" s="8">
        <f t="shared" si="82"/>
        <v>8.1270613044325045E-4</v>
      </c>
      <c r="BD111" s="8">
        <f t="shared" si="82"/>
        <v>7.1650826194180443E-4</v>
      </c>
      <c r="BE111" s="8">
        <f t="shared" si="82"/>
        <v>6.3144440108407328E-4</v>
      </c>
      <c r="BF111" s="8">
        <f t="shared" si="82"/>
        <v>5.5626537356676955E-4</v>
      </c>
      <c r="BG111" s="8">
        <f t="shared" si="82"/>
        <v>4.8985584589172134E-4</v>
      </c>
      <c r="BH111" s="8">
        <f t="shared" si="82"/>
        <v>4.3122102539479529E-4</v>
      </c>
      <c r="BI111" s="8">
        <f t="shared" si="82"/>
        <v>3.7947450234741983E-4</v>
      </c>
      <c r="BJ111" s="8">
        <f t="shared" si="82"/>
        <v>3.3382716948322831E-4</v>
      </c>
      <c r="BK111" s="8">
        <f t="shared" si="82"/>
        <v>2.9357715076267903E-4</v>
      </c>
      <c r="BL111" s="8">
        <f t="shared" si="82"/>
        <v>2.5810066980735746E-4</v>
      </c>
      <c r="BM111" s="8">
        <f t="shared" si="82"/>
        <v>2.2684378869137673E-4</v>
      </c>
      <c r="BN111" s="8">
        <f t="shared" si="82"/>
        <v>1.9931494925018591E-4</v>
      </c>
      <c r="BO111" s="8">
        <f t="shared" si="72"/>
        <v>1.4214121467293062E-3</v>
      </c>
      <c r="BP111" s="8">
        <f t="shared" si="73"/>
        <v>0.99857858785327069</v>
      </c>
    </row>
    <row r="112" spans="4:68">
      <c r="D112" s="6">
        <f>'BK Frequency Data'!G110/'BK Frequency Data'!G$352</f>
        <v>3.7287988044629504E-3</v>
      </c>
      <c r="E112">
        <f>'BK Frequency Data'!C110*0.01</f>
        <v>0.13699999999999998</v>
      </c>
      <c r="G112" s="8">
        <f t="shared" si="83"/>
        <v>1.8768999999999994E-2</v>
      </c>
      <c r="H112" s="8">
        <f t="shared" si="83"/>
        <v>3.2395293999999991E-2</v>
      </c>
      <c r="I112" s="8">
        <f t="shared" si="83"/>
        <v>4.1935708082999984E-2</v>
      </c>
      <c r="J112" s="8">
        <f t="shared" si="83"/>
        <v>4.8254021434171984E-2</v>
      </c>
      <c r="K112" s="8">
        <f t="shared" si="83"/>
        <v>5.2054025622113025E-2</v>
      </c>
      <c r="L112" s="8">
        <f t="shared" si="83"/>
        <v>5.3907148934260254E-2</v>
      </c>
      <c r="M112" s="8">
        <f t="shared" si="83"/>
        <v>5.4275514451977702E-2</v>
      </c>
      <c r="N112" s="8">
        <f t="shared" si="83"/>
        <v>5.3531164539493428E-2</v>
      </c>
      <c r="O112" s="8">
        <f t="shared" si="83"/>
        <v>5.1972069372280674E-2</v>
      </c>
      <c r="P112" s="8">
        <f t="shared" si="83"/>
        <v>4.9835439853642471E-2</v>
      </c>
      <c r="Q112" s="8">
        <f t="shared" si="83"/>
        <v>4.7308783053062804E-2</v>
      </c>
      <c r="R112" s="8">
        <f t="shared" si="83"/>
        <v>4.4539068845228937E-2</v>
      </c>
      <c r="S112" s="8">
        <f t="shared" si="83"/>
        <v>4.1640317781218621E-2</v>
      </c>
      <c r="T112" s="8">
        <f t="shared" si="83"/>
        <v>3.8699870725591036E-2</v>
      </c>
      <c r="U112" s="8">
        <f t="shared" si="83"/>
        <v>3.5783559038769709E-2</v>
      </c>
      <c r="V112" s="8">
        <f t="shared" si="80"/>
        <v>3.2939958880488805E-2</v>
      </c>
      <c r="W112" s="8">
        <f t="shared" si="80"/>
        <v>3.0203883545978204E-2</v>
      </c>
      <c r="X112" s="8">
        <f t="shared" si="80"/>
        <v>2.7599242764895615E-2</v>
      </c>
      <c r="Y112" s="8">
        <f t="shared" si="80"/>
        <v>2.5141376867555191E-2</v>
      </c>
      <c r="Z112" s="8">
        <f t="shared" si="80"/>
        <v>2.2838956038631713E-2</v>
      </c>
      <c r="AA112" s="8">
        <f t="shared" si="80"/>
        <v>2.0695520014406124E-2</v>
      </c>
      <c r="AB112" s="8">
        <f t="shared" si="80"/>
        <v>1.8710721094929276E-2</v>
      </c>
      <c r="AC112" s="8">
        <f t="shared" si="80"/>
        <v>1.6881322864238688E-2</v>
      </c>
      <c r="AD112" s="8">
        <f t="shared" si="80"/>
        <v>1.5201998224526595E-2</v>
      </c>
      <c r="AE112" s="8">
        <f t="shared" si="80"/>
        <v>1.3665962987256719E-2</v>
      </c>
      <c r="AF112" s="8">
        <f t="shared" si="80"/>
        <v>1.2265475100322649E-2</v>
      </c>
      <c r="AG112" s="8">
        <f t="shared" si="80"/>
        <v>1.0992224435100697E-2</v>
      </c>
      <c r="AH112" s="8">
        <f t="shared" si="80"/>
        <v>9.8376337499916002E-3</v>
      </c>
      <c r="AI112" s="8">
        <f t="shared" si="80"/>
        <v>8.793087852179993E-3</v>
      </c>
      <c r="AJ112" s="8">
        <f t="shared" si="80"/>
        <v>7.8501049825151735E-3</v>
      </c>
      <c r="AK112" s="8">
        <f t="shared" si="80"/>
        <v>7.0004619532409466E-3</v>
      </c>
      <c r="AL112" s="8">
        <f t="shared" si="81"/>
        <v>6.2362824935710314E-3</v>
      </c>
      <c r="AM112" s="8">
        <f t="shared" si="79"/>
        <v>5.5500965354502944E-3</v>
      </c>
      <c r="AN112" s="8">
        <f t="shared" si="79"/>
        <v>4.934876743732804E-3</v>
      </c>
      <c r="AO112" s="8">
        <f t="shared" si="79"/>
        <v>4.3840574130720403E-3</v>
      </c>
      <c r="AP112" s="8">
        <f t="shared" si="79"/>
        <v>3.8915398774092033E-3</v>
      </c>
      <c r="AQ112" s="8">
        <f t="shared" si="79"/>
        <v>3.4516877729320358E-3</v>
      </c>
      <c r="AR112" s="8">
        <f t="shared" si="79"/>
        <v>3.0593148331225181E-3</v>
      </c>
      <c r="AS112" s="8">
        <f t="shared" si="79"/>
        <v>2.709667351010647E-3</v>
      </c>
      <c r="AT112" s="8">
        <f t="shared" si="79"/>
        <v>2.3984029988945521E-3</v>
      </c>
      <c r="AU112" s="8">
        <f t="shared" si="79"/>
        <v>2.1215673327471488E-3</v>
      </c>
      <c r="AV112" s="8">
        <f t="shared" si="79"/>
        <v>1.8755690132378816E-3</v>
      </c>
      <c r="AW112" s="8">
        <f t="shared" si="79"/>
        <v>1.6571545360058227E-3</v>
      </c>
      <c r="AX112" s="8">
        <f t="shared" si="79"/>
        <v>1.4633830707258858E-3</v>
      </c>
      <c r="AY112" s="8">
        <f t="shared" si="79"/>
        <v>1.2916018534463586E-3</v>
      </c>
      <c r="AZ112" s="8">
        <f t="shared" si="79"/>
        <v>1.1394224528469678E-3</v>
      </c>
      <c r="BA112" s="8">
        <f t="shared" si="79"/>
        <v>1.0046981328244752E-3</v>
      </c>
      <c r="BB112" s="8">
        <f t="shared" si="79"/>
        <v>8.8550245647066067E-4</v>
      </c>
      <c r="BC112" s="8">
        <f t="shared" si="82"/>
        <v>7.8010921618280893E-4</v>
      </c>
      <c r="BD112" s="8">
        <f t="shared" si="82"/>
        <v>6.8697372812833075E-4</v>
      </c>
      <c r="BE112" s="8">
        <f t="shared" si="82"/>
        <v>6.0471549392224449E-4</v>
      </c>
      <c r="BF112" s="8">
        <f t="shared" si="82"/>
        <v>5.3210220598538501E-4</v>
      </c>
      <c r="BG112" s="8">
        <f t="shared" si="82"/>
        <v>4.6803505383779864E-4</v>
      </c>
      <c r="BH112" s="8">
        <f t="shared" si="82"/>
        <v>4.1153527507451122E-4</v>
      </c>
      <c r="BI112" s="8">
        <f t="shared" si="82"/>
        <v>3.6173188576688287E-4</v>
      </c>
      <c r="BJ112" s="8">
        <f t="shared" si="82"/>
        <v>3.1785051955167116E-4</v>
      </c>
      <c r="BK112" s="8">
        <f t="shared" si="82"/>
        <v>2.7920330191546881E-4</v>
      </c>
      <c r="BL112" s="8">
        <f t="shared" si="82"/>
        <v>2.4517968551012061E-4</v>
      </c>
      <c r="BM112" s="8">
        <f t="shared" si="82"/>
        <v>2.1523817322618646E-4</v>
      </c>
      <c r="BN112" s="8">
        <f t="shared" si="82"/>
        <v>1.8889885779071073E-4</v>
      </c>
      <c r="BO112" s="8">
        <f t="shared" si="72"/>
        <v>1.3346846445386751E-3</v>
      </c>
      <c r="BP112" s="8">
        <f t="shared" si="73"/>
        <v>0.99866531535546132</v>
      </c>
    </row>
    <row r="113" spans="4:68">
      <c r="D113" s="6">
        <f>'BK Frequency Data'!G111/'BK Frequency Data'!G$352</f>
        <v>1.1316976916268878E-3</v>
      </c>
      <c r="E113">
        <f>'BK Frequency Data'!C111*0.01</f>
        <v>0.13800000000000001</v>
      </c>
      <c r="G113" s="8">
        <f t="shared" si="83"/>
        <v>1.9044000000000002E-2</v>
      </c>
      <c r="H113" s="8">
        <f t="shared" si="83"/>
        <v>3.2831856E-2</v>
      </c>
      <c r="I113" s="8">
        <f t="shared" si="83"/>
        <v>4.2451589807999998E-2</v>
      </c>
      <c r="J113" s="8">
        <f t="shared" si="83"/>
        <v>4.8791027219327994E-2</v>
      </c>
      <c r="K113" s="8">
        <f t="shared" si="83"/>
        <v>5.2572331828825918E-2</v>
      </c>
      <c r="L113" s="8">
        <f t="shared" si="83"/>
        <v>5.4380820043737531E-2</v>
      </c>
      <c r="M113" s="8">
        <f t="shared" si="83"/>
        <v>5.4688978023985375E-2</v>
      </c>
      <c r="N113" s="8">
        <f t="shared" si="83"/>
        <v>5.3876456064771872E-2</v>
      </c>
      <c r="O113" s="8">
        <f t="shared" si="83"/>
        <v>5.2246693268812525E-2</v>
      </c>
      <c r="P113" s="8">
        <f t="shared" si="83"/>
        <v>5.0040721775240445E-2</v>
      </c>
      <c r="Q113" s="8">
        <f t="shared" si="83"/>
        <v>4.7448612387282985E-2</v>
      </c>
      <c r="R113" s="8">
        <f t="shared" si="83"/>
        <v>4.4618949684914103E-2</v>
      </c>
      <c r="S113" s="8">
        <f t="shared" si="83"/>
        <v>4.1666662514095613E-2</v>
      </c>
      <c r="T113" s="8">
        <f t="shared" si="83"/>
        <v>3.867948332462353E-2</v>
      </c>
      <c r="U113" s="8">
        <f t="shared" si="83"/>
        <v>3.5723265670527304E-2</v>
      </c>
      <c r="V113" s="8">
        <f t="shared" si="80"/>
        <v>3.28463520085275E-2</v>
      </c>
      <c r="W113" s="8">
        <f t="shared" si="80"/>
        <v>3.0083152645810126E-2</v>
      </c>
      <c r="X113" s="8">
        <f t="shared" si="80"/>
        <v>2.7457070379552348E-2</v>
      </c>
      <c r="Y113" s="8">
        <f t="shared" si="80"/>
        <v>2.4982883259794905E-2</v>
      </c>
      <c r="Z113" s="8">
        <f t="shared" si="80"/>
        <v>2.2668679336782321E-2</v>
      </c>
      <c r="AA113" s="8">
        <f t="shared" si="80"/>
        <v>2.0517421667721681E-2</v>
      </c>
      <c r="AB113" s="8">
        <f t="shared" si="80"/>
        <v>1.8528208786032094E-2</v>
      </c>
      <c r="AC113" s="8">
        <f t="shared" si="80"/>
        <v>1.669728488144874E-2</v>
      </c>
      <c r="AD113" s="8">
        <f t="shared" si="80"/>
        <v>1.5018844766409195E-2</v>
      </c>
      <c r="AE113" s="8">
        <f t="shared" si="80"/>
        <v>1.3485671029838256E-2</v>
      </c>
      <c r="AF113" s="8">
        <f t="shared" si="80"/>
        <v>1.2089634364829401E-2</v>
      </c>
      <c r="AG113" s="8">
        <f t="shared" si="80"/>
        <v>1.082208270027075E-2</v>
      </c>
      <c r="AH113" s="8">
        <f t="shared" si="80"/>
        <v>9.6741402982864731E-3</v>
      </c>
      <c r="AI113" s="8">
        <f t="shared" si="80"/>
        <v>8.6369342563059025E-3</v>
      </c>
      <c r="AJ113" s="8">
        <f t="shared" si="80"/>
        <v>7.7017627540714E-3</v>
      </c>
      <c r="AK113" s="8">
        <f t="shared" si="80"/>
        <v>6.8602168104765328E-3</v>
      </c>
      <c r="AL113" s="8">
        <f t="shared" si="81"/>
        <v>6.1042651774253099E-3</v>
      </c>
      <c r="AM113" s="8">
        <f t="shared" si="79"/>
        <v>5.4263102261575113E-3</v>
      </c>
      <c r="AN113" s="8">
        <f t="shared" si="79"/>
        <v>4.8192212154007374E-3</v>
      </c>
      <c r="AO113" s="8">
        <f t="shared" si="79"/>
        <v>4.2763501196658891E-3</v>
      </c>
      <c r="AP113" s="8">
        <f t="shared" si="79"/>
        <v>3.7915341975277676E-3</v>
      </c>
      <c r="AQ113" s="8">
        <f t="shared" si="79"/>
        <v>3.3590886582208507E-3</v>
      </c>
      <c r="AR113" s="8">
        <f t="shared" si="79"/>
        <v>2.9737921105049241E-3</v>
      </c>
      <c r="AS113" s="8">
        <f t="shared" si="79"/>
        <v>2.6308669255514353E-3</v>
      </c>
      <c r="AT113" s="8">
        <f t="shared" si="79"/>
        <v>2.3259561946926532E-3</v>
      </c>
      <c r="AU113" s="8">
        <f t="shared" si="79"/>
        <v>2.0550985958206936E-3</v>
      </c>
      <c r="AV113" s="8">
        <f t="shared" si="79"/>
        <v>1.8147021844656685E-3</v>
      </c>
      <c r="AW113" s="8">
        <f t="shared" si="79"/>
        <v>1.6015178849858201E-3</v>
      </c>
      <c r="AX113" s="8">
        <f t="shared" si="79"/>
        <v>1.4126132637614463E-3</v>
      </c>
      <c r="AY113" s="8">
        <f t="shared" si="79"/>
        <v>1.2453470113933296E-3</v>
      </c>
      <c r="AZ113" s="8">
        <f t="shared" si="79"/>
        <v>1.0973444376837403E-3</v>
      </c>
      <c r="BA113" s="8">
        <f t="shared" si="79"/>
        <v>9.6647418583302273E-4</v>
      </c>
      <c r="BB113" s="8">
        <f t="shared" si="79"/>
        <v>8.50826296021854E-4</v>
      </c>
      <c r="BC113" s="8">
        <f t="shared" si="82"/>
        <v>7.4869168940356397E-4</v>
      </c>
      <c r="BD113" s="8">
        <f t="shared" si="82"/>
        <v>6.5854309823048184E-4</v>
      </c>
      <c r="BE113" s="8">
        <f t="shared" si="82"/>
        <v>5.7901743368816874E-4</v>
      </c>
      <c r="BF113" s="8">
        <f t="shared" si="82"/>
        <v>5.0889955779683286E-4</v>
      </c>
      <c r="BG113" s="8">
        <f t="shared" si="82"/>
        <v>4.4710740764434821E-4</v>
      </c>
      <c r="BH113" s="8">
        <f t="shared" si="82"/>
        <v>3.9267840775526644E-4</v>
      </c>
      <c r="BI113" s="8">
        <f t="shared" si="82"/>
        <v>3.4475709836439216E-4</v>
      </c>
      <c r="BJ113" s="8">
        <f t="shared" si="82"/>
        <v>3.0258390276810798E-4</v>
      </c>
      <c r="BK113" s="8">
        <f t="shared" si="82"/>
        <v>2.6548495497514673E-4</v>
      </c>
      <c r="BL113" s="8">
        <f t="shared" si="82"/>
        <v>2.3286290892872701E-4</v>
      </c>
      <c r="BM113" s="8">
        <f t="shared" si="82"/>
        <v>2.0418865210857233E-4</v>
      </c>
      <c r="BN113" s="8">
        <f t="shared" si="82"/>
        <v>1.7899384893314171E-4</v>
      </c>
      <c r="BO113" s="8">
        <f t="shared" si="72"/>
        <v>1.2530947939877191E-3</v>
      </c>
      <c r="BP113" s="8">
        <f t="shared" si="73"/>
        <v>0.99874690520601228</v>
      </c>
    </row>
    <row r="114" spans="4:68">
      <c r="D114" s="6">
        <f>'BK Frequency Data'!G112/'BK Frequency Data'!G$352</f>
        <v>5.8471047400722531E-3</v>
      </c>
      <c r="E114">
        <f>'BK Frequency Data'!C112*0.01</f>
        <v>0.13900000000000001</v>
      </c>
      <c r="G114" s="8">
        <f t="shared" si="83"/>
        <v>1.9321000000000005E-2</v>
      </c>
      <c r="H114" s="8">
        <f t="shared" si="83"/>
        <v>3.3270762000000009E-2</v>
      </c>
      <c r="I114" s="8">
        <f t="shared" si="83"/>
        <v>4.2969189123000011E-2</v>
      </c>
      <c r="J114" s="8">
        <f t="shared" si="83"/>
        <v>4.9328629113204008E-2</v>
      </c>
      <c r="K114" s="8">
        <f t="shared" si="83"/>
        <v>5.308993708308582E-2</v>
      </c>
      <c r="L114" s="8">
        <f t="shared" si="83"/>
        <v>5.4852522994244264E-2</v>
      </c>
      <c r="M114" s="8">
        <f t="shared" si="83"/>
        <v>5.5099359347718362E-2</v>
      </c>
      <c r="N114" s="8">
        <f t="shared" si="83"/>
        <v>5.4217769598154865E-2</v>
      </c>
      <c r="O114" s="8">
        <f t="shared" si="83"/>
        <v>5.2516687077012771E-2</v>
      </c>
      <c r="P114" s="8">
        <f t="shared" si="83"/>
        <v>5.0240963970342216E-2</v>
      </c>
      <c r="Q114" s="8">
        <f t="shared" si="83"/>
        <v>4.7583216976311113E-2</v>
      </c>
      <c r="R114" s="8">
        <f t="shared" si="83"/>
        <v>4.4693617981749666E-2</v>
      </c>
      <c r="S114" s="8">
        <f t="shared" si="83"/>
        <v>4.1687972172477016E-2</v>
      </c>
      <c r="T114" s="8">
        <f t="shared" si="83"/>
        <v>3.8654370505156757E-2</v>
      </c>
      <c r="U114" s="8">
        <f t="shared" si="83"/>
        <v>3.5658656791007104E-2</v>
      </c>
      <c r="V114" s="8">
        <f t="shared" si="80"/>
        <v>3.2748910396860925E-2</v>
      </c>
      <c r="W114" s="8">
        <f t="shared" si="80"/>
        <v>2.9959112592428346E-2</v>
      </c>
      <c r="X114" s="8">
        <f t="shared" si="80"/>
        <v>2.7312136879850259E-2</v>
      </c>
      <c r="Y114" s="8">
        <f t="shared" si="80"/>
        <v>2.4822180400970579E-2</v>
      </c>
      <c r="Z114" s="8">
        <f t="shared" si="80"/>
        <v>2.249673402656386E-2</v>
      </c>
      <c r="AA114" s="8">
        <f t="shared" si="80"/>
        <v>2.0338172396715062E-2</v>
      </c>
      <c r="AB114" s="8">
        <f t="shared" si="80"/>
        <v>1.8345031501836983E-2</v>
      </c>
      <c r="AC114" s="8">
        <f t="shared" si="80"/>
        <v>1.651302994685808E-2</v>
      </c>
      <c r="AD114" s="8">
        <f t="shared" si="80"/>
        <v>1.4835880470516321E-2</v>
      </c>
      <c r="AE114" s="8">
        <f t="shared" si="80"/>
        <v>1.3305930296994327E-2</v>
      </c>
      <c r="AF114" s="8">
        <f t="shared" si="80"/>
        <v>1.1914662225140602E-2</v>
      </c>
      <c r="AG114" s="8">
        <f t="shared" si="80"/>
        <v>1.0653082797993981E-2</v>
      </c>
      <c r="AH114" s="8">
        <f t="shared" si="80"/>
        <v>9.5120192627421805E-3</v>
      </c>
      <c r="AI114" s="8">
        <f t="shared" si="80"/>
        <v>8.4823431775503423E-3</v>
      </c>
      <c r="AJ114" s="8">
        <f t="shared" si="80"/>
        <v>7.5551353198663896E-3</v>
      </c>
      <c r="AK114" s="8">
        <f t="shared" si="80"/>
        <v>6.7218038940851264E-3</v>
      </c>
      <c r="AL114" s="8">
        <f t="shared" si="81"/>
        <v>5.9741658351559158E-3</v>
      </c>
      <c r="AM114" s="8">
        <f t="shared" si="79"/>
        <v>5.3044991835714088E-3</v>
      </c>
      <c r="AN114" s="8">
        <f t="shared" si="79"/>
        <v>4.7055730030263459E-3</v>
      </c>
      <c r="AO114" s="8">
        <f t="shared" si="79"/>
        <v>4.170660071947027E-3</v>
      </c>
      <c r="AP114" s="8">
        <f t="shared" si="79"/>
        <v>3.6935365597162875E-3</v>
      </c>
      <c r="AQ114" s="8">
        <f t="shared" si="79"/>
        <v>3.2684720606356047E-3</v>
      </c>
      <c r="AR114" s="8">
        <f t="shared" si="79"/>
        <v>2.890212672429073E-3</v>
      </c>
      <c r="AS114" s="8">
        <f t="shared" si="79"/>
        <v>2.5539592454604169E-3</v>
      </c>
      <c r="AT114" s="8">
        <f t="shared" si="79"/>
        <v>2.2553424721450453E-3</v>
      </c>
      <c r="AU114" s="8">
        <f t="shared" si="79"/>
        <v>1.9903961152298063E-3</v>
      </c>
      <c r="AV114" s="8">
        <f t="shared" si="79"/>
        <v>1.7555293736326893E-3</v>
      </c>
      <c r="AW114" s="8">
        <f t="shared" si="79"/>
        <v>1.5474991428572153E-3</v>
      </c>
      <c r="AX114" s="8">
        <f t="shared" si="79"/>
        <v>1.3633827332093661E-3</v>
      </c>
      <c r="AY114" s="8">
        <f t="shared" si="79"/>
        <v>1.2005514545044751E-3</v>
      </c>
      <c r="AZ114" s="8">
        <f t="shared" si="79"/>
        <v>1.0566453534912052E-3</v>
      </c>
      <c r="BA114" s="8">
        <f t="shared" si="79"/>
        <v>9.2954929390714341E-4</v>
      </c>
      <c r="BB114" s="8">
        <f t="shared" si="79"/>
        <v>8.1737049401264729E-4</v>
      </c>
      <c r="BC114" s="8">
        <f t="shared" si="82"/>
        <v>7.1841757858124135E-4</v>
      </c>
      <c r="BD114" s="8">
        <f t="shared" si="82"/>
        <v>6.3118115832494774E-4</v>
      </c>
      <c r="BE114" s="8">
        <f t="shared" si="82"/>
        <v>5.543159168641355E-4</v>
      </c>
      <c r="BF114" s="8">
        <f t="shared" si="82"/>
        <v>4.8662416136943296E-4</v>
      </c>
      <c r="BG114" s="8">
        <f t="shared" si="82"/>
        <v>4.2704077607252569E-4</v>
      </c>
      <c r="BH114" s="8">
        <f t="shared" si="82"/>
        <v>3.746195064663397E-4</v>
      </c>
      <c r="BI114" s="8">
        <f t="shared" si="82"/>
        <v>3.2852049497617632E-4</v>
      </c>
      <c r="BJ114" s="8">
        <f t="shared" si="82"/>
        <v>2.8799898519584209E-4</v>
      </c>
      <c r="BK114" s="8">
        <f t="shared" si="82"/>
        <v>2.5239511065100614E-4</v>
      </c>
      <c r="BL114" s="8">
        <f t="shared" si="82"/>
        <v>2.2112468483666571E-4</v>
      </c>
      <c r="BM114" s="8">
        <f t="shared" si="82"/>
        <v>1.936709114658238E-4</v>
      </c>
      <c r="BN114" s="8">
        <f t="shared" si="82"/>
        <v>1.6957693705634672E-4</v>
      </c>
      <c r="BO114" s="8">
        <f t="shared" si="72"/>
        <v>1.1763483927704765E-3</v>
      </c>
      <c r="BP114" s="8">
        <f t="shared" si="73"/>
        <v>0.99882365160722952</v>
      </c>
    </row>
    <row r="115" spans="4:68">
      <c r="D115" s="6">
        <f>'BK Frequency Data'!G113/'BK Frequency Data'!G$352</f>
        <v>2.2924132727826698E-3</v>
      </c>
      <c r="E115">
        <f>'BK Frequency Data'!C113*0.01</f>
        <v>0.14000000000000001</v>
      </c>
      <c r="G115" s="8">
        <f t="shared" si="83"/>
        <v>1.9600000000000003E-2</v>
      </c>
      <c r="H115" s="8">
        <f t="shared" si="83"/>
        <v>3.3712000000000006E-2</v>
      </c>
      <c r="I115" s="8">
        <f t="shared" si="83"/>
        <v>4.3488479999999996E-2</v>
      </c>
      <c r="J115" s="8">
        <f t="shared" si="83"/>
        <v>4.9866790400000006E-2</v>
      </c>
      <c r="K115" s="8">
        <f t="shared" si="83"/>
        <v>5.3606799679999997E-2</v>
      </c>
      <c r="L115" s="8">
        <f t="shared" si="83"/>
        <v>5.5322217269759992E-2</v>
      </c>
      <c r="M115" s="8">
        <f t="shared" si="83"/>
        <v>5.5506624660659185E-2</v>
      </c>
      <c r="N115" s="8">
        <f t="shared" si="83"/>
        <v>5.4555082523619319E-2</v>
      </c>
      <c r="O115" s="8">
        <f t="shared" si="83"/>
        <v>5.2782042341601686E-2</v>
      </c>
      <c r="P115" s="8">
        <f t="shared" si="83"/>
        <v>5.0436173793086049E-2</v>
      </c>
      <c r="Q115" s="8">
        <f t="shared" si="83"/>
        <v>4.7712620408259403E-2</v>
      </c>
      <c r="R115" s="8">
        <f t="shared" si="83"/>
        <v>4.4763112964839723E-2</v>
      </c>
      <c r="S115" s="8">
        <f t="shared" si="83"/>
        <v>4.1704300245575678E-2</v>
      </c>
      <c r="T115" s="8">
        <f t="shared" si="83"/>
        <v>3.8624598073594696E-2</v>
      </c>
      <c r="U115" s="8">
        <f t="shared" si="83"/>
        <v>3.5589808224955111E-2</v>
      </c>
      <c r="V115" s="8">
        <f t="shared" si="80"/>
        <v>3.2647717411692159E-2</v>
      </c>
      <c r="W115" s="8">
        <f t="shared" si="80"/>
        <v>2.9831851784933708E-2</v>
      </c>
      <c r="X115" s="8">
        <f t="shared" si="80"/>
        <v>2.7164533272398459E-2</v>
      </c>
      <c r="Y115" s="8">
        <f t="shared" si="80"/>
        <v>2.465935964838838E-2</v>
      </c>
      <c r="Z115" s="8">
        <f t="shared" si="80"/>
        <v>2.232320978696211E-2</v>
      </c>
      <c r="AA115" s="8">
        <f t="shared" si="80"/>
        <v>2.0157858437626783E-2</v>
      </c>
      <c r="AB115" s="8">
        <f t="shared" si="80"/>
        <v>1.8161270554280889E-2</v>
      </c>
      <c r="AC115" s="8">
        <f t="shared" si="80"/>
        <v>1.6328633252894364E-2</v>
      </c>
      <c r="AD115" s="8">
        <f t="shared" si="80"/>
        <v>1.4653173493032159E-2</v>
      </c>
      <c r="AE115" s="8">
        <f t="shared" si="80"/>
        <v>1.3126801254174638E-2</v>
      </c>
      <c r="AF115" s="8">
        <f t="shared" si="80"/>
        <v>1.1740611041733797E-2</v>
      </c>
      <c r="AG115" s="8">
        <f t="shared" si="80"/>
        <v>1.0485268784194569E-2</v>
      </c>
      <c r="AH115" s="8">
        <f t="shared" si="80"/>
        <v>9.3513063823483407E-3</v>
      </c>
      <c r="AI115" s="8">
        <f t="shared" si="80"/>
        <v>8.3293421848488428E-3</v>
      </c>
      <c r="AJ115" s="8">
        <f t="shared" si="80"/>
        <v>7.4102423575551765E-3</v>
      </c>
      <c r="AK115" s="8">
        <f t="shared" ref="AK115:AZ130" si="84">AK$3*(($E115)^2)*(1-$E115)^(AK$3-1)</f>
        <v>6.5852353750807009E-3</v>
      </c>
      <c r="AL115" s="8">
        <f t="shared" si="81"/>
        <v>5.8459895974909961E-3</v>
      </c>
      <c r="AM115" s="8">
        <f t="shared" si="81"/>
        <v>5.1846620242748265E-3</v>
      </c>
      <c r="AN115" s="8">
        <f t="shared" si="81"/>
        <v>4.5939247754483619E-3</v>
      </c>
      <c r="AO115" s="8">
        <f t="shared" si="81"/>
        <v>4.0669745806175195E-3</v>
      </c>
      <c r="AP115" s="8">
        <f t="shared" si="81"/>
        <v>3.5975295147405262E-3</v>
      </c>
      <c r="AQ115" s="8">
        <f t="shared" si="81"/>
        <v>3.1798163655289862E-3</v>
      </c>
      <c r="AR115" s="8">
        <f t="shared" si="81"/>
        <v>2.8085513196077646E-3</v>
      </c>
      <c r="AS115" s="8">
        <f t="shared" si="81"/>
        <v>2.4789160857801159E-3</v>
      </c>
      <c r="AT115" s="8">
        <f t="shared" si="81"/>
        <v>2.1865311115598978E-3</v>
      </c>
      <c r="AU115" s="8">
        <f t="shared" si="81"/>
        <v>1.9274271748400491E-3</v>
      </c>
      <c r="AV115" s="8">
        <f t="shared" si="81"/>
        <v>1.6980163306151849E-3</v>
      </c>
      <c r="AW115" s="8">
        <f t="shared" si="81"/>
        <v>1.4950629501464174E-3</v>
      </c>
      <c r="AX115" s="8">
        <f t="shared" si="81"/>
        <v>1.3156553961288472E-3</v>
      </c>
      <c r="AY115" s="8">
        <f t="shared" si="81"/>
        <v>1.1571787234133269E-3</v>
      </c>
      <c r="AZ115" s="8">
        <f t="shared" si="81"/>
        <v>1.017288673294027E-3</v>
      </c>
      <c r="BA115" s="8">
        <f t="shared" si="81"/>
        <v>8.9388713422922962E-4</v>
      </c>
      <c r="BB115" s="8">
        <f t="shared" ref="BB115:BO130" si="85">BB$3*(($E115)^2)*(1-$E115)^(BB$3-1)</f>
        <v>7.8509916810601277E-4</v>
      </c>
      <c r="BC115" s="8">
        <f t="shared" si="82"/>
        <v>6.8925164466640369E-4</v>
      </c>
      <c r="BD115" s="8">
        <f t="shared" si="82"/>
        <v>6.0485348409500728E-4</v>
      </c>
      <c r="BE115" s="8">
        <f t="shared" si="82"/>
        <v>5.3057747624814038E-4</v>
      </c>
      <c r="BF115" s="8">
        <f t="shared" si="82"/>
        <v>4.6524362231013404E-4</v>
      </c>
      <c r="BG115" s="8">
        <f t="shared" si="82"/>
        <v>4.078039289403059E-4</v>
      </c>
      <c r="BH115" s="8">
        <f t="shared" si="82"/>
        <v>3.5732857471675104E-4</v>
      </c>
      <c r="BI115" s="8">
        <f t="shared" si="82"/>
        <v>3.1299336266856154E-4</v>
      </c>
      <c r="BJ115" s="8">
        <f t="shared" si="82"/>
        <v>2.7406836992941683E-4</v>
      </c>
      <c r="BK115" s="8">
        <f t="shared" si="82"/>
        <v>2.3990770524892873E-4</v>
      </c>
      <c r="BL115" s="8">
        <f t="shared" si="82"/>
        <v>2.0994028662836079E-4</v>
      </c>
      <c r="BM115" s="8">
        <f t="shared" si="82"/>
        <v>1.8366155419867288E-4</v>
      </c>
      <c r="BN115" s="8">
        <f t="shared" si="82"/>
        <v>1.6062603723138169E-4</v>
      </c>
      <c r="BO115" s="8">
        <f t="shared" si="72"/>
        <v>1.1041674191998307E-3</v>
      </c>
      <c r="BP115" s="8">
        <f t="shared" si="73"/>
        <v>0.99889583258080017</v>
      </c>
    </row>
    <row r="116" spans="4:68">
      <c r="D116" s="6">
        <f>'BK Frequency Data'!G114/'BK Frequency Data'!G$352</f>
        <v>1.0301350782757567E-3</v>
      </c>
      <c r="E116">
        <f>'BK Frequency Data'!C114*0.01</f>
        <v>0.14199999999999999</v>
      </c>
      <c r="G116" s="8">
        <f t="shared" si="83"/>
        <v>2.0163999999999998E-2</v>
      </c>
      <c r="H116" s="8">
        <f t="shared" si="83"/>
        <v>3.4601423999999999E-2</v>
      </c>
      <c r="I116" s="8">
        <f t="shared" si="83"/>
        <v>4.4532032687999989E-2</v>
      </c>
      <c r="J116" s="8">
        <f t="shared" si="83"/>
        <v>5.0944645395071986E-2</v>
      </c>
      <c r="K116" s="8">
        <f t="shared" si="83"/>
        <v>5.4638132186214702E-2</v>
      </c>
      <c r="L116" s="8">
        <f t="shared" si="83"/>
        <v>5.6255420898926649E-2</v>
      </c>
      <c r="M116" s="8">
        <f t="shared" si="83"/>
        <v>5.6311676319825581E-2</v>
      </c>
      <c r="N116" s="8">
        <f t="shared" si="83"/>
        <v>5.521762089418325E-2</v>
      </c>
      <c r="O116" s="8">
        <f t="shared" si="83"/>
        <v>5.3298808568110374E-2</v>
      </c>
      <c r="P116" s="8">
        <f t="shared" si="83"/>
        <v>5.0811530834931888E-2</v>
      </c>
      <c r="Q116" s="8">
        <f t="shared" si="83"/>
        <v>4.7955922802008714E-2</v>
      </c>
      <c r="R116" s="8">
        <f t="shared" si="83"/>
        <v>4.4886743742680153E-2</v>
      </c>
      <c r="S116" s="8">
        <f t="shared" si="83"/>
        <v>4.1722228308821205E-2</v>
      </c>
      <c r="T116" s="8">
        <f t="shared" si="83"/>
        <v>3.8551338957350793E-2</v>
      </c>
      <c r="U116" s="8">
        <f t="shared" si="83"/>
        <v>3.5439695170078896E-2</v>
      </c>
      <c r="V116" s="8">
        <f t="shared" si="83"/>
        <v>3.2434409019656205E-2</v>
      </c>
      <c r="W116" s="8">
        <f t="shared" ref="W116:AL131" si="86">W$3*(($E116)^2)*(1-$E116)^(W$3-1)</f>
        <v>2.9568018122544087E-2</v>
      </c>
      <c r="X116" s="8">
        <f t="shared" si="86"/>
        <v>2.6861674816739463E-2</v>
      </c>
      <c r="Y116" s="8">
        <f t="shared" si="86"/>
        <v>2.432772349236037E-2</v>
      </c>
      <c r="Z116" s="8">
        <f t="shared" si="86"/>
        <v>2.1971775533100209E-2</v>
      </c>
      <c r="AA116" s="8">
        <f t="shared" si="86"/>
        <v>1.9794372577769975E-2</v>
      </c>
      <c r="AB116" s="8">
        <f t="shared" si="86"/>
        <v>1.7792313179904096E-2</v>
      </c>
      <c r="AC116" s="8">
        <f t="shared" si="86"/>
        <v>1.5959704922373974E-2</v>
      </c>
      <c r="AD116" s="8">
        <f t="shared" si="86"/>
        <v>1.428879320702282E-2</v>
      </c>
      <c r="AE116" s="8">
        <f t="shared" si="86"/>
        <v>1.2770608928776645E-2</v>
      </c>
      <c r="AF116" s="8">
        <f t="shared" si="86"/>
        <v>1.1395469759325975E-2</v>
      </c>
      <c r="AG116" s="8">
        <f t="shared" si="86"/>
        <v>1.0153363555559443E-2</v>
      </c>
      <c r="AH116" s="8">
        <f t="shared" si="86"/>
        <v>9.034237261435556E-3</v>
      </c>
      <c r="AI116" s="8">
        <f t="shared" si="86"/>
        <v>8.0282104121085548E-3</v>
      </c>
      <c r="AJ116" s="8">
        <f t="shared" si="86"/>
        <v>7.1257288278508335E-3</v>
      </c>
      <c r="AK116" s="8">
        <f t="shared" si="84"/>
        <v>6.3176711787725484E-3</v>
      </c>
      <c r="AL116" s="8">
        <f t="shared" si="84"/>
        <v>5.5954187059477131E-3</v>
      </c>
      <c r="AM116" s="8">
        <f t="shared" si="84"/>
        <v>4.9508964137563597E-3</v>
      </c>
      <c r="AN116" s="8">
        <f t="shared" si="84"/>
        <v>4.3765924297606224E-3</v>
      </c>
      <c r="AO116" s="8">
        <f t="shared" si="84"/>
        <v>3.8655609019326901E-3</v>
      </c>
      <c r="AP116" s="8">
        <f t="shared" si="84"/>
        <v>3.4114127182541978E-3</v>
      </c>
      <c r="AQ116" s="8">
        <f t="shared" si="84"/>
        <v>3.008297448713827E-3</v>
      </c>
      <c r="AR116" s="8">
        <f t="shared" si="84"/>
        <v>2.6508791896720433E-3</v>
      </c>
      <c r="AS116" s="8">
        <f t="shared" si="84"/>
        <v>2.3343084064422607E-3</v>
      </c>
      <c r="AT116" s="8">
        <f t="shared" si="84"/>
        <v>2.0541913976691892E-3</v>
      </c>
      <c r="AU116" s="8">
        <f t="shared" si="84"/>
        <v>1.8065586246801685E-3</v>
      </c>
      <c r="AV116" s="8">
        <f t="shared" si="84"/>
        <v>1.5878328438774277E-3</v>
      </c>
      <c r="AW116" s="8">
        <f t="shared" si="84"/>
        <v>1.3947977367146148E-3</v>
      </c>
      <c r="AX116" s="8">
        <f t="shared" si="84"/>
        <v>1.224567538522096E-3</v>
      </c>
      <c r="AY116" s="8">
        <f t="shared" si="84"/>
        <v>1.0745580150531393E-3</v>
      </c>
      <c r="AZ116" s="8">
        <f t="shared" si="84"/>
        <v>9.4245901640260669E-4</v>
      </c>
      <c r="BA116" s="8">
        <f t="shared" ref="BA116:BO131" si="87">BA$3*(($E116)^2)*(1-$E116)^(BA$3-1)</f>
        <v>8.2620874555329373E-4</v>
      </c>
      <c r="BB116" s="8">
        <f t="shared" si="85"/>
        <v>7.2396980801844348E-4</v>
      </c>
      <c r="BC116" s="8">
        <f t="shared" si="85"/>
        <v>6.3410705559815419E-4</v>
      </c>
      <c r="BD116" s="8">
        <f t="shared" si="85"/>
        <v>5.5516719765634319E-4</v>
      </c>
      <c r="BE116" s="8">
        <f t="shared" si="85"/>
        <v>4.8586012470092516E-4</v>
      </c>
      <c r="BF116" s="8">
        <f t="shared" si="85"/>
        <v>4.2504186909130356E-4</v>
      </c>
      <c r="BG116" s="8">
        <f t="shared" si="85"/>
        <v>3.71699114520345E-4</v>
      </c>
      <c r="BH116" s="8">
        <f t="shared" si="85"/>
        <v>3.2493515799918144E-4</v>
      </c>
      <c r="BI116" s="8">
        <f t="shared" si="85"/>
        <v>2.8395722418484028E-4</v>
      </c>
      <c r="BJ116" s="8">
        <f t="shared" si="85"/>
        <v>2.4806503104787646E-4</v>
      </c>
      <c r="BK116" s="8">
        <f t="shared" si="85"/>
        <v>2.1664050729334718E-4</v>
      </c>
      <c r="BL116" s="8">
        <f t="shared" si="85"/>
        <v>1.8913856499905491E-4</v>
      </c>
      <c r="BM116" s="8">
        <f t="shared" si="85"/>
        <v>1.6507883512727859E-4</v>
      </c>
      <c r="BN116" s="8">
        <f t="shared" si="85"/>
        <v>1.4403827851444575E-4</v>
      </c>
      <c r="BO116" s="8">
        <f t="shared" si="72"/>
        <v>9.7246553679153358E-4</v>
      </c>
      <c r="BP116" s="8">
        <f t="shared" si="73"/>
        <v>0.99902753446320847</v>
      </c>
    </row>
    <row r="117" spans="4:68">
      <c r="D117" s="6">
        <f>'BK Frequency Data'!G115/'BK Frequency Data'!G$352</f>
        <v>2.1763417146670916E-4</v>
      </c>
      <c r="E117">
        <f>'BK Frequency Data'!C115*0.01</f>
        <v>0.14199999999999999</v>
      </c>
      <c r="G117" s="8">
        <f t="shared" ref="G117:V132" si="88">G$3*(($E117)^2)*(1-$E117)^(G$3-1)</f>
        <v>2.0163999999999998E-2</v>
      </c>
      <c r="H117" s="8">
        <f t="shared" si="88"/>
        <v>3.4601423999999999E-2</v>
      </c>
      <c r="I117" s="8">
        <f t="shared" si="88"/>
        <v>4.4532032687999989E-2</v>
      </c>
      <c r="J117" s="8">
        <f t="shared" si="88"/>
        <v>5.0944645395071986E-2</v>
      </c>
      <c r="K117" s="8">
        <f t="shared" si="88"/>
        <v>5.4638132186214702E-2</v>
      </c>
      <c r="L117" s="8">
        <f t="shared" si="88"/>
        <v>5.6255420898926649E-2</v>
      </c>
      <c r="M117" s="8">
        <f t="shared" si="88"/>
        <v>5.6311676319825581E-2</v>
      </c>
      <c r="N117" s="8">
        <f t="shared" si="88"/>
        <v>5.521762089418325E-2</v>
      </c>
      <c r="O117" s="8">
        <f t="shared" si="88"/>
        <v>5.3298808568110374E-2</v>
      </c>
      <c r="P117" s="8">
        <f t="shared" si="88"/>
        <v>5.0811530834931888E-2</v>
      </c>
      <c r="Q117" s="8">
        <f t="shared" si="88"/>
        <v>4.7955922802008714E-2</v>
      </c>
      <c r="R117" s="8">
        <f t="shared" si="88"/>
        <v>4.4886743742680153E-2</v>
      </c>
      <c r="S117" s="8">
        <f t="shared" si="88"/>
        <v>4.1722228308821205E-2</v>
      </c>
      <c r="T117" s="8">
        <f t="shared" si="88"/>
        <v>3.8551338957350793E-2</v>
      </c>
      <c r="U117" s="8">
        <f t="shared" si="88"/>
        <v>3.5439695170078896E-2</v>
      </c>
      <c r="V117" s="8">
        <f t="shared" si="88"/>
        <v>3.2434409019656205E-2</v>
      </c>
      <c r="W117" s="8">
        <f t="shared" si="86"/>
        <v>2.9568018122544087E-2</v>
      </c>
      <c r="X117" s="8">
        <f t="shared" si="86"/>
        <v>2.6861674816739463E-2</v>
      </c>
      <c r="Y117" s="8">
        <f t="shared" si="86"/>
        <v>2.432772349236037E-2</v>
      </c>
      <c r="Z117" s="8">
        <f t="shared" si="86"/>
        <v>2.1971775533100209E-2</v>
      </c>
      <c r="AA117" s="8">
        <f t="shared" si="86"/>
        <v>1.9794372577769975E-2</v>
      </c>
      <c r="AB117" s="8">
        <f t="shared" si="86"/>
        <v>1.7792313179904096E-2</v>
      </c>
      <c r="AC117" s="8">
        <f t="shared" si="86"/>
        <v>1.5959704922373974E-2</v>
      </c>
      <c r="AD117" s="8">
        <f t="shared" si="86"/>
        <v>1.428879320702282E-2</v>
      </c>
      <c r="AE117" s="8">
        <f t="shared" si="86"/>
        <v>1.2770608928776645E-2</v>
      </c>
      <c r="AF117" s="8">
        <f t="shared" si="86"/>
        <v>1.1395469759325975E-2</v>
      </c>
      <c r="AG117" s="8">
        <f t="shared" si="86"/>
        <v>1.0153363555559443E-2</v>
      </c>
      <c r="AH117" s="8">
        <f t="shared" si="86"/>
        <v>9.034237261435556E-3</v>
      </c>
      <c r="AI117" s="8">
        <f t="shared" si="86"/>
        <v>8.0282104121085548E-3</v>
      </c>
      <c r="AJ117" s="8">
        <f t="shared" si="86"/>
        <v>7.1257288278508335E-3</v>
      </c>
      <c r="AK117" s="8">
        <f t="shared" si="84"/>
        <v>6.3176711787725484E-3</v>
      </c>
      <c r="AL117" s="8">
        <f t="shared" si="84"/>
        <v>5.5954187059477131E-3</v>
      </c>
      <c r="AM117" s="8">
        <f t="shared" si="84"/>
        <v>4.9508964137563597E-3</v>
      </c>
      <c r="AN117" s="8">
        <f t="shared" si="84"/>
        <v>4.3765924297606224E-3</v>
      </c>
      <c r="AO117" s="8">
        <f t="shared" si="84"/>
        <v>3.8655609019326901E-3</v>
      </c>
      <c r="AP117" s="8">
        <f t="shared" si="84"/>
        <v>3.4114127182541978E-3</v>
      </c>
      <c r="AQ117" s="8">
        <f t="shared" si="84"/>
        <v>3.008297448713827E-3</v>
      </c>
      <c r="AR117" s="8">
        <f t="shared" si="84"/>
        <v>2.6508791896720433E-3</v>
      </c>
      <c r="AS117" s="8">
        <f t="shared" si="84"/>
        <v>2.3343084064422607E-3</v>
      </c>
      <c r="AT117" s="8">
        <f t="shared" si="84"/>
        <v>2.0541913976691892E-3</v>
      </c>
      <c r="AU117" s="8">
        <f t="shared" si="84"/>
        <v>1.8065586246801685E-3</v>
      </c>
      <c r="AV117" s="8">
        <f t="shared" si="84"/>
        <v>1.5878328438774277E-3</v>
      </c>
      <c r="AW117" s="8">
        <f t="shared" si="84"/>
        <v>1.3947977367146148E-3</v>
      </c>
      <c r="AX117" s="8">
        <f t="shared" si="84"/>
        <v>1.224567538522096E-3</v>
      </c>
      <c r="AY117" s="8">
        <f t="shared" si="84"/>
        <v>1.0745580150531393E-3</v>
      </c>
      <c r="AZ117" s="8">
        <f t="shared" si="84"/>
        <v>9.4245901640260669E-4</v>
      </c>
      <c r="BA117" s="8">
        <f t="shared" si="87"/>
        <v>8.2620874555329373E-4</v>
      </c>
      <c r="BB117" s="8">
        <f t="shared" si="85"/>
        <v>7.2396980801844348E-4</v>
      </c>
      <c r="BC117" s="8">
        <f t="shared" si="85"/>
        <v>6.3410705559815419E-4</v>
      </c>
      <c r="BD117" s="8">
        <f t="shared" si="85"/>
        <v>5.5516719765634319E-4</v>
      </c>
      <c r="BE117" s="8">
        <f t="shared" si="85"/>
        <v>4.8586012470092516E-4</v>
      </c>
      <c r="BF117" s="8">
        <f t="shared" si="85"/>
        <v>4.2504186909130356E-4</v>
      </c>
      <c r="BG117" s="8">
        <f t="shared" si="85"/>
        <v>3.71699114520345E-4</v>
      </c>
      <c r="BH117" s="8">
        <f t="shared" si="85"/>
        <v>3.2493515799918144E-4</v>
      </c>
      <c r="BI117" s="8">
        <f t="shared" si="85"/>
        <v>2.8395722418484028E-4</v>
      </c>
      <c r="BJ117" s="8">
        <f t="shared" si="85"/>
        <v>2.4806503104787646E-4</v>
      </c>
      <c r="BK117" s="8">
        <f t="shared" si="85"/>
        <v>2.1664050729334718E-4</v>
      </c>
      <c r="BL117" s="8">
        <f t="shared" si="85"/>
        <v>1.8913856499905491E-4</v>
      </c>
      <c r="BM117" s="8">
        <f t="shared" si="85"/>
        <v>1.6507883512727859E-4</v>
      </c>
      <c r="BN117" s="8">
        <f t="shared" si="85"/>
        <v>1.4403827851444575E-4</v>
      </c>
      <c r="BO117" s="8">
        <f t="shared" si="72"/>
        <v>9.7246553679153358E-4</v>
      </c>
      <c r="BP117" s="8">
        <f t="shared" si="73"/>
        <v>0.99902753446320847</v>
      </c>
    </row>
    <row r="118" spans="4:68">
      <c r="D118" s="6">
        <f>'BK Frequency Data'!G116/'BK Frequency Data'!G$352</f>
        <v>8.1250090680904763E-4</v>
      </c>
      <c r="E118">
        <f>'BK Frequency Data'!C116*0.01</f>
        <v>0.14199999999999999</v>
      </c>
      <c r="G118" s="8">
        <f t="shared" si="88"/>
        <v>2.0163999999999998E-2</v>
      </c>
      <c r="H118" s="8">
        <f t="shared" si="88"/>
        <v>3.4601423999999999E-2</v>
      </c>
      <c r="I118" s="8">
        <f t="shared" si="88"/>
        <v>4.4532032687999989E-2</v>
      </c>
      <c r="J118" s="8">
        <f t="shared" si="88"/>
        <v>5.0944645395071986E-2</v>
      </c>
      <c r="K118" s="8">
        <f t="shared" si="88"/>
        <v>5.4638132186214702E-2</v>
      </c>
      <c r="L118" s="8">
        <f t="shared" si="88"/>
        <v>5.6255420898926649E-2</v>
      </c>
      <c r="M118" s="8">
        <f t="shared" si="88"/>
        <v>5.6311676319825581E-2</v>
      </c>
      <c r="N118" s="8">
        <f t="shared" si="88"/>
        <v>5.521762089418325E-2</v>
      </c>
      <c r="O118" s="8">
        <f t="shared" si="88"/>
        <v>5.3298808568110374E-2</v>
      </c>
      <c r="P118" s="8">
        <f t="shared" si="88"/>
        <v>5.0811530834931888E-2</v>
      </c>
      <c r="Q118" s="8">
        <f t="shared" si="88"/>
        <v>4.7955922802008714E-2</v>
      </c>
      <c r="R118" s="8">
        <f t="shared" si="88"/>
        <v>4.4886743742680153E-2</v>
      </c>
      <c r="S118" s="8">
        <f t="shared" si="88"/>
        <v>4.1722228308821205E-2</v>
      </c>
      <c r="T118" s="8">
        <f t="shared" si="88"/>
        <v>3.8551338957350793E-2</v>
      </c>
      <c r="U118" s="8">
        <f t="shared" si="88"/>
        <v>3.5439695170078896E-2</v>
      </c>
      <c r="V118" s="8">
        <f t="shared" si="88"/>
        <v>3.2434409019656205E-2</v>
      </c>
      <c r="W118" s="8">
        <f t="shared" si="86"/>
        <v>2.9568018122544087E-2</v>
      </c>
      <c r="X118" s="8">
        <f t="shared" si="86"/>
        <v>2.6861674816739463E-2</v>
      </c>
      <c r="Y118" s="8">
        <f t="shared" si="86"/>
        <v>2.432772349236037E-2</v>
      </c>
      <c r="Z118" s="8">
        <f t="shared" si="86"/>
        <v>2.1971775533100209E-2</v>
      </c>
      <c r="AA118" s="8">
        <f t="shared" si="86"/>
        <v>1.9794372577769975E-2</v>
      </c>
      <c r="AB118" s="8">
        <f t="shared" si="86"/>
        <v>1.7792313179904096E-2</v>
      </c>
      <c r="AC118" s="8">
        <f t="shared" si="86"/>
        <v>1.5959704922373974E-2</v>
      </c>
      <c r="AD118" s="8">
        <f t="shared" si="86"/>
        <v>1.428879320702282E-2</v>
      </c>
      <c r="AE118" s="8">
        <f t="shared" si="86"/>
        <v>1.2770608928776645E-2</v>
      </c>
      <c r="AF118" s="8">
        <f t="shared" si="86"/>
        <v>1.1395469759325975E-2</v>
      </c>
      <c r="AG118" s="8">
        <f t="shared" si="86"/>
        <v>1.0153363555559443E-2</v>
      </c>
      <c r="AH118" s="8">
        <f t="shared" si="86"/>
        <v>9.034237261435556E-3</v>
      </c>
      <c r="AI118" s="8">
        <f t="shared" si="86"/>
        <v>8.0282104121085548E-3</v>
      </c>
      <c r="AJ118" s="8">
        <f t="shared" si="86"/>
        <v>7.1257288278508335E-3</v>
      </c>
      <c r="AK118" s="8">
        <f t="shared" si="84"/>
        <v>6.3176711787725484E-3</v>
      </c>
      <c r="AL118" s="8">
        <f t="shared" si="84"/>
        <v>5.5954187059477131E-3</v>
      </c>
      <c r="AM118" s="8">
        <f t="shared" si="84"/>
        <v>4.9508964137563597E-3</v>
      </c>
      <c r="AN118" s="8">
        <f t="shared" si="84"/>
        <v>4.3765924297606224E-3</v>
      </c>
      <c r="AO118" s="8">
        <f t="shared" si="84"/>
        <v>3.8655609019326901E-3</v>
      </c>
      <c r="AP118" s="8">
        <f t="shared" si="84"/>
        <v>3.4114127182541978E-3</v>
      </c>
      <c r="AQ118" s="8">
        <f t="shared" si="84"/>
        <v>3.008297448713827E-3</v>
      </c>
      <c r="AR118" s="8">
        <f t="shared" si="84"/>
        <v>2.6508791896720433E-3</v>
      </c>
      <c r="AS118" s="8">
        <f t="shared" si="84"/>
        <v>2.3343084064422607E-3</v>
      </c>
      <c r="AT118" s="8">
        <f t="shared" si="84"/>
        <v>2.0541913976691892E-3</v>
      </c>
      <c r="AU118" s="8">
        <f t="shared" si="84"/>
        <v>1.8065586246801685E-3</v>
      </c>
      <c r="AV118" s="8">
        <f t="shared" si="84"/>
        <v>1.5878328438774277E-3</v>
      </c>
      <c r="AW118" s="8">
        <f t="shared" si="84"/>
        <v>1.3947977367146148E-3</v>
      </c>
      <c r="AX118" s="8">
        <f t="shared" si="84"/>
        <v>1.224567538522096E-3</v>
      </c>
      <c r="AY118" s="8">
        <f t="shared" si="84"/>
        <v>1.0745580150531393E-3</v>
      </c>
      <c r="AZ118" s="8">
        <f t="shared" si="84"/>
        <v>9.4245901640260669E-4</v>
      </c>
      <c r="BA118" s="8">
        <f t="shared" si="87"/>
        <v>8.2620874555329373E-4</v>
      </c>
      <c r="BB118" s="8">
        <f t="shared" si="85"/>
        <v>7.2396980801844348E-4</v>
      </c>
      <c r="BC118" s="8">
        <f t="shared" si="85"/>
        <v>6.3410705559815419E-4</v>
      </c>
      <c r="BD118" s="8">
        <f t="shared" si="85"/>
        <v>5.5516719765634319E-4</v>
      </c>
      <c r="BE118" s="8">
        <f t="shared" si="85"/>
        <v>4.8586012470092516E-4</v>
      </c>
      <c r="BF118" s="8">
        <f t="shared" si="85"/>
        <v>4.2504186909130356E-4</v>
      </c>
      <c r="BG118" s="8">
        <f t="shared" si="85"/>
        <v>3.71699114520345E-4</v>
      </c>
      <c r="BH118" s="8">
        <f t="shared" si="85"/>
        <v>3.2493515799918144E-4</v>
      </c>
      <c r="BI118" s="8">
        <f t="shared" si="85"/>
        <v>2.8395722418484028E-4</v>
      </c>
      <c r="BJ118" s="8">
        <f t="shared" si="85"/>
        <v>2.4806503104787646E-4</v>
      </c>
      <c r="BK118" s="8">
        <f t="shared" si="85"/>
        <v>2.1664050729334718E-4</v>
      </c>
      <c r="BL118" s="8">
        <f t="shared" si="85"/>
        <v>1.8913856499905491E-4</v>
      </c>
      <c r="BM118" s="8">
        <f t="shared" si="85"/>
        <v>1.6507883512727859E-4</v>
      </c>
      <c r="BN118" s="8">
        <f t="shared" si="85"/>
        <v>1.4403827851444575E-4</v>
      </c>
      <c r="BO118" s="8">
        <f t="shared" si="72"/>
        <v>9.7246553679153358E-4</v>
      </c>
      <c r="BP118" s="8">
        <f t="shared" si="73"/>
        <v>0.99902753446320847</v>
      </c>
    </row>
    <row r="119" spans="4:68">
      <c r="D119" s="6">
        <f>'BK Frequency Data'!G117/'BK Frequency Data'!G$352</f>
        <v>3.4821467434673471E-4</v>
      </c>
      <c r="E119">
        <f>'BK Frequency Data'!C117*0.01</f>
        <v>0.14300000000000002</v>
      </c>
      <c r="G119" s="8">
        <f t="shared" si="88"/>
        <v>2.0449000000000005E-2</v>
      </c>
      <c r="H119" s="8">
        <f t="shared" si="88"/>
        <v>3.5049586000000008E-2</v>
      </c>
      <c r="I119" s="8">
        <f t="shared" si="88"/>
        <v>4.505624280300001E-2</v>
      </c>
      <c r="J119" s="8">
        <f t="shared" si="88"/>
        <v>5.1484266776228013E-2</v>
      </c>
      <c r="K119" s="8">
        <f t="shared" si="88"/>
        <v>5.5152520784034265E-2</v>
      </c>
      <c r="L119" s="8">
        <f t="shared" si="88"/>
        <v>5.6718852374300834E-2</v>
      </c>
      <c r="M119" s="8">
        <f t="shared" si="88"/>
        <v>5.6709399232238458E-2</v>
      </c>
      <c r="N119" s="8">
        <f t="shared" si="88"/>
        <v>5.5542805876603832E-2</v>
      </c>
      <c r="O119" s="8">
        <f t="shared" si="88"/>
        <v>5.3550207715780673E-2</v>
      </c>
      <c r="P119" s="8">
        <f t="shared" si="88"/>
        <v>5.0991697791582268E-2</v>
      </c>
      <c r="Q119" s="8">
        <f t="shared" si="88"/>
        <v>4.8069873508124597E-2</v>
      </c>
      <c r="R119" s="8">
        <f t="shared" si="88"/>
        <v>4.4940961741595759E-2</v>
      </c>
      <c r="S119" s="8">
        <f t="shared" si="88"/>
        <v>4.1723937896926536E-2</v>
      </c>
      <c r="T119" s="8">
        <f t="shared" si="88"/>
        <v>3.8507985145178822E-2</v>
      </c>
      <c r="U119" s="8">
        <f t="shared" si="88"/>
        <v>3.5358582074376692E-2</v>
      </c>
      <c r="V119" s="8">
        <f t="shared" si="88"/>
        <v>3.2322458493590209E-2</v>
      </c>
      <c r="W119" s="8">
        <f t="shared" si="86"/>
        <v>2.9431618612069738E-2</v>
      </c>
      <c r="X119" s="8">
        <f t="shared" si="86"/>
        <v>2.6706596982928692E-2</v>
      </c>
      <c r="Y119" s="8">
        <f t="shared" si="86"/>
        <v>2.4159084370723772E-2</v>
      </c>
      <c r="Z119" s="8">
        <f t="shared" si="86"/>
        <v>2.1794037163905555E-2</v>
      </c>
      <c r="AA119" s="8">
        <f t="shared" si="86"/>
        <v>1.9611364341940413E-2</v>
      </c>
      <c r="AB119" s="8">
        <f t="shared" si="86"/>
        <v>1.7607269681092594E-2</v>
      </c>
      <c r="AC119" s="8">
        <f t="shared" si="86"/>
        <v>1.5775313303818917E-2</v>
      </c>
      <c r="AD119" s="8">
        <f t="shared" si="86"/>
        <v>1.4107245392736846E-2</v>
      </c>
      <c r="AE119" s="8">
        <f t="shared" si="86"/>
        <v>1.2593655522474458E-2</v>
      </c>
      <c r="AF119" s="8">
        <f t="shared" si="86"/>
        <v>1.1224473294071034E-2</v>
      </c>
      <c r="AG119" s="8">
        <f t="shared" si="86"/>
        <v>9.9893495212119085E-3</v>
      </c>
      <c r="AH119" s="8">
        <f t="shared" si="86"/>
        <v>8.8779418930000371E-3</v>
      </c>
      <c r="AI119" s="8">
        <f t="shared" si="86"/>
        <v>7.8801246380974972E-3</v>
      </c>
      <c r="AJ119" s="8">
        <f t="shared" si="86"/>
        <v>6.9861380843271263E-3</v>
      </c>
      <c r="AK119" s="8">
        <f t="shared" si="84"/>
        <v>6.1866910162106242E-3</v>
      </c>
      <c r="AL119" s="8">
        <f t="shared" si="84"/>
        <v>5.473026271889038E-3</v>
      </c>
      <c r="AM119" s="8">
        <f t="shared" si="84"/>
        <v>4.8369579998529342E-3</v>
      </c>
      <c r="AN119" s="8">
        <f t="shared" si="84"/>
        <v>4.2708873393852969E-3</v>
      </c>
      <c r="AO119" s="8">
        <f t="shared" si="84"/>
        <v>3.7678019336724114E-3</v>
      </c>
      <c r="AP119" s="8">
        <f t="shared" si="84"/>
        <v>3.3212635787903209E-3</v>
      </c>
      <c r="AQ119" s="8">
        <f t="shared" si="84"/>
        <v>2.9253874116628412E-3</v>
      </c>
      <c r="AR119" s="8">
        <f t="shared" si="84"/>
        <v>2.5748153094111376E-3</v>
      </c>
      <c r="AS119" s="8">
        <f t="shared" si="84"/>
        <v>2.2646855812223274E-3</v>
      </c>
      <c r="AT119" s="8">
        <f t="shared" si="84"/>
        <v>1.990600557033369E-3</v>
      </c>
      <c r="AU119" s="8">
        <f t="shared" si="84"/>
        <v>1.7485932943120375E-3</v>
      </c>
      <c r="AV119" s="8">
        <f t="shared" si="84"/>
        <v>1.5350943179382312E-3</v>
      </c>
      <c r="AW119" s="8">
        <f t="shared" si="84"/>
        <v>1.3468990645319466E-3</v>
      </c>
      <c r="AX119" s="8">
        <f t="shared" si="84"/>
        <v>1.1811365098923403E-3</v>
      </c>
      <c r="AY119" s="8">
        <f t="shared" si="84"/>
        <v>1.0352393069090482E-3</v>
      </c>
      <c r="AZ119" s="8">
        <f t="shared" si="84"/>
        <v>9.0691564348818873E-4</v>
      </c>
      <c r="BA119" s="8">
        <f t="shared" si="87"/>
        <v>7.94122939218712E-4</v>
      </c>
      <c r="BB119" s="8">
        <f t="shared" si="85"/>
        <v>6.9504343037661565E-4</v>
      </c>
      <c r="BC119" s="8">
        <f t="shared" si="85"/>
        <v>6.0806164107927551E-4</v>
      </c>
      <c r="BD119" s="8">
        <f t="shared" si="85"/>
        <v>5.3174370041320313E-4</v>
      </c>
      <c r="BE119" s="8">
        <f t="shared" si="85"/>
        <v>4.6481843827919737E-4</v>
      </c>
      <c r="BF119" s="8">
        <f t="shared" si="85"/>
        <v>4.0616017418576773E-4</v>
      </c>
      <c r="BG119" s="8">
        <f t="shared" si="85"/>
        <v>3.5477310137868768E-4</v>
      </c>
      <c r="BH119" s="8">
        <f t="shared" si="85"/>
        <v>3.0977716199250769E-4</v>
      </c>
      <c r="BI119" s="8">
        <f t="shared" si="85"/>
        <v>2.7039530612068239E-4</v>
      </c>
      <c r="BJ119" s="8">
        <f t="shared" si="85"/>
        <v>2.3594202784261433E-4</v>
      </c>
      <c r="BK119" s="8">
        <f t="shared" si="85"/>
        <v>2.0581307353721197E-4</v>
      </c>
      <c r="BL119" s="8">
        <f t="shared" si="85"/>
        <v>1.7947622163580102E-4</v>
      </c>
      <c r="BM119" s="8">
        <f t="shared" si="85"/>
        <v>1.5646303783743113E-4</v>
      </c>
      <c r="BN119" s="8">
        <f t="shared" si="85"/>
        <v>1.3636151534916457E-4</v>
      </c>
      <c r="BO119" s="8">
        <f t="shared" si="72"/>
        <v>9.1246207859119188E-4</v>
      </c>
      <c r="BP119" s="8">
        <f t="shared" si="73"/>
        <v>0.99908753792140881</v>
      </c>
    </row>
    <row r="120" spans="4:68">
      <c r="D120" s="6">
        <f>'BK Frequency Data'!G118/'BK Frequency Data'!G$352</f>
        <v>8.2700985157349485E-4</v>
      </c>
      <c r="E120">
        <f>'BK Frequency Data'!C118*0.01</f>
        <v>0.14400000000000002</v>
      </c>
      <c r="G120" s="8">
        <f t="shared" si="88"/>
        <v>2.0736000000000004E-2</v>
      </c>
      <c r="H120" s="8">
        <f t="shared" si="88"/>
        <v>3.5500032000000008E-2</v>
      </c>
      <c r="I120" s="8">
        <f t="shared" si="88"/>
        <v>4.5582041088000007E-2</v>
      </c>
      <c r="J120" s="8">
        <f t="shared" si="88"/>
        <v>5.2024302895104006E-2</v>
      </c>
      <c r="K120" s="8">
        <f t="shared" si="88"/>
        <v>5.5666004097761276E-2</v>
      </c>
      <c r="L120" s="8">
        <f t="shared" si="88"/>
        <v>5.7180119409220388E-2</v>
      </c>
      <c r="M120" s="8">
        <f t="shared" si="88"/>
        <v>5.7103879250008087E-2</v>
      </c>
      <c r="N120" s="8">
        <f t="shared" si="88"/>
        <v>5.5863909300579336E-2</v>
      </c>
      <c r="O120" s="8">
        <f t="shared" si="88"/>
        <v>5.3796944656457894E-2</v>
      </c>
      <c r="P120" s="8">
        <f t="shared" si="88"/>
        <v>5.116687180658662E-2</v>
      </c>
      <c r="Q120" s="8">
        <f t="shared" si="88"/>
        <v>4.8178726493081955E-2</v>
      </c>
      <c r="R120" s="8">
        <f t="shared" si="88"/>
        <v>4.4990170776085261E-2</v>
      </c>
      <c r="S120" s="8">
        <f t="shared" si="88"/>
        <v>4.1720885033023056E-2</v>
      </c>
      <c r="T120" s="8">
        <f t="shared" si="88"/>
        <v>3.8460237402749876E-2</v>
      </c>
      <c r="U120" s="8">
        <f t="shared" si="88"/>
        <v>3.5273532017950596E-2</v>
      </c>
      <c r="V120" s="8">
        <f t="shared" si="88"/>
        <v>3.220708630119009E-2</v>
      </c>
      <c r="W120" s="8">
        <f t="shared" si="86"/>
        <v>2.9292344990932376E-2</v>
      </c>
      <c r="X120" s="8">
        <f t="shared" si="86"/>
        <v>2.6549203036487418E-2</v>
      </c>
      <c r="Y120" s="8">
        <f t="shared" si="86"/>
        <v>2.3988679899190631E-2</v>
      </c>
      <c r="Z120" s="8">
        <f t="shared" si="86"/>
        <v>2.1615063151270712E-2</v>
      </c>
      <c r="AA120" s="8">
        <f t="shared" si="86"/>
        <v>1.9427618760362111E-2</v>
      </c>
      <c r="AB120" s="8">
        <f t="shared" si="86"/>
        <v>1.7421948404530447E-2</v>
      </c>
      <c r="AC120" s="8">
        <f t="shared" si="86"/>
        <v>1.5591060008563428E-2</v>
      </c>
      <c r="AD120" s="8">
        <f t="shared" si="86"/>
        <v>1.3926205948518565E-2</v>
      </c>
      <c r="AE120" s="8">
        <f t="shared" si="86"/>
        <v>1.2417533637429052E-2</v>
      </c>
      <c r="AF120" s="8">
        <f t="shared" si="86"/>
        <v>1.1054585145384838E-2</v>
      </c>
      <c r="AG120" s="8">
        <f t="shared" si="86"/>
        <v>9.8266758415436316E-3</v>
      </c>
      <c r="AH120" s="8">
        <f t="shared" si="86"/>
        <v>8.7231765396339912E-3</v>
      </c>
      <c r="AI120" s="8">
        <f t="shared" si="86"/>
        <v>7.7337190864240754E-3</v>
      </c>
      <c r="AJ120" s="8">
        <f t="shared" si="86"/>
        <v>6.8483415910127691E-3</v>
      </c>
      <c r="AK120" s="8">
        <f t="shared" si="84"/>
        <v>6.057586415303828E-3</v>
      </c>
      <c r="AL120" s="8">
        <f t="shared" si="84"/>
        <v>5.3525615189678197E-3</v>
      </c>
      <c r="AM120" s="8">
        <f t="shared" si="84"/>
        <v>4.7249736808688426E-3</v>
      </c>
      <c r="AN120" s="8">
        <f t="shared" si="84"/>
        <v>4.1671404244850545E-3</v>
      </c>
      <c r="AO120" s="8">
        <f t="shared" si="84"/>
        <v>3.6719860916933009E-3</v>
      </c>
      <c r="AP120" s="8">
        <f t="shared" si="84"/>
        <v>3.2330263829034498E-3</v>
      </c>
      <c r="AQ120" s="8">
        <f t="shared" si="84"/>
        <v>2.8443447666477236E-3</v>
      </c>
      <c r="AR120" s="8">
        <f t="shared" si="84"/>
        <v>2.5005634207977611E-3</v>
      </c>
      <c r="AS120" s="8">
        <f t="shared" si="84"/>
        <v>2.1968107694713803E-3</v>
      </c>
      <c r="AT120" s="8">
        <f t="shared" si="84"/>
        <v>1.9286871986333345E-3</v>
      </c>
      <c r="AU120" s="8">
        <f t="shared" si="84"/>
        <v>1.6922301480808877E-3</v>
      </c>
      <c r="AV120" s="8">
        <f t="shared" si="84"/>
        <v>1.4838794703366845E-3</v>
      </c>
      <c r="AW120" s="8">
        <f t="shared" si="84"/>
        <v>1.3004437034322069E-3</v>
      </c>
      <c r="AX120" s="8">
        <f t="shared" si="84"/>
        <v>1.1390677126993172E-3</v>
      </c>
      <c r="AY120" s="8">
        <f t="shared" si="84"/>
        <v>9.9720200666312923E-4</v>
      </c>
      <c r="AZ120" s="8">
        <f t="shared" si="84"/>
        <v>8.725739158748307E-4</v>
      </c>
      <c r="BA120" s="8">
        <f t="shared" si="87"/>
        <v>7.6316073442339529E-4</v>
      </c>
      <c r="BB120" s="8">
        <f t="shared" si="85"/>
        <v>6.6716485651039281E-4</v>
      </c>
      <c r="BC120" s="8">
        <f t="shared" si="85"/>
        <v>5.8299089044733167E-4</v>
      </c>
      <c r="BD120" s="8">
        <f t="shared" si="85"/>
        <v>5.0922469614583246E-4</v>
      </c>
      <c r="BE120" s="8">
        <f t="shared" si="85"/>
        <v>4.4461426669884923E-4</v>
      </c>
      <c r="BF120" s="8">
        <f t="shared" si="85"/>
        <v>3.8805235763331706E-4</v>
      </c>
      <c r="BG120" s="8">
        <f t="shared" si="85"/>
        <v>3.3856075694439091E-4</v>
      </c>
      <c r="BH120" s="8">
        <f t="shared" si="85"/>
        <v>2.9527608356599112E-4</v>
      </c>
      <c r="BI120" s="8">
        <f t="shared" si="85"/>
        <v>2.5743700026457147E-4</v>
      </c>
      <c r="BJ120" s="8">
        <f t="shared" si="85"/>
        <v>2.2437272808513629E-4</v>
      </c>
      <c r="BK120" s="8">
        <f t="shared" si="85"/>
        <v>1.9549275265589233E-4</v>
      </c>
      <c r="BL120" s="8">
        <f t="shared" si="85"/>
        <v>1.7027761726069718E-4</v>
      </c>
      <c r="BM120" s="8">
        <f t="shared" si="85"/>
        <v>1.4827070314024572E-4</v>
      </c>
      <c r="BN120" s="8">
        <f t="shared" si="85"/>
        <v>1.2907090361496647E-4</v>
      </c>
      <c r="BO120" s="8">
        <f t="shared" si="72"/>
        <v>8.5605745666705868E-4</v>
      </c>
      <c r="BP120" s="8">
        <f t="shared" si="73"/>
        <v>0.99914394254333294</v>
      </c>
    </row>
    <row r="121" spans="4:68">
      <c r="D121" s="6">
        <f>'BK Frequency Data'!G119/'BK Frequency Data'!G$352</f>
        <v>3.7868345835207397E-3</v>
      </c>
      <c r="E121">
        <f>'BK Frequency Data'!C119*0.01</f>
        <v>0.14499999999999999</v>
      </c>
      <c r="G121" s="8">
        <f t="shared" si="88"/>
        <v>2.1024999999999999E-2</v>
      </c>
      <c r="H121" s="8">
        <f t="shared" si="88"/>
        <v>3.5952749999999999E-2</v>
      </c>
      <c r="I121" s="8">
        <f t="shared" si="88"/>
        <v>4.610940187499999E-2</v>
      </c>
      <c r="J121" s="8">
        <f t="shared" si="88"/>
        <v>5.2564718137499987E-2</v>
      </c>
      <c r="K121" s="8">
        <f t="shared" si="88"/>
        <v>5.6178542509453117E-2</v>
      </c>
      <c r="L121" s="8">
        <f t="shared" si="88"/>
        <v>5.7639184614698892E-2</v>
      </c>
      <c r="M121" s="8">
        <f t="shared" si="88"/>
        <v>5.7495086653162143E-2</v>
      </c>
      <c r="N121" s="8">
        <f t="shared" si="88"/>
        <v>5.6180913243947E-2</v>
      </c>
      <c r="O121" s="8">
        <f t="shared" si="88"/>
        <v>5.4039015926521522E-2</v>
      </c>
      <c r="P121" s="8">
        <f t="shared" si="88"/>
        <v>5.1337065130195453E-2</v>
      </c>
      <c r="Q121" s="8">
        <f t="shared" si="88"/>
        <v>4.8282509754948813E-2</v>
      </c>
      <c r="R121" s="8">
        <f t="shared" si="88"/>
        <v>4.5034413644161352E-2</v>
      </c>
      <c r="S121" s="8">
        <f t="shared" si="88"/>
        <v>4.1713125637904448E-2</v>
      </c>
      <c r="T121" s="8">
        <f t="shared" si="88"/>
        <v>3.8408162606593563E-2</v>
      </c>
      <c r="U121" s="8">
        <f t="shared" si="88"/>
        <v>3.5184620387825875E-2</v>
      </c>
      <c r="V121" s="8">
        <f t="shared" si="88"/>
        <v>3.2088373793697202E-2</v>
      </c>
      <c r="W121" s="8">
        <f t="shared" si="86"/>
        <v>2.91502820682118E-2</v>
      </c>
      <c r="X121" s="8">
        <f t="shared" si="86"/>
        <v>2.6389578884104682E-2</v>
      </c>
      <c r="Y121" s="8">
        <f t="shared" si="86"/>
        <v>2.3816594942904473E-2</v>
      </c>
      <c r="Z121" s="8">
        <f t="shared" si="86"/>
        <v>2.1434935448614027E-2</v>
      </c>
      <c r="AA121" s="8">
        <f t="shared" si="86"/>
        <v>1.9243213298993242E-2</v>
      </c>
      <c r="AB121" s="8">
        <f t="shared" si="86"/>
        <v>1.7236421054955375E-2</v>
      </c>
      <c r="AC121" s="8">
        <f t="shared" si="86"/>
        <v>1.5407010002077155E-2</v>
      </c>
      <c r="AD121" s="8">
        <f t="shared" si="86"/>
        <v>1.3745732401853181E-2</v>
      </c>
      <c r="AE121" s="8">
        <f t="shared" si="86"/>
        <v>1.2242292920400494E-2</v>
      </c>
      <c r="AF121" s="8">
        <f t="shared" si="86"/>
        <v>1.0885846864820118E-2</v>
      </c>
      <c r="AG121" s="8">
        <f t="shared" si="86"/>
        <v>9.6653759567066292E-3</v>
      </c>
      <c r="AH121" s="8">
        <f t="shared" si="86"/>
        <v>8.5699666816132121E-3</v>
      </c>
      <c r="AI121" s="8">
        <f t="shared" si="86"/>
        <v>7.5890115668071278E-3</v>
      </c>
      <c r="AJ121" s="8">
        <f t="shared" si="86"/>
        <v>6.7123498858138913E-3</v>
      </c>
      <c r="AK121" s="8">
        <f t="shared" si="84"/>
        <v>5.9303611241165724E-3</v>
      </c>
      <c r="AL121" s="8">
        <f t="shared" si="84"/>
        <v>5.234021946962238E-3</v>
      </c>
      <c r="AM121" s="8">
        <f t="shared" si="84"/>
        <v>4.6149352885481113E-3</v>
      </c>
      <c r="AN121" s="8">
        <f t="shared" si="84"/>
        <v>4.0653384496391999E-3</v>
      </c>
      <c r="AO121" s="8">
        <f t="shared" si="84"/>
        <v>3.5780956795721484E-3</v>
      </c>
      <c r="AP121" s="8">
        <f t="shared" si="84"/>
        <v>3.1466795719208777E-3</v>
      </c>
      <c r="AQ121" s="8">
        <f t="shared" si="84"/>
        <v>2.7651446738254713E-3</v>
      </c>
      <c r="AR121" s="8">
        <f t="shared" si="84"/>
        <v>2.4280959581780962E-3</v>
      </c>
      <c r="AS121" s="8">
        <f t="shared" si="84"/>
        <v>2.1306542033012791E-3</v>
      </c>
      <c r="AT121" s="8">
        <f t="shared" si="84"/>
        <v>1.8684198398180446E-3</v>
      </c>
      <c r="AU121" s="8">
        <f t="shared" si="84"/>
        <v>1.6374364371205391E-3</v>
      </c>
      <c r="AV121" s="8">
        <f t="shared" si="84"/>
        <v>1.4341546940731353E-3</v>
      </c>
      <c r="AW121" s="8">
        <f t="shared" si="84"/>
        <v>1.2553975554190195E-3</v>
      </c>
      <c r="AX121" s="8">
        <f t="shared" si="84"/>
        <v>1.0983268845317098E-3</v>
      </c>
      <c r="AY121" s="8">
        <f t="shared" si="84"/>
        <v>9.6041197459903471E-4</v>
      </c>
      <c r="AZ121" s="8">
        <f t="shared" si="84"/>
        <v>8.3940006579955658E-4</v>
      </c>
      <c r="BA121" s="8">
        <f t="shared" si="87"/>
        <v>7.3328894878598198E-4</v>
      </c>
      <c r="BB121" s="8">
        <f t="shared" si="85"/>
        <v>6.4030166932290843E-4</v>
      </c>
      <c r="BC121" s="8">
        <f t="shared" si="85"/>
        <v>5.5886330075590102E-4</v>
      </c>
      <c r="BD121" s="8">
        <f t="shared" si="85"/>
        <v>4.8757971647581165E-4</v>
      </c>
      <c r="BE121" s="8">
        <f t="shared" si="85"/>
        <v>4.2521827073855527E-4</v>
      </c>
      <c r="BF121" s="8">
        <f t="shared" si="85"/>
        <v>3.7069028072619941E-4</v>
      </c>
      <c r="BG121" s="8">
        <f t="shared" si="85"/>
        <v>3.2303519367514856E-4</v>
      </c>
      <c r="BH121" s="8">
        <f t="shared" si="85"/>
        <v>2.8140631871663413E-4</v>
      </c>
      <c r="BI121" s="8">
        <f t="shared" si="85"/>
        <v>2.4505800254906885E-4</v>
      </c>
      <c r="BJ121" s="8">
        <f t="shared" si="85"/>
        <v>2.1333413021908028E-4</v>
      </c>
      <c r="BK121" s="8">
        <f t="shared" si="85"/>
        <v>1.8565783636119426E-4</v>
      </c>
      <c r="BL121" s="8">
        <f t="shared" si="85"/>
        <v>1.6152231763423902E-4</v>
      </c>
      <c r="BM121" s="8">
        <f t="shared" si="85"/>
        <v>1.4048264332860666E-4</v>
      </c>
      <c r="BN121" s="8">
        <f t="shared" si="85"/>
        <v>1.2214846784334781E-4</v>
      </c>
      <c r="BO121" s="8">
        <f t="shared" si="72"/>
        <v>8.0304266195774243E-4</v>
      </c>
      <c r="BP121" s="8">
        <f t="shared" si="73"/>
        <v>0.99919695733804226</v>
      </c>
    </row>
    <row r="122" spans="4:68">
      <c r="D122" s="6">
        <f>'BK Frequency Data'!G120/'BK Frequency Data'!G$352</f>
        <v>7.254472382223639E-5</v>
      </c>
      <c r="E122">
        <f>'BK Frequency Data'!C120*0.01</f>
        <v>0.14899999999999999</v>
      </c>
      <c r="G122" s="8">
        <f t="shared" si="88"/>
        <v>2.2200999999999999E-2</v>
      </c>
      <c r="H122" s="8">
        <f t="shared" si="88"/>
        <v>3.7786101999999995E-2</v>
      </c>
      <c r="I122" s="8">
        <f t="shared" si="88"/>
        <v>4.8233959202999999E-2</v>
      </c>
      <c r="J122" s="8">
        <f t="shared" si="88"/>
        <v>5.4729465709003992E-2</v>
      </c>
      <c r="K122" s="8">
        <f t="shared" si="88"/>
        <v>5.8218469147952999E-2</v>
      </c>
      <c r="L122" s="8">
        <f t="shared" si="88"/>
        <v>5.9452700693889603E-2</v>
      </c>
      <c r="M122" s="8">
        <f t="shared" si="88"/>
        <v>5.9026623005583395E-2</v>
      </c>
      <c r="N122" s="8">
        <f t="shared" si="88"/>
        <v>5.7407607060287386E-2</v>
      </c>
      <c r="O122" s="8">
        <f t="shared" si="88"/>
        <v>5.4960607809342636E-2</v>
      </c>
      <c r="P122" s="8">
        <f t="shared" si="88"/>
        <v>5.1968308050833981E-2</v>
      </c>
      <c r="Q122" s="8">
        <f t="shared" si="88"/>
        <v>4.864753316638569E-2</v>
      </c>
      <c r="R122" s="8">
        <f t="shared" si="88"/>
        <v>4.5162600790466419E-2</v>
      </c>
      <c r="S122" s="8">
        <f t="shared" si="88"/>
        <v>4.163615437874417E-2</v>
      </c>
      <c r="T122" s="8">
        <f t="shared" si="88"/>
        <v>3.8157934097566001E-2</v>
      </c>
      <c r="U122" s="8">
        <f t="shared" si="88"/>
        <v>3.4791859196816426E-2</v>
      </c>
      <c r="V122" s="8">
        <f t="shared" si="88"/>
        <v>3.1581730321590167E-2</v>
      </c>
      <c r="W122" s="8">
        <f t="shared" si="86"/>
        <v>2.8555805785152807E-2</v>
      </c>
      <c r="X122" s="8">
        <f t="shared" si="86"/>
        <v>2.5730460765704156E-2</v>
      </c>
      <c r="Y122" s="8">
        <f t="shared" si="86"/>
        <v>2.3113101117815029E-2</v>
      </c>
      <c r="Z122" s="8">
        <f t="shared" si="86"/>
        <v>2.0704472685537462E-2</v>
      </c>
      <c r="AA122" s="8">
        <f t="shared" si="86"/>
        <v>1.8500481568161999E-2</v>
      </c>
      <c r="AB122" s="8">
        <f t="shared" si="86"/>
        <v>1.6493619805672807E-2</v>
      </c>
      <c r="AC122" s="8">
        <f t="shared" si="86"/>
        <v>1.4674073657110629E-2</v>
      </c>
      <c r="AD122" s="8">
        <f t="shared" si="86"/>
        <v>1.3030577407514237E-2</v>
      </c>
      <c r="AE122" s="8">
        <f t="shared" si="86"/>
        <v>1.1551063931036059E-2</v>
      </c>
      <c r="AF122" s="8">
        <f t="shared" si="86"/>
        <v>1.0223153621524154E-2</v>
      </c>
      <c r="AG122" s="8">
        <f t="shared" si="86"/>
        <v>9.0345154139138632E-3</v>
      </c>
      <c r="AH122" s="8">
        <f t="shared" si="86"/>
        <v>7.9731271586199835E-3</v>
      </c>
      <c r="AI122" s="8">
        <f t="shared" si="86"/>
        <v>7.0274573266993767E-3</v>
      </c>
      <c r="AJ122" s="8">
        <f t="shared" si="86"/>
        <v>6.1865857086425887E-3</v>
      </c>
      <c r="AK122" s="8">
        <f t="shared" si="84"/>
        <v>5.4402772526566719E-3</v>
      </c>
      <c r="AL122" s="8">
        <f t="shared" si="84"/>
        <v>4.7790203272369833E-3</v>
      </c>
      <c r="AM122" s="8">
        <f t="shared" si="84"/>
        <v>4.194038370306131E-3</v>
      </c>
      <c r="AN122" s="8">
        <f t="shared" si="84"/>
        <v>3.6772820062556844E-3</v>
      </c>
      <c r="AO122" s="8">
        <f t="shared" si="84"/>
        <v>3.2214071928331044E-3</v>
      </c>
      <c r="AP122" s="8">
        <f t="shared" si="84"/>
        <v>2.8197437359895709E-3</v>
      </c>
      <c r="AQ122" s="8">
        <f t="shared" si="84"/>
        <v>2.466257528197323E-3</v>
      </c>
      <c r="AR122" s="8">
        <f t="shared" si="84"/>
        <v>2.1555090796444602E-3</v>
      </c>
      <c r="AS122" s="8">
        <f t="shared" si="84"/>
        <v>1.8826102853768418E-3</v>
      </c>
      <c r="AT122" s="8">
        <f t="shared" si="84"/>
        <v>1.6431808747237871E-3</v>
      </c>
      <c r="AU122" s="8">
        <f t="shared" si="84"/>
        <v>1.4333055974996914E-3</v>
      </c>
      <c r="AV122" s="8">
        <f t="shared" si="84"/>
        <v>1.2494928942886332E-3</v>
      </c>
      <c r="AW122" s="8">
        <f t="shared" si="84"/>
        <v>1.08863555906438E-3</v>
      </c>
      <c r="AX122" s="8">
        <f t="shared" si="84"/>
        <v>9.4797371799085206E-4</v>
      </c>
      <c r="AY122" s="8">
        <f t="shared" si="84"/>
        <v>8.250603075104473E-4</v>
      </c>
      <c r="AZ122" s="8">
        <f t="shared" si="84"/>
        <v>7.1772912884008819E-4</v>
      </c>
      <c r="BA122" s="8">
        <f t="shared" si="87"/>
        <v>6.2406547752645678E-4</v>
      </c>
      <c r="BB122" s="8">
        <f t="shared" si="85"/>
        <v>5.4237928991490865E-4</v>
      </c>
      <c r="BC122" s="8">
        <f t="shared" si="85"/>
        <v>4.7118070854503685E-4</v>
      </c>
      <c r="BD122" s="8">
        <f t="shared" si="85"/>
        <v>4.0915794180798614E-4</v>
      </c>
      <c r="BE122" s="8">
        <f t="shared" si="85"/>
        <v>3.5515727664816807E-4</v>
      </c>
      <c r="BF122" s="8">
        <f t="shared" si="85"/>
        <v>3.081650942398967E-4</v>
      </c>
      <c r="BG122" s="8">
        <f t="shared" si="85"/>
        <v>2.6729173549042433E-4</v>
      </c>
      <c r="BH122" s="8">
        <f t="shared" si="85"/>
        <v>2.3175706439107469E-4</v>
      </c>
      <c r="BI122" s="8">
        <f t="shared" si="85"/>
        <v>2.0087758145970837E-4</v>
      </c>
      <c r="BJ122" s="8">
        <f t="shared" si="85"/>
        <v>1.740549458553429E-4</v>
      </c>
      <c r="BK122" s="8">
        <f t="shared" si="85"/>
        <v>1.507657724750914E-4</v>
      </c>
      <c r="BL122" s="8">
        <f t="shared" si="85"/>
        <v>1.3055257890922037E-4</v>
      </c>
      <c r="BM122" s="8">
        <f t="shared" si="85"/>
        <v>1.1301576611125941E-4</v>
      </c>
      <c r="BN122" s="8">
        <f t="shared" si="85"/>
        <v>9.7806525722727184E-5</v>
      </c>
      <c r="BO122" s="8">
        <f t="shared" si="72"/>
        <v>6.2109779792007824E-4</v>
      </c>
      <c r="BP122" s="8">
        <f t="shared" si="73"/>
        <v>0.99937890220207992</v>
      </c>
    </row>
    <row r="123" spans="4:68">
      <c r="D123" s="6">
        <f>'BK Frequency Data'!G121/'BK Frequency Data'!G$352</f>
        <v>5.9486673534233845E-4</v>
      </c>
      <c r="E123">
        <f>'BK Frequency Data'!C121*0.01</f>
        <v>0.15</v>
      </c>
      <c r="G123" s="8">
        <f t="shared" si="88"/>
        <v>2.2499999999999999E-2</v>
      </c>
      <c r="H123" s="8">
        <f t="shared" si="88"/>
        <v>3.8249999999999999E-2</v>
      </c>
      <c r="I123" s="8">
        <f t="shared" si="88"/>
        <v>4.876875E-2</v>
      </c>
      <c r="J123" s="8">
        <f t="shared" si="88"/>
        <v>5.5271249999999994E-2</v>
      </c>
      <c r="K123" s="8">
        <f t="shared" si="88"/>
        <v>5.872570312499998E-2</v>
      </c>
      <c r="L123" s="8">
        <f t="shared" si="88"/>
        <v>5.9900217187499986E-2</v>
      </c>
      <c r="M123" s="8">
        <f t="shared" si="88"/>
        <v>5.940104871093748E-2</v>
      </c>
      <c r="N123" s="8">
        <f t="shared" si="88"/>
        <v>5.7703875890624971E-2</v>
      </c>
      <c r="O123" s="8">
        <f t="shared" si="88"/>
        <v>5.5179331320410134E-2</v>
      </c>
      <c r="P123" s="8">
        <f t="shared" si="88"/>
        <v>5.2113812913720678E-2</v>
      </c>
      <c r="Q123" s="8">
        <f t="shared" si="88"/>
        <v>4.8726415074328837E-2</v>
      </c>
      <c r="R123" s="8">
        <f t="shared" si="88"/>
        <v>4.518267579619583E-2</v>
      </c>
      <c r="S123" s="8">
        <f t="shared" si="88"/>
        <v>4.1605713962330322E-2</v>
      </c>
      <c r="T123" s="8">
        <f t="shared" si="88"/>
        <v>3.8085230473210066E-2</v>
      </c>
      <c r="U123" s="8">
        <f t="shared" si="88"/>
        <v>3.4684763466673443E-2</v>
      </c>
      <c r="V123" s="8">
        <f t="shared" si="88"/>
        <v>3.1447518876450586E-2</v>
      </c>
      <c r="W123" s="8">
        <f t="shared" si="86"/>
        <v>2.8401040485294442E-2</v>
      </c>
      <c r="X123" s="8">
        <f t="shared" si="86"/>
        <v>2.5560936436764992E-2</v>
      </c>
      <c r="Y123" s="8">
        <f t="shared" si="86"/>
        <v>2.2933840191875259E-2</v>
      </c>
      <c r="Z123" s="8">
        <f t="shared" si="86"/>
        <v>2.0519751750625228E-2</v>
      </c>
      <c r="AA123" s="8">
        <f t="shared" si="86"/>
        <v>1.8313878437433019E-2</v>
      </c>
      <c r="AB123" s="8">
        <f t="shared" si="86"/>
        <v>1.6308072703809399E-2</v>
      </c>
      <c r="AC123" s="8">
        <f t="shared" si="86"/>
        <v>1.4491946425430623E-2</v>
      </c>
      <c r="AD123" s="8">
        <f t="shared" si="86"/>
        <v>1.2853726394729771E-2</v>
      </c>
      <c r="AE123" s="8">
        <f t="shared" si="86"/>
        <v>1.1380903578666985E-2</v>
      </c>
      <c r="AF123" s="8">
        <f t="shared" si="86"/>
        <v>1.0060718763541615E-2</v>
      </c>
      <c r="AG123" s="8">
        <f t="shared" si="86"/>
        <v>8.8805190624338462E-3</v>
      </c>
      <c r="AH123" s="8">
        <f t="shared" si="86"/>
        <v>7.8280130994787256E-3</v>
      </c>
      <c r="AI123" s="8">
        <f t="shared" si="86"/>
        <v>6.8914472465053762E-3</v>
      </c>
      <c r="AJ123" s="8">
        <f t="shared" si="86"/>
        <v>6.0597208546857616E-3</v>
      </c>
      <c r="AK123" s="8">
        <f t="shared" si="84"/>
        <v>5.3224548173656612E-3</v>
      </c>
      <c r="AL123" s="8">
        <f t="shared" si="84"/>
        <v>4.6700248720111586E-3</v>
      </c>
      <c r="AM123" s="8">
        <f t="shared" si="84"/>
        <v>4.0935686768722827E-3</v>
      </c>
      <c r="AN123" s="8">
        <f t="shared" si="84"/>
        <v>3.5849737806548172E-3</v>
      </c>
      <c r="AO123" s="8">
        <f t="shared" si="84"/>
        <v>3.1368520580729647E-3</v>
      </c>
      <c r="AP123" s="8">
        <f t="shared" si="84"/>
        <v>2.7425049422009347E-3</v>
      </c>
      <c r="AQ123" s="8">
        <f t="shared" si="84"/>
        <v>2.3958827897838722E-3</v>
      </c>
      <c r="AR123" s="8">
        <f t="shared" si="84"/>
        <v>2.0915409218924073E-3</v>
      </c>
      <c r="AS123" s="8">
        <f t="shared" si="84"/>
        <v>1.8245942515982445E-3</v>
      </c>
      <c r="AT123" s="8">
        <f t="shared" si="84"/>
        <v>1.5906719116497512E-3</v>
      </c>
      <c r="AU123" s="8">
        <f t="shared" si="84"/>
        <v>1.3858729030248461E-3</v>
      </c>
      <c r="AV123" s="8">
        <f t="shared" si="84"/>
        <v>1.2067234789752928E-3</v>
      </c>
      <c r="AW123" s="8">
        <f t="shared" si="84"/>
        <v>1.0501367418225462E-3</v>
      </c>
      <c r="AX123" s="8">
        <f t="shared" si="84"/>
        <v>9.1337474753867983E-4</v>
      </c>
      <c r="AY123" s="8">
        <f t="shared" si="84"/>
        <v>7.9401327484896595E-4</v>
      </c>
      <c r="AZ123" s="8">
        <f t="shared" si="84"/>
        <v>6.8990931214654586E-4</v>
      </c>
      <c r="BA123" s="8">
        <f t="shared" si="87"/>
        <v>5.9917123957075008E-4</v>
      </c>
      <c r="BB123" s="8">
        <f t="shared" si="85"/>
        <v>5.2013162924439591E-4</v>
      </c>
      <c r="BC123" s="8">
        <f t="shared" si="85"/>
        <v>4.5132254912560608E-4</v>
      </c>
      <c r="BD123" s="8">
        <f t="shared" si="85"/>
        <v>3.9145323138445418E-4</v>
      </c>
      <c r="BE123" s="8">
        <f t="shared" si="85"/>
        <v>3.3938995161032179E-4</v>
      </c>
      <c r="BF123" s="8">
        <f t="shared" si="85"/>
        <v>2.9413795806227885E-4</v>
      </c>
      <c r="BG123" s="8">
        <f t="shared" si="85"/>
        <v>2.5482528866741655E-4</v>
      </c>
      <c r="BH123" s="8">
        <f t="shared" si="85"/>
        <v>2.2068831603461167E-4</v>
      </c>
      <c r="BI123" s="8">
        <f t="shared" si="85"/>
        <v>1.910588661966314E-4</v>
      </c>
      <c r="BJ123" s="8">
        <f t="shared" si="85"/>
        <v>1.6535276419926643E-4</v>
      </c>
      <c r="BK123" s="8">
        <f t="shared" si="85"/>
        <v>1.4305966831168677E-4</v>
      </c>
      <c r="BL123" s="8">
        <f t="shared" si="85"/>
        <v>1.2373406399589749E-4</v>
      </c>
      <c r="BM123" s="8">
        <f t="shared" si="85"/>
        <v>1.0698729843783206E-4</v>
      </c>
      <c r="BN123" s="8">
        <f t="shared" si="85"/>
        <v>9.2480546107278562E-5</v>
      </c>
      <c r="BO123" s="8">
        <f t="shared" si="72"/>
        <v>5.82284919934839E-4</v>
      </c>
      <c r="BP123" s="8">
        <f t="shared" si="73"/>
        <v>0.99941771508006516</v>
      </c>
    </row>
    <row r="124" spans="4:68">
      <c r="D124" s="6">
        <f>'BK Frequency Data'!G122/'BK Frequency Data'!G$352</f>
        <v>1.9006717641425936E-3</v>
      </c>
      <c r="E124">
        <f>'BK Frequency Data'!C122*0.01</f>
        <v>0.15</v>
      </c>
      <c r="G124" s="8">
        <f t="shared" si="88"/>
        <v>2.2499999999999999E-2</v>
      </c>
      <c r="H124" s="8">
        <f t="shared" si="88"/>
        <v>3.8249999999999999E-2</v>
      </c>
      <c r="I124" s="8">
        <f t="shared" si="88"/>
        <v>4.876875E-2</v>
      </c>
      <c r="J124" s="8">
        <f t="shared" si="88"/>
        <v>5.5271249999999994E-2</v>
      </c>
      <c r="K124" s="8">
        <f t="shared" si="88"/>
        <v>5.872570312499998E-2</v>
      </c>
      <c r="L124" s="8">
        <f t="shared" si="88"/>
        <v>5.9900217187499986E-2</v>
      </c>
      <c r="M124" s="8">
        <f t="shared" si="88"/>
        <v>5.940104871093748E-2</v>
      </c>
      <c r="N124" s="8">
        <f t="shared" si="88"/>
        <v>5.7703875890624971E-2</v>
      </c>
      <c r="O124" s="8">
        <f t="shared" si="88"/>
        <v>5.5179331320410134E-2</v>
      </c>
      <c r="P124" s="8">
        <f t="shared" si="88"/>
        <v>5.2113812913720678E-2</v>
      </c>
      <c r="Q124" s="8">
        <f t="shared" si="88"/>
        <v>4.8726415074328837E-2</v>
      </c>
      <c r="R124" s="8">
        <f t="shared" si="88"/>
        <v>4.518267579619583E-2</v>
      </c>
      <c r="S124" s="8">
        <f t="shared" si="88"/>
        <v>4.1605713962330322E-2</v>
      </c>
      <c r="T124" s="8">
        <f t="shared" si="88"/>
        <v>3.8085230473210066E-2</v>
      </c>
      <c r="U124" s="8">
        <f t="shared" si="88"/>
        <v>3.4684763466673443E-2</v>
      </c>
      <c r="V124" s="8">
        <f t="shared" si="88"/>
        <v>3.1447518876450586E-2</v>
      </c>
      <c r="W124" s="8">
        <f t="shared" si="86"/>
        <v>2.8401040485294442E-2</v>
      </c>
      <c r="X124" s="8">
        <f t="shared" si="86"/>
        <v>2.5560936436764992E-2</v>
      </c>
      <c r="Y124" s="8">
        <f t="shared" si="86"/>
        <v>2.2933840191875259E-2</v>
      </c>
      <c r="Z124" s="8">
        <f t="shared" si="86"/>
        <v>2.0519751750625228E-2</v>
      </c>
      <c r="AA124" s="8">
        <f t="shared" si="86"/>
        <v>1.8313878437433019E-2</v>
      </c>
      <c r="AB124" s="8">
        <f t="shared" si="86"/>
        <v>1.6308072703809399E-2</v>
      </c>
      <c r="AC124" s="8">
        <f t="shared" si="86"/>
        <v>1.4491946425430623E-2</v>
      </c>
      <c r="AD124" s="8">
        <f t="shared" si="86"/>
        <v>1.2853726394729771E-2</v>
      </c>
      <c r="AE124" s="8">
        <f t="shared" si="86"/>
        <v>1.1380903578666985E-2</v>
      </c>
      <c r="AF124" s="8">
        <f t="shared" si="86"/>
        <v>1.0060718763541615E-2</v>
      </c>
      <c r="AG124" s="8">
        <f t="shared" si="86"/>
        <v>8.8805190624338462E-3</v>
      </c>
      <c r="AH124" s="8">
        <f t="shared" si="86"/>
        <v>7.8280130994787256E-3</v>
      </c>
      <c r="AI124" s="8">
        <f t="shared" si="86"/>
        <v>6.8914472465053762E-3</v>
      </c>
      <c r="AJ124" s="8">
        <f t="shared" si="86"/>
        <v>6.0597208546857616E-3</v>
      </c>
      <c r="AK124" s="8">
        <f t="shared" si="84"/>
        <v>5.3224548173656612E-3</v>
      </c>
      <c r="AL124" s="8">
        <f t="shared" si="84"/>
        <v>4.6700248720111586E-3</v>
      </c>
      <c r="AM124" s="8">
        <f t="shared" si="84"/>
        <v>4.0935686768722827E-3</v>
      </c>
      <c r="AN124" s="8">
        <f t="shared" si="84"/>
        <v>3.5849737806548172E-3</v>
      </c>
      <c r="AO124" s="8">
        <f t="shared" si="84"/>
        <v>3.1368520580729647E-3</v>
      </c>
      <c r="AP124" s="8">
        <f t="shared" si="84"/>
        <v>2.7425049422009347E-3</v>
      </c>
      <c r="AQ124" s="8">
        <f t="shared" si="84"/>
        <v>2.3958827897838722E-3</v>
      </c>
      <c r="AR124" s="8">
        <f t="shared" si="84"/>
        <v>2.0915409218924073E-3</v>
      </c>
      <c r="AS124" s="8">
        <f t="shared" si="84"/>
        <v>1.8245942515982445E-3</v>
      </c>
      <c r="AT124" s="8">
        <f t="shared" si="84"/>
        <v>1.5906719116497512E-3</v>
      </c>
      <c r="AU124" s="8">
        <f t="shared" si="84"/>
        <v>1.3858729030248461E-3</v>
      </c>
      <c r="AV124" s="8">
        <f t="shared" si="84"/>
        <v>1.2067234789752928E-3</v>
      </c>
      <c r="AW124" s="8">
        <f t="shared" si="84"/>
        <v>1.0501367418225462E-3</v>
      </c>
      <c r="AX124" s="8">
        <f t="shared" si="84"/>
        <v>9.1337474753867983E-4</v>
      </c>
      <c r="AY124" s="8">
        <f t="shared" si="84"/>
        <v>7.9401327484896595E-4</v>
      </c>
      <c r="AZ124" s="8">
        <f t="shared" si="84"/>
        <v>6.8990931214654586E-4</v>
      </c>
      <c r="BA124" s="8">
        <f t="shared" si="87"/>
        <v>5.9917123957075008E-4</v>
      </c>
      <c r="BB124" s="8">
        <f t="shared" si="85"/>
        <v>5.2013162924439591E-4</v>
      </c>
      <c r="BC124" s="8">
        <f t="shared" si="85"/>
        <v>4.5132254912560608E-4</v>
      </c>
      <c r="BD124" s="8">
        <f t="shared" si="85"/>
        <v>3.9145323138445418E-4</v>
      </c>
      <c r="BE124" s="8">
        <f t="shared" si="85"/>
        <v>3.3938995161032179E-4</v>
      </c>
      <c r="BF124" s="8">
        <f t="shared" si="85"/>
        <v>2.9413795806227885E-4</v>
      </c>
      <c r="BG124" s="8">
        <f t="shared" si="85"/>
        <v>2.5482528866741655E-4</v>
      </c>
      <c r="BH124" s="8">
        <f t="shared" si="85"/>
        <v>2.2068831603461167E-4</v>
      </c>
      <c r="BI124" s="8">
        <f t="shared" si="85"/>
        <v>1.910588661966314E-4</v>
      </c>
      <c r="BJ124" s="8">
        <f t="shared" si="85"/>
        <v>1.6535276419926643E-4</v>
      </c>
      <c r="BK124" s="8">
        <f t="shared" si="85"/>
        <v>1.4305966831168677E-4</v>
      </c>
      <c r="BL124" s="8">
        <f t="shared" si="85"/>
        <v>1.2373406399589749E-4</v>
      </c>
      <c r="BM124" s="8">
        <f t="shared" si="85"/>
        <v>1.0698729843783206E-4</v>
      </c>
      <c r="BN124" s="8">
        <f t="shared" si="85"/>
        <v>9.2480546107278562E-5</v>
      </c>
      <c r="BO124" s="8">
        <f t="shared" si="72"/>
        <v>5.82284919934839E-4</v>
      </c>
      <c r="BP124" s="8">
        <f t="shared" si="73"/>
        <v>0.99941771508006516</v>
      </c>
    </row>
    <row r="125" spans="4:68">
      <c r="D125" s="6">
        <f>'BK Frequency Data'!G123/'BK Frequency Data'!G$352</f>
        <v>7.2544723822236398E-4</v>
      </c>
      <c r="E125">
        <f>'BK Frequency Data'!C123*0.01</f>
        <v>0.153</v>
      </c>
      <c r="G125" s="8">
        <f t="shared" si="88"/>
        <v>2.3408999999999999E-2</v>
      </c>
      <c r="H125" s="8">
        <f t="shared" si="88"/>
        <v>3.9654846000000001E-2</v>
      </c>
      <c r="I125" s="8">
        <f t="shared" si="88"/>
        <v>5.0381481842999995E-2</v>
      </c>
      <c r="J125" s="8">
        <f t="shared" si="88"/>
        <v>5.6897486828027991E-2</v>
      </c>
      <c r="K125" s="8">
        <f t="shared" si="88"/>
        <v>6.0240214179174634E-2</v>
      </c>
      <c r="L125" s="8">
        <f t="shared" si="88"/>
        <v>6.1228153691713097E-2</v>
      </c>
      <c r="M125" s="8">
        <f t="shared" si="88"/>
        <v>6.0503620539694491E-2</v>
      </c>
      <c r="N125" s="8">
        <f t="shared" si="88"/>
        <v>5.8567504682424269E-2</v>
      </c>
      <c r="O125" s="8">
        <f t="shared" si="88"/>
        <v>5.5807511024265025E-2</v>
      </c>
      <c r="P125" s="8">
        <f t="shared" si="88"/>
        <v>5.2521068708391634E-2</v>
      </c>
      <c r="Q125" s="8">
        <f t="shared" si="88"/>
        <v>4.8933879715608482E-2</v>
      </c>
      <c r="R125" s="8">
        <f t="shared" si="88"/>
        <v>4.5214904857222238E-2</v>
      </c>
      <c r="S125" s="8">
        <f t="shared" si="88"/>
        <v>4.1488443115239512E-2</v>
      </c>
      <c r="T125" s="8">
        <f t="shared" si="88"/>
        <v>3.7843842958500767E-2</v>
      </c>
      <c r="U125" s="8">
        <f t="shared" si="88"/>
        <v>3.4343287484839453E-2</v>
      </c>
      <c r="V125" s="8">
        <f t="shared" si="88"/>
        <v>3.102801546630295E-2</v>
      </c>
      <c r="W125" s="8">
        <f t="shared" si="86"/>
        <v>2.7923274668706012E-2</v>
      </c>
      <c r="X125" s="8">
        <f t="shared" si="86"/>
        <v>2.5042249741123051E-2</v>
      </c>
      <c r="Y125" s="8">
        <f t="shared" si="86"/>
        <v>2.2389162504660734E-2</v>
      </c>
      <c r="Z125" s="8">
        <f t="shared" si="86"/>
        <v>1.996170593836594E-2</v>
      </c>
      <c r="AA125" s="8">
        <f t="shared" si="86"/>
        <v>1.775294317628575E-2</v>
      </c>
      <c r="AB125" s="8">
        <f t="shared" si="86"/>
        <v>1.5752778245090884E-2</v>
      </c>
      <c r="AC125" s="8">
        <f t="shared" si="86"/>
        <v>1.3949085136027981E-2</v>
      </c>
      <c r="AD125" s="8">
        <f t="shared" si="86"/>
        <v>1.232856533239899E-2</v>
      </c>
      <c r="AE125" s="8">
        <f t="shared" si="86"/>
        <v>1.0877390454731193E-2</v>
      </c>
      <c r="AF125" s="8">
        <f t="shared" si="86"/>
        <v>9.5816757037636112E-3</v>
      </c>
      <c r="AG125" s="8">
        <f t="shared" si="86"/>
        <v>8.4278208334373095E-3</v>
      </c>
      <c r="AH125" s="8">
        <f t="shared" si="86"/>
        <v>7.4027481068814514E-3</v>
      </c>
      <c r="AI125" s="8">
        <f t="shared" si="86"/>
        <v>6.4940607767617542E-3</v>
      </c>
      <c r="AJ125" s="8">
        <f t="shared" si="86"/>
        <v>5.6901408392246956E-3</v>
      </c>
      <c r="AK125" s="8">
        <f t="shared" si="84"/>
        <v>4.9802009338507612E-3</v>
      </c>
      <c r="AL125" s="8">
        <f t="shared" si="84"/>
        <v>4.3543021326158393E-3</v>
      </c>
      <c r="AM125" s="8">
        <f t="shared" si="84"/>
        <v>3.8033468408982911E-3</v>
      </c>
      <c r="AN125" s="8">
        <f t="shared" si="84"/>
        <v>3.3190540098239091E-3</v>
      </c>
      <c r="AO125" s="8">
        <f t="shared" si="84"/>
        <v>2.8939222388596991E-3</v>
      </c>
      <c r="AP125" s="8">
        <f t="shared" si="84"/>
        <v>2.5211850544945699E-3</v>
      </c>
      <c r="AQ125" s="8">
        <f t="shared" si="84"/>
        <v>2.1947616228557031E-3</v>
      </c>
      <c r="AR125" s="8">
        <f t="shared" si="84"/>
        <v>1.9092053403576665E-3</v>
      </c>
      <c r="AS125" s="8">
        <f t="shared" si="84"/>
        <v>1.6596521054746001E-3</v>
      </c>
      <c r="AT125" s="8">
        <f t="shared" si="84"/>
        <v>1.4417695726533192E-3</v>
      </c>
      <c r="AU125" s="8">
        <f t="shared" si="84"/>
        <v>1.2517082987382954E-3</v>
      </c>
      <c r="AV125" s="8">
        <f t="shared" si="84"/>
        <v>1.0860553907150274E-3</v>
      </c>
      <c r="AW125" s="8">
        <f t="shared" si="84"/>
        <v>9.4179103298171435E-4</v>
      </c>
      <c r="AX125" s="8">
        <f t="shared" si="84"/>
        <v>8.1624809807354722E-4</v>
      </c>
      <c r="AY125" s="8">
        <f t="shared" si="84"/>
        <v>7.0707491495621032E-4</v>
      </c>
      <c r="AZ125" s="8">
        <f t="shared" si="84"/>
        <v>6.1220117414497474E-4</v>
      </c>
      <c r="BA125" s="8">
        <f t="shared" si="87"/>
        <v>5.2980688133776749E-4</v>
      </c>
      <c r="BB125" s="8">
        <f t="shared" si="85"/>
        <v>4.5829422484400581E-4</v>
      </c>
      <c r="BC125" s="8">
        <f t="shared" si="85"/>
        <v>3.9626219195209943E-4</v>
      </c>
      <c r="BD125" s="8">
        <f t="shared" si="85"/>
        <v>3.4248375161574304E-4</v>
      </c>
      <c r="BE125" s="8">
        <f t="shared" si="85"/>
        <v>2.9588541237090507E-4</v>
      </c>
      <c r="BF125" s="8">
        <f t="shared" si="85"/>
        <v>2.5552896279341458E-4</v>
      </c>
      <c r="BG125" s="8">
        <f t="shared" si="85"/>
        <v>2.2059520516844565E-4</v>
      </c>
      <c r="BH125" s="8">
        <f t="shared" si="85"/>
        <v>1.9036949988668616E-4</v>
      </c>
      <c r="BI125" s="8">
        <f t="shared" si="85"/>
        <v>1.6422894726335696E-4</v>
      </c>
      <c r="BJ125" s="8">
        <f t="shared" si="85"/>
        <v>1.4163104411991901E-4</v>
      </c>
      <c r="BK125" s="8">
        <f t="shared" si="85"/>
        <v>1.2210366391188516E-4</v>
      </c>
      <c r="BL125" s="8">
        <f t="shared" si="85"/>
        <v>1.0523622093570649E-4</v>
      </c>
      <c r="BM125" s="8">
        <f t="shared" si="85"/>
        <v>9.0671890841725189E-5</v>
      </c>
      <c r="BN125" s="8">
        <f t="shared" si="85"/>
        <v>7.8100771060618187E-5</v>
      </c>
      <c r="BO125" s="8">
        <f t="shared" si="72"/>
        <v>4.7946001853949038E-4</v>
      </c>
      <c r="BP125" s="8">
        <f t="shared" si="73"/>
        <v>0.99952053998146051</v>
      </c>
    </row>
    <row r="126" spans="4:68">
      <c r="D126" s="6">
        <f>'BK Frequency Data'!G124/'BK Frequency Data'!G$352</f>
        <v>3.5692004120540306E-2</v>
      </c>
      <c r="E126">
        <f>'BK Frequency Data'!C124*0.01</f>
        <v>0.155</v>
      </c>
      <c r="G126" s="8">
        <f t="shared" si="88"/>
        <v>2.4025000000000001E-2</v>
      </c>
      <c r="H126" s="8">
        <f t="shared" si="88"/>
        <v>4.0602249999999999E-2</v>
      </c>
      <c r="I126" s="8">
        <f t="shared" si="88"/>
        <v>5.1463351874999994E-2</v>
      </c>
      <c r="J126" s="8">
        <f t="shared" si="88"/>
        <v>5.7982043112499992E-2</v>
      </c>
      <c r="K126" s="8">
        <f t="shared" si="88"/>
        <v>6.124353303757811E-2</v>
      </c>
      <c r="L126" s="8">
        <f t="shared" si="88"/>
        <v>6.2100942500104193E-2</v>
      </c>
      <c r="M126" s="8">
        <f t="shared" si="88"/>
        <v>6.1221179148019382E-2</v>
      </c>
      <c r="N126" s="8">
        <f t="shared" si="88"/>
        <v>5.9122167291515856E-2</v>
      </c>
      <c r="O126" s="8">
        <f t="shared" si="88"/>
        <v>5.6203010281497254E-2</v>
      </c>
      <c r="P126" s="8">
        <f t="shared" si="88"/>
        <v>5.2768381875405765E-2</v>
      </c>
      <c r="Q126" s="8">
        <f t="shared" si="88"/>
        <v>4.9048210953189654E-2</v>
      </c>
      <c r="R126" s="8">
        <f t="shared" si="88"/>
        <v>4.5213532642303905E-2</v>
      </c>
      <c r="S126" s="8">
        <f t="shared" si="88"/>
        <v>4.1389221339642367E-2</v>
      </c>
      <c r="T126" s="8">
        <f t="shared" si="88"/>
        <v>3.7664191419074552E-2</v>
      </c>
      <c r="U126" s="8">
        <f t="shared" si="88"/>
        <v>3.4099544731197841E-2</v>
      </c>
      <c r="V126" s="8">
        <f t="shared" si="88"/>
        <v>3.0735056317719656E-2</v>
      </c>
      <c r="W126" s="8">
        <f t="shared" si="86"/>
        <v>2.759431775025268E-2</v>
      </c>
      <c r="X126" s="8">
        <f t="shared" si="86"/>
        <v>2.4688798410667245E-2</v>
      </c>
      <c r="Y126" s="8">
        <f t="shared" si="86"/>
        <v>2.202103658240348E-2</v>
      </c>
      <c r="Z126" s="8">
        <f t="shared" si="86"/>
        <v>1.95871325390852E-2</v>
      </c>
      <c r="AA126" s="8">
        <f t="shared" si="86"/>
        <v>1.737868334530334E-2</v>
      </c>
      <c r="AB126" s="8">
        <f t="shared" si="86"/>
        <v>1.5384272542342339E-2</v>
      </c>
      <c r="AC126" s="8">
        <f t="shared" si="86"/>
        <v>1.3590606220928331E-2</v>
      </c>
      <c r="AD126" s="8">
        <f t="shared" si="86"/>
        <v>1.1983369311322892E-2</v>
      </c>
      <c r="AE126" s="8">
        <f t="shared" si="86"/>
        <v>1.0547861529237338E-2</v>
      </c>
      <c r="AF126" s="8">
        <f t="shared" si="86"/>
        <v>9.2694607118937733E-3</v>
      </c>
      <c r="AG126" s="8">
        <f t="shared" si="86"/>
        <v>8.1339517746867838E-3</v>
      </c>
      <c r="AH126" s="8">
        <f t="shared" si="86"/>
        <v>7.1277518144107158E-3</v>
      </c>
      <c r="AI126" s="8">
        <f t="shared" si="86"/>
        <v>6.2380556504333775E-3</v>
      </c>
      <c r="AJ126" s="8">
        <f t="shared" si="86"/>
        <v>5.4529210599477953E-3</v>
      </c>
      <c r="AK126" s="8">
        <f t="shared" si="84"/>
        <v>4.7613089055110833E-3</v>
      </c>
      <c r="AL126" s="8">
        <f t="shared" si="84"/>
        <v>4.1530900904845061E-3</v>
      </c>
      <c r="AM126" s="8">
        <f t="shared" si="84"/>
        <v>3.6190286616612634E-3</v>
      </c>
      <c r="AN126" s="8">
        <f t="shared" si="84"/>
        <v>3.1507482863493367E-3</v>
      </c>
      <c r="AO126" s="8">
        <f t="shared" si="84"/>
        <v>2.7406876637876944E-3</v>
      </c>
      <c r="AP126" s="8">
        <f t="shared" si="84"/>
        <v>2.3820491066406189E-3</v>
      </c>
      <c r="AQ126" s="8">
        <f t="shared" si="84"/>
        <v>2.0687434810866372E-3</v>
      </c>
      <c r="AR126" s="8">
        <f t="shared" si="84"/>
        <v>1.7953338696673491E-3</v>
      </c>
      <c r="AS126" s="8">
        <f t="shared" si="84"/>
        <v>1.5569796756549337E-3</v>
      </c>
      <c r="AT126" s="8">
        <f t="shared" si="84"/>
        <v>1.3493823855676092E-3</v>
      </c>
      <c r="AU126" s="8">
        <f t="shared" si="84"/>
        <v>1.1687338186997455E-3</v>
      </c>
      <c r="AV126" s="8">
        <f t="shared" si="84"/>
        <v>1.0116673957476577E-3</v>
      </c>
      <c r="AW126" s="8">
        <f t="shared" si="84"/>
        <v>8.7521273391645571E-4</v>
      </c>
      <c r="AX126" s="8">
        <f t="shared" si="84"/>
        <v>7.5675370807008898E-4</v>
      </c>
      <c r="AY126" s="8">
        <f t="shared" si="84"/>
        <v>6.5398999430375294E-4</v>
      </c>
      <c r="AZ126" s="8">
        <f t="shared" si="84"/>
        <v>5.6490202396859712E-4</v>
      </c>
      <c r="BA126" s="8">
        <f t="shared" si="87"/>
        <v>4.8771921482419197E-4</v>
      </c>
      <c r="BB126" s="8">
        <f t="shared" si="85"/>
        <v>4.2089130538870695E-4</v>
      </c>
      <c r="BC126" s="8">
        <f t="shared" si="85"/>
        <v>3.6306259374207101E-4</v>
      </c>
      <c r="BD126" s="8">
        <f t="shared" si="85"/>
        <v>3.1304886909392862E-4</v>
      </c>
      <c r="BE126" s="8">
        <f t="shared" si="85"/>
        <v>2.6981682027205702E-4</v>
      </c>
      <c r="BF126" s="8">
        <f t="shared" si="85"/>
        <v>2.3246570750498405E-4</v>
      </c>
      <c r="BG126" s="8">
        <f t="shared" si="85"/>
        <v>2.0021109058866745E-4</v>
      </c>
      <c r="BH126" s="8">
        <f t="shared" si="85"/>
        <v>1.7237041629360181E-4</v>
      </c>
      <c r="BI126" s="8">
        <f t="shared" si="85"/>
        <v>1.4835027957861376E-4</v>
      </c>
      <c r="BJ126" s="8">
        <f t="shared" si="85"/>
        <v>1.2763518599381824E-4</v>
      </c>
      <c r="BK126" s="8">
        <f t="shared" si="85"/>
        <v>1.0977765595343312E-4</v>
      </c>
      <c r="BL126" s="8">
        <f t="shared" si="85"/>
        <v>9.4389524882065932E-5</v>
      </c>
      <c r="BM126" s="8">
        <f t="shared" si="85"/>
        <v>8.1134306258541313E-5</v>
      </c>
      <c r="BN126" s="8">
        <f t="shared" si="85"/>
        <v>6.9720497073017692E-5</v>
      </c>
      <c r="BO126" s="8">
        <f t="shared" si="72"/>
        <v>4.209589637712563E-4</v>
      </c>
      <c r="BP126" s="8">
        <f t="shared" si="73"/>
        <v>0.99957904103622874</v>
      </c>
    </row>
    <row r="127" spans="4:68">
      <c r="D127" s="6">
        <f>'BK Frequency Data'!G125/'BK Frequency Data'!G$352</f>
        <v>2.9017889528894559E-3</v>
      </c>
      <c r="E127">
        <f>'BK Frequency Data'!C125*0.01</f>
        <v>0.155</v>
      </c>
      <c r="G127" s="8">
        <f t="shared" si="88"/>
        <v>2.4025000000000001E-2</v>
      </c>
      <c r="H127" s="8">
        <f t="shared" si="88"/>
        <v>4.0602249999999999E-2</v>
      </c>
      <c r="I127" s="8">
        <f t="shared" si="88"/>
        <v>5.1463351874999994E-2</v>
      </c>
      <c r="J127" s="8">
        <f t="shared" si="88"/>
        <v>5.7982043112499992E-2</v>
      </c>
      <c r="K127" s="8">
        <f t="shared" si="88"/>
        <v>6.124353303757811E-2</v>
      </c>
      <c r="L127" s="8">
        <f t="shared" si="88"/>
        <v>6.2100942500104193E-2</v>
      </c>
      <c r="M127" s="8">
        <f t="shared" si="88"/>
        <v>6.1221179148019382E-2</v>
      </c>
      <c r="N127" s="8">
        <f t="shared" si="88"/>
        <v>5.9122167291515856E-2</v>
      </c>
      <c r="O127" s="8">
        <f t="shared" si="88"/>
        <v>5.6203010281497254E-2</v>
      </c>
      <c r="P127" s="8">
        <f t="shared" si="88"/>
        <v>5.2768381875405765E-2</v>
      </c>
      <c r="Q127" s="8">
        <f t="shared" si="88"/>
        <v>4.9048210953189654E-2</v>
      </c>
      <c r="R127" s="8">
        <f t="shared" si="88"/>
        <v>4.5213532642303905E-2</v>
      </c>
      <c r="S127" s="8">
        <f t="shared" si="88"/>
        <v>4.1389221339642367E-2</v>
      </c>
      <c r="T127" s="8">
        <f t="shared" si="88"/>
        <v>3.7664191419074552E-2</v>
      </c>
      <c r="U127" s="8">
        <f t="shared" si="88"/>
        <v>3.4099544731197841E-2</v>
      </c>
      <c r="V127" s="8">
        <f t="shared" si="88"/>
        <v>3.0735056317719656E-2</v>
      </c>
      <c r="W127" s="8">
        <f t="shared" si="86"/>
        <v>2.759431775025268E-2</v>
      </c>
      <c r="X127" s="8">
        <f t="shared" si="86"/>
        <v>2.4688798410667245E-2</v>
      </c>
      <c r="Y127" s="8">
        <f t="shared" si="86"/>
        <v>2.202103658240348E-2</v>
      </c>
      <c r="Z127" s="8">
        <f t="shared" si="86"/>
        <v>1.95871325390852E-2</v>
      </c>
      <c r="AA127" s="8">
        <f t="shared" si="86"/>
        <v>1.737868334530334E-2</v>
      </c>
      <c r="AB127" s="8">
        <f t="shared" si="86"/>
        <v>1.5384272542342339E-2</v>
      </c>
      <c r="AC127" s="8">
        <f t="shared" si="86"/>
        <v>1.3590606220928331E-2</v>
      </c>
      <c r="AD127" s="8">
        <f t="shared" si="86"/>
        <v>1.1983369311322892E-2</v>
      </c>
      <c r="AE127" s="8">
        <f t="shared" si="86"/>
        <v>1.0547861529237338E-2</v>
      </c>
      <c r="AF127" s="8">
        <f t="shared" si="86"/>
        <v>9.2694607118937733E-3</v>
      </c>
      <c r="AG127" s="8">
        <f t="shared" si="86"/>
        <v>8.1339517746867838E-3</v>
      </c>
      <c r="AH127" s="8">
        <f t="shared" si="86"/>
        <v>7.1277518144107158E-3</v>
      </c>
      <c r="AI127" s="8">
        <f t="shared" si="86"/>
        <v>6.2380556504333775E-3</v>
      </c>
      <c r="AJ127" s="8">
        <f t="shared" si="86"/>
        <v>5.4529210599477953E-3</v>
      </c>
      <c r="AK127" s="8">
        <f t="shared" si="84"/>
        <v>4.7613089055110833E-3</v>
      </c>
      <c r="AL127" s="8">
        <f t="shared" si="84"/>
        <v>4.1530900904845061E-3</v>
      </c>
      <c r="AM127" s="8">
        <f t="shared" si="84"/>
        <v>3.6190286616612634E-3</v>
      </c>
      <c r="AN127" s="8">
        <f t="shared" si="84"/>
        <v>3.1507482863493367E-3</v>
      </c>
      <c r="AO127" s="8">
        <f t="shared" si="84"/>
        <v>2.7406876637876944E-3</v>
      </c>
      <c r="AP127" s="8">
        <f t="shared" si="84"/>
        <v>2.3820491066406189E-3</v>
      </c>
      <c r="AQ127" s="8">
        <f t="shared" si="84"/>
        <v>2.0687434810866372E-3</v>
      </c>
      <c r="AR127" s="8">
        <f t="shared" si="84"/>
        <v>1.7953338696673491E-3</v>
      </c>
      <c r="AS127" s="8">
        <f t="shared" si="84"/>
        <v>1.5569796756549337E-3</v>
      </c>
      <c r="AT127" s="8">
        <f t="shared" si="84"/>
        <v>1.3493823855676092E-3</v>
      </c>
      <c r="AU127" s="8">
        <f t="shared" si="84"/>
        <v>1.1687338186997455E-3</v>
      </c>
      <c r="AV127" s="8">
        <f t="shared" si="84"/>
        <v>1.0116673957476577E-3</v>
      </c>
      <c r="AW127" s="8">
        <f t="shared" si="84"/>
        <v>8.7521273391645571E-4</v>
      </c>
      <c r="AX127" s="8">
        <f t="shared" si="84"/>
        <v>7.5675370807008898E-4</v>
      </c>
      <c r="AY127" s="8">
        <f t="shared" si="84"/>
        <v>6.5398999430375294E-4</v>
      </c>
      <c r="AZ127" s="8">
        <f t="shared" si="84"/>
        <v>5.6490202396859712E-4</v>
      </c>
      <c r="BA127" s="8">
        <f t="shared" si="87"/>
        <v>4.8771921482419197E-4</v>
      </c>
      <c r="BB127" s="8">
        <f t="shared" si="85"/>
        <v>4.2089130538870695E-4</v>
      </c>
      <c r="BC127" s="8">
        <f t="shared" si="85"/>
        <v>3.6306259374207101E-4</v>
      </c>
      <c r="BD127" s="8">
        <f t="shared" si="85"/>
        <v>3.1304886909392862E-4</v>
      </c>
      <c r="BE127" s="8">
        <f t="shared" si="85"/>
        <v>2.6981682027205702E-4</v>
      </c>
      <c r="BF127" s="8">
        <f t="shared" si="85"/>
        <v>2.3246570750498405E-4</v>
      </c>
      <c r="BG127" s="8">
        <f t="shared" si="85"/>
        <v>2.0021109058866745E-4</v>
      </c>
      <c r="BH127" s="8">
        <f t="shared" si="85"/>
        <v>1.7237041629360181E-4</v>
      </c>
      <c r="BI127" s="8">
        <f t="shared" si="85"/>
        <v>1.4835027957861376E-4</v>
      </c>
      <c r="BJ127" s="8">
        <f t="shared" si="85"/>
        <v>1.2763518599381824E-4</v>
      </c>
      <c r="BK127" s="8">
        <f t="shared" si="85"/>
        <v>1.0977765595343312E-4</v>
      </c>
      <c r="BL127" s="8">
        <f t="shared" si="85"/>
        <v>9.4389524882065932E-5</v>
      </c>
      <c r="BM127" s="8">
        <f t="shared" si="85"/>
        <v>8.1134306258541313E-5</v>
      </c>
      <c r="BN127" s="8">
        <f t="shared" si="85"/>
        <v>6.9720497073017692E-5</v>
      </c>
      <c r="BO127" s="8">
        <f t="shared" si="72"/>
        <v>4.209589637712563E-4</v>
      </c>
      <c r="BP127" s="8">
        <f t="shared" si="73"/>
        <v>0.99957904103622874</v>
      </c>
    </row>
    <row r="128" spans="4:68">
      <c r="D128" s="6">
        <f>'BK Frequency Data'!G126/'BK Frequency Data'!G$352</f>
        <v>3.7723256387562926E-3</v>
      </c>
      <c r="E128">
        <f>'BK Frequency Data'!C126*0.01</f>
        <v>0.158</v>
      </c>
      <c r="G128" s="8">
        <f t="shared" si="88"/>
        <v>2.4964E-2</v>
      </c>
      <c r="H128" s="8">
        <f t="shared" si="88"/>
        <v>4.2039375999999996E-2</v>
      </c>
      <c r="I128" s="8">
        <f t="shared" si="88"/>
        <v>5.3095731887999993E-2</v>
      </c>
      <c r="J128" s="8">
        <f t="shared" si="88"/>
        <v>5.960880833292799E-2</v>
      </c>
      <c r="K128" s="8">
        <f t="shared" si="88"/>
        <v>6.2738270770406709E-2</v>
      </c>
      <c r="L128" s="8">
        <f t="shared" si="88"/>
        <v>6.3390748786418941E-2</v>
      </c>
      <c r="M128" s="8">
        <f t="shared" si="88"/>
        <v>6.2270845557858868E-2</v>
      </c>
      <c r="N128" s="8">
        <f t="shared" si="88"/>
        <v>5.992234509681961E-2</v>
      </c>
      <c r="O128" s="8">
        <f t="shared" si="88"/>
        <v>5.6761441392962381E-2</v>
      </c>
      <c r="P128" s="8">
        <f t="shared" si="88"/>
        <v>5.3103481836527029E-2</v>
      </c>
      <c r="Q128" s="8">
        <f t="shared" si="88"/>
        <v>4.9184444876991334E-2</v>
      </c>
      <c r="R128" s="8">
        <f t="shared" si="88"/>
        <v>4.5178148276101844E-2</v>
      </c>
      <c r="S128" s="8">
        <f t="shared" si="88"/>
        <v>4.1210000919184232E-2</v>
      </c>
      <c r="T128" s="8">
        <f t="shared" si="88"/>
        <v>3.7367960833487986E-2</v>
      </c>
      <c r="U128" s="8">
        <f t="shared" si="88"/>
        <v>3.3711238951925224E-2</v>
      </c>
      <c r="V128" s="8">
        <f t="shared" si="88"/>
        <v>3.0277187410689108E-2</v>
      </c>
      <c r="W128" s="8">
        <f t="shared" si="86"/>
        <v>2.7086728787287746E-2</v>
      </c>
      <c r="X128" s="8">
        <f t="shared" si="86"/>
        <v>2.414861538236077E-2</v>
      </c>
      <c r="Y128" s="8">
        <f t="shared" si="86"/>
        <v>2.1462752715944864E-2</v>
      </c>
      <c r="Z128" s="8">
        <f t="shared" si="86"/>
        <v>1.902277661771113E-2</v>
      </c>
      <c r="AA128" s="8">
        <f t="shared" si="86"/>
        <v>1.6818036807718411E-2</v>
      </c>
      <c r="AB128" s="8">
        <f t="shared" si="86"/>
        <v>1.483511018219885E-2</v>
      </c>
      <c r="AC128" s="8">
        <f t="shared" si="86"/>
        <v>1.3058942899475585E-2</v>
      </c>
      <c r="AD128" s="8">
        <f t="shared" si="86"/>
        <v>1.1473700787504463E-2</v>
      </c>
      <c r="AE128" s="8">
        <f t="shared" si="86"/>
        <v>1.0063391732373705E-2</v>
      </c>
      <c r="AF128" s="8">
        <f t="shared" si="86"/>
        <v>8.8123108722050064E-3</v>
      </c>
      <c r="AG128" s="8">
        <f t="shared" si="86"/>
        <v>7.7053490526426387E-3</v>
      </c>
      <c r="AH128" s="8">
        <f t="shared" si="86"/>
        <v>6.7281966394482527E-3</v>
      </c>
      <c r="AI128" s="8">
        <f t="shared" si="86"/>
        <v>5.867468055073123E-3</v>
      </c>
      <c r="AJ128" s="8">
        <f t="shared" si="86"/>
        <v>5.1107670024533479E-3</v>
      </c>
      <c r="AK128" s="8">
        <f t="shared" si="84"/>
        <v>4.4467080099345755E-3</v>
      </c>
      <c r="AL128" s="8">
        <f t="shared" si="84"/>
        <v>3.8649064716024901E-3</v>
      </c>
      <c r="AM128" s="8">
        <f t="shared" si="84"/>
        <v>3.3559466006233374E-3</v>
      </c>
      <c r="AN128" s="8">
        <f t="shared" si="84"/>
        <v>2.9113345237165118E-3</v>
      </c>
      <c r="AO128" s="8">
        <f t="shared" si="84"/>
        <v>2.5234420121742823E-3</v>
      </c>
      <c r="AP128" s="8">
        <f t="shared" si="84"/>
        <v>2.1854449792293382E-3</v>
      </c>
      <c r="AQ128" s="8">
        <f t="shared" si="84"/>
        <v>1.8912598023030781E-3</v>
      </c>
      <c r="AR128" s="8">
        <f t="shared" si="84"/>
        <v>1.6354796928240347E-3</v>
      </c>
      <c r="AS128" s="8">
        <f t="shared" si="84"/>
        <v>1.4133126882356747E-3</v>
      </c>
      <c r="AT128" s="8">
        <f t="shared" si="84"/>
        <v>1.2205223420455776E-3</v>
      </c>
      <c r="AU128" s="8">
        <f t="shared" si="84"/>
        <v>1.0533718073024358E-3</v>
      </c>
      <c r="AV128" s="8">
        <f t="shared" si="84"/>
        <v>9.0857172179130104E-4</v>
      </c>
      <c r="AW128" s="8">
        <f t="shared" si="84"/>
        <v>7.8323208950418675E-4</v>
      </c>
      <c r="AX128" s="8">
        <f t="shared" si="84"/>
        <v>6.7481819655700254E-4</v>
      </c>
      <c r="AY128" s="8">
        <f t="shared" si="84"/>
        <v>5.8111048789874595E-4</v>
      </c>
      <c r="AZ128" s="8">
        <f t="shared" si="84"/>
        <v>5.0016825371764959E-4</v>
      </c>
      <c r="BA128" s="8">
        <f t="shared" si="87"/>
        <v>4.3029692331787516E-4</v>
      </c>
      <c r="BB128" s="8">
        <f t="shared" si="85"/>
        <v>3.7001873303862221E-4</v>
      </c>
      <c r="BC128" s="8">
        <f t="shared" si="85"/>
        <v>3.1804651849390579E-4</v>
      </c>
      <c r="BD128" s="8">
        <f t="shared" si="85"/>
        <v>2.7326037609374355E-4</v>
      </c>
      <c r="BE128" s="8">
        <f t="shared" si="85"/>
        <v>2.3468694140435064E-4</v>
      </c>
      <c r="BF128" s="8">
        <f t="shared" si="85"/>
        <v>2.0148104004800172E-4</v>
      </c>
      <c r="BG128" s="8">
        <f t="shared" si="85"/>
        <v>1.7290947871504087E-4</v>
      </c>
      <c r="BH128" s="8">
        <f t="shared" si="85"/>
        <v>1.4833675807953732E-4</v>
      </c>
      <c r="BI128" s="8">
        <f t="shared" si="85"/>
        <v>1.272125049382106E-4</v>
      </c>
      <c r="BJ128" s="8">
        <f t="shared" si="85"/>
        <v>1.0906043696084559E-4</v>
      </c>
      <c r="BK128" s="8">
        <f t="shared" si="85"/>
        <v>9.3468689491050416E-5</v>
      </c>
      <c r="BL128" s="8">
        <f t="shared" si="85"/>
        <v>8.0081349473419964E-5</v>
      </c>
      <c r="BM128" s="8">
        <f t="shared" si="85"/>
        <v>6.859105653690616E-5</v>
      </c>
      <c r="BN128" s="8">
        <f t="shared" si="85"/>
        <v>5.8732545360076237E-5</v>
      </c>
      <c r="BO128" s="8">
        <f t="shared" si="72"/>
        <v>3.460085038887728E-4</v>
      </c>
      <c r="BP128" s="8">
        <f t="shared" si="73"/>
        <v>0.99965399149611123</v>
      </c>
    </row>
    <row r="129" spans="4:68">
      <c r="D129" s="6">
        <f>'BK Frequency Data'!G127/'BK Frequency Data'!G$352</f>
        <v>2.1037969908448552E-3</v>
      </c>
      <c r="E129">
        <f>'BK Frequency Data'!C127*0.01</f>
        <v>0.159</v>
      </c>
      <c r="G129" s="8">
        <f t="shared" si="88"/>
        <v>2.5281000000000001E-2</v>
      </c>
      <c r="H129" s="8">
        <f t="shared" si="88"/>
        <v>4.2522641999999999E-2</v>
      </c>
      <c r="I129" s="8">
        <f t="shared" si="88"/>
        <v>5.3642312883000004E-2</v>
      </c>
      <c r="J129" s="8">
        <f t="shared" si="88"/>
        <v>6.0150913512803994E-2</v>
      </c>
      <c r="K129" s="8">
        <f t="shared" si="88"/>
        <v>6.3233647830335207E-2</v>
      </c>
      <c r="L129" s="8">
        <f t="shared" si="88"/>
        <v>6.3815397390374284E-2</v>
      </c>
      <c r="M129" s="8">
        <f t="shared" si="88"/>
        <v>6.261354073952223E-2</v>
      </c>
      <c r="N129" s="8">
        <f t="shared" si="88"/>
        <v>6.018055744221508E-2</v>
      </c>
      <c r="O129" s="8">
        <f t="shared" si="88"/>
        <v>5.6938329910015732E-2</v>
      </c>
      <c r="P129" s="8">
        <f t="shared" si="88"/>
        <v>5.3205706060359147E-2</v>
      </c>
      <c r="Q129" s="8">
        <f t="shared" si="88"/>
        <v>4.9220598676438243E-2</v>
      </c>
      <c r="R129" s="8">
        <f t="shared" si="88"/>
        <v>4.5157661985692245E-2</v>
      </c>
      <c r="S129" s="8">
        <f t="shared" si="88"/>
        <v>4.1142393207464448E-2</v>
      </c>
      <c r="T129" s="8">
        <f t="shared" si="88"/>
        <v>3.7262349048052798E-2</v>
      </c>
      <c r="U129" s="8">
        <f t="shared" si="88"/>
        <v>3.357603808865614E-2</v>
      </c>
      <c r="V129" s="8">
        <f t="shared" si="88"/>
        <v>3.01199445680638E-2</v>
      </c>
      <c r="W129" s="8">
        <f t="shared" si="86"/>
        <v>2.691405296810051E-2</v>
      </c>
      <c r="X129" s="8">
        <f t="shared" si="86"/>
        <v>2.3966172578300325E-2</v>
      </c>
      <c r="Y129" s="8">
        <f t="shared" si="86"/>
        <v>2.1275303979370046E-2</v>
      </c>
      <c r="Z129" s="8">
        <f t="shared" si="86"/>
        <v>1.8834242785947589E-2</v>
      </c>
      <c r="AA129" s="8">
        <f t="shared" si="86"/>
        <v>1.6631578092131019E-2</v>
      </c>
      <c r="AB129" s="8">
        <f t="shared" si="86"/>
        <v>1.4653212279076577E-2</v>
      </c>
      <c r="AC129" s="8">
        <f t="shared" si="86"/>
        <v>1.2883503868826281E-2</v>
      </c>
      <c r="AD129" s="8">
        <f t="shared" si="86"/>
        <v>1.1306114873408246E-2</v>
      </c>
      <c r="AE129" s="8">
        <f t="shared" si="86"/>
        <v>9.9046277172253477E-3</v>
      </c>
      <c r="AF129" s="8">
        <f t="shared" si="86"/>
        <v>8.6629835865939774E-3</v>
      </c>
      <c r="AG129" s="8">
        <f t="shared" si="86"/>
        <v>7.5657833961842091E-3</v>
      </c>
      <c r="AH129" s="8">
        <f t="shared" si="86"/>
        <v>6.5984839782720637E-3</v>
      </c>
      <c r="AI129" s="8">
        <f t="shared" si="86"/>
        <v>5.7475152052170499E-3</v>
      </c>
      <c r="AJ129" s="8">
        <f t="shared" si="86"/>
        <v>5.0003382285388328E-3</v>
      </c>
      <c r="AK129" s="8">
        <f t="shared" si="84"/>
        <v>4.3454605985411964E-3</v>
      </c>
      <c r="AL129" s="8">
        <f t="shared" si="84"/>
        <v>3.7724205041271188E-3</v>
      </c>
      <c r="AM129" s="8">
        <f t="shared" si="84"/>
        <v>3.2717495703449978E-3</v>
      </c>
      <c r="AN129" s="8">
        <f t="shared" si="84"/>
        <v>2.8349214307407532E-3</v>
      </c>
      <c r="AO129" s="8">
        <f t="shared" si="84"/>
        <v>2.454291538642767E-3</v>
      </c>
      <c r="AP129" s="8">
        <f t="shared" si="84"/>
        <v>2.1230323035413825E-3</v>
      </c>
      <c r="AQ129" s="8">
        <f t="shared" si="84"/>
        <v>1.8350665608138114E-3</v>
      </c>
      <c r="AR129" s="8">
        <f t="shared" si="84"/>
        <v>1.5850015446077781E-3</v>
      </c>
      <c r="AS129" s="8">
        <f t="shared" si="84"/>
        <v>1.3680648858313289E-3</v>
      </c>
      <c r="AT129" s="8">
        <f t="shared" si="84"/>
        <v>1.1800436604965619E-3</v>
      </c>
      <c r="AU129" s="8">
        <f t="shared" si="84"/>
        <v>1.0172271364395486E-3</v>
      </c>
      <c r="AV129" s="8">
        <f t="shared" si="84"/>
        <v>8.7635358325165212E-4</v>
      </c>
      <c r="AW129" s="8">
        <f t="shared" si="84"/>
        <v>7.5456130074117833E-4</v>
      </c>
      <c r="AX129" s="8">
        <f t="shared" si="84"/>
        <v>6.4934386913085033E-4</v>
      </c>
      <c r="AY129" s="8">
        <f t="shared" si="84"/>
        <v>5.5850951652856883E-4</v>
      </c>
      <c r="AZ129" s="8">
        <f t="shared" si="84"/>
        <v>4.8014442569831585E-4</v>
      </c>
      <c r="BA129" s="8">
        <f t="shared" si="87"/>
        <v>4.1257975466472453E-4</v>
      </c>
      <c r="BB129" s="8">
        <f t="shared" si="85"/>
        <v>3.5436211779373613E-4</v>
      </c>
      <c r="BC129" s="8">
        <f t="shared" si="85"/>
        <v>3.0422726067004318E-4</v>
      </c>
      <c r="BD129" s="8">
        <f t="shared" si="85"/>
        <v>2.6107665941174115E-4</v>
      </c>
      <c r="BE129" s="8">
        <f t="shared" si="85"/>
        <v>2.2395677997657975E-4</v>
      </c>
      <c r="BF129" s="8">
        <f t="shared" si="85"/>
        <v>1.9204074317521151E-4</v>
      </c>
      <c r="BG129" s="8">
        <f t="shared" si="85"/>
        <v>1.6461215472209041E-4</v>
      </c>
      <c r="BH129" s="8">
        <f t="shared" si="85"/>
        <v>1.4105087536884933E-4</v>
      </c>
      <c r="BI129" s="8">
        <f t="shared" si="85"/>
        <v>1.2082052296640972E-4</v>
      </c>
      <c r="BJ129" s="8">
        <f t="shared" si="85"/>
        <v>1.0345751544774605E-4</v>
      </c>
      <c r="BK129" s="8">
        <f t="shared" si="85"/>
        <v>8.8561480678903603E-5</v>
      </c>
      <c r="BL129" s="8">
        <f t="shared" si="85"/>
        <v>7.5786875518518587E-5</v>
      </c>
      <c r="BM129" s="8">
        <f t="shared" si="85"/>
        <v>6.4835672006092644E-5</v>
      </c>
      <c r="BN129" s="8">
        <f t="shared" si="85"/>
        <v>5.5450983210634477E-5</v>
      </c>
      <c r="BO129" s="8">
        <f t="shared" si="72"/>
        <v>3.240412947255189E-4</v>
      </c>
      <c r="BP129" s="8">
        <f t="shared" si="73"/>
        <v>0.99967595870527448</v>
      </c>
    </row>
    <row r="130" spans="4:68">
      <c r="D130" s="6">
        <f>'BK Frequency Data'!G128/'BK Frequency Data'!G$352</f>
        <v>1.886162819378146E-4</v>
      </c>
      <c r="E130">
        <f>'BK Frequency Data'!C128*0.01</f>
        <v>0.159</v>
      </c>
      <c r="G130" s="8">
        <f t="shared" si="88"/>
        <v>2.5281000000000001E-2</v>
      </c>
      <c r="H130" s="8">
        <f t="shared" si="88"/>
        <v>4.2522641999999999E-2</v>
      </c>
      <c r="I130" s="8">
        <f t="shared" si="88"/>
        <v>5.3642312883000004E-2</v>
      </c>
      <c r="J130" s="8">
        <f t="shared" si="88"/>
        <v>6.0150913512803994E-2</v>
      </c>
      <c r="K130" s="8">
        <f t="shared" si="88"/>
        <v>6.3233647830335207E-2</v>
      </c>
      <c r="L130" s="8">
        <f t="shared" si="88"/>
        <v>6.3815397390374284E-2</v>
      </c>
      <c r="M130" s="8">
        <f t="shared" si="88"/>
        <v>6.261354073952223E-2</v>
      </c>
      <c r="N130" s="8">
        <f t="shared" si="88"/>
        <v>6.018055744221508E-2</v>
      </c>
      <c r="O130" s="8">
        <f t="shared" si="88"/>
        <v>5.6938329910015732E-2</v>
      </c>
      <c r="P130" s="8">
        <f t="shared" si="88"/>
        <v>5.3205706060359147E-2</v>
      </c>
      <c r="Q130" s="8">
        <f t="shared" si="88"/>
        <v>4.9220598676438243E-2</v>
      </c>
      <c r="R130" s="8">
        <f t="shared" si="88"/>
        <v>4.5157661985692245E-2</v>
      </c>
      <c r="S130" s="8">
        <f t="shared" si="88"/>
        <v>4.1142393207464448E-2</v>
      </c>
      <c r="T130" s="8">
        <f t="shared" si="88"/>
        <v>3.7262349048052798E-2</v>
      </c>
      <c r="U130" s="8">
        <f t="shared" si="88"/>
        <v>3.357603808865614E-2</v>
      </c>
      <c r="V130" s="8">
        <f t="shared" si="88"/>
        <v>3.01199445680638E-2</v>
      </c>
      <c r="W130" s="8">
        <f t="shared" si="86"/>
        <v>2.691405296810051E-2</v>
      </c>
      <c r="X130" s="8">
        <f t="shared" si="86"/>
        <v>2.3966172578300325E-2</v>
      </c>
      <c r="Y130" s="8">
        <f t="shared" si="86"/>
        <v>2.1275303979370046E-2</v>
      </c>
      <c r="Z130" s="8">
        <f t="shared" si="86"/>
        <v>1.8834242785947589E-2</v>
      </c>
      <c r="AA130" s="8">
        <f t="shared" si="86"/>
        <v>1.6631578092131019E-2</v>
      </c>
      <c r="AB130" s="8">
        <f t="shared" si="86"/>
        <v>1.4653212279076577E-2</v>
      </c>
      <c r="AC130" s="8">
        <f t="shared" si="86"/>
        <v>1.2883503868826281E-2</v>
      </c>
      <c r="AD130" s="8">
        <f t="shared" si="86"/>
        <v>1.1306114873408246E-2</v>
      </c>
      <c r="AE130" s="8">
        <f t="shared" si="86"/>
        <v>9.9046277172253477E-3</v>
      </c>
      <c r="AF130" s="8">
        <f t="shared" si="86"/>
        <v>8.6629835865939774E-3</v>
      </c>
      <c r="AG130" s="8">
        <f t="shared" si="86"/>
        <v>7.5657833961842091E-3</v>
      </c>
      <c r="AH130" s="8">
        <f t="shared" si="86"/>
        <v>6.5984839782720637E-3</v>
      </c>
      <c r="AI130" s="8">
        <f t="shared" si="86"/>
        <v>5.7475152052170499E-3</v>
      </c>
      <c r="AJ130" s="8">
        <f t="shared" si="86"/>
        <v>5.0003382285388328E-3</v>
      </c>
      <c r="AK130" s="8">
        <f t="shared" si="84"/>
        <v>4.3454605985411964E-3</v>
      </c>
      <c r="AL130" s="8">
        <f t="shared" si="84"/>
        <v>3.7724205041271188E-3</v>
      </c>
      <c r="AM130" s="8">
        <f t="shared" si="84"/>
        <v>3.2717495703449978E-3</v>
      </c>
      <c r="AN130" s="8">
        <f t="shared" si="84"/>
        <v>2.8349214307407532E-3</v>
      </c>
      <c r="AO130" s="8">
        <f t="shared" si="84"/>
        <v>2.454291538642767E-3</v>
      </c>
      <c r="AP130" s="8">
        <f t="shared" si="84"/>
        <v>2.1230323035413825E-3</v>
      </c>
      <c r="AQ130" s="8">
        <f t="shared" si="84"/>
        <v>1.8350665608138114E-3</v>
      </c>
      <c r="AR130" s="8">
        <f t="shared" si="84"/>
        <v>1.5850015446077781E-3</v>
      </c>
      <c r="AS130" s="8">
        <f t="shared" si="84"/>
        <v>1.3680648858313289E-3</v>
      </c>
      <c r="AT130" s="8">
        <f t="shared" si="84"/>
        <v>1.1800436604965619E-3</v>
      </c>
      <c r="AU130" s="8">
        <f t="shared" si="84"/>
        <v>1.0172271364395486E-3</v>
      </c>
      <c r="AV130" s="8">
        <f t="shared" si="84"/>
        <v>8.7635358325165212E-4</v>
      </c>
      <c r="AW130" s="8">
        <f t="shared" si="84"/>
        <v>7.5456130074117833E-4</v>
      </c>
      <c r="AX130" s="8">
        <f t="shared" si="84"/>
        <v>6.4934386913085033E-4</v>
      </c>
      <c r="AY130" s="8">
        <f t="shared" si="84"/>
        <v>5.5850951652856883E-4</v>
      </c>
      <c r="AZ130" s="8">
        <f t="shared" si="84"/>
        <v>4.8014442569831585E-4</v>
      </c>
      <c r="BA130" s="8">
        <f t="shared" si="87"/>
        <v>4.1257975466472453E-4</v>
      </c>
      <c r="BB130" s="8">
        <f t="shared" si="85"/>
        <v>3.5436211779373613E-4</v>
      </c>
      <c r="BC130" s="8">
        <f t="shared" si="85"/>
        <v>3.0422726067004318E-4</v>
      </c>
      <c r="BD130" s="8">
        <f t="shared" si="85"/>
        <v>2.6107665941174115E-4</v>
      </c>
      <c r="BE130" s="8">
        <f t="shared" si="85"/>
        <v>2.2395677997657975E-4</v>
      </c>
      <c r="BF130" s="8">
        <f t="shared" si="85"/>
        <v>1.9204074317521151E-4</v>
      </c>
      <c r="BG130" s="8">
        <f t="shared" si="85"/>
        <v>1.6461215472209041E-4</v>
      </c>
      <c r="BH130" s="8">
        <f t="shared" si="85"/>
        <v>1.4105087536884933E-4</v>
      </c>
      <c r="BI130" s="8">
        <f t="shared" si="85"/>
        <v>1.2082052296640972E-4</v>
      </c>
      <c r="BJ130" s="8">
        <f t="shared" si="85"/>
        <v>1.0345751544774605E-4</v>
      </c>
      <c r="BK130" s="8">
        <f t="shared" si="85"/>
        <v>8.8561480678903603E-5</v>
      </c>
      <c r="BL130" s="8">
        <f t="shared" si="85"/>
        <v>7.5786875518518587E-5</v>
      </c>
      <c r="BM130" s="8">
        <f t="shared" si="85"/>
        <v>6.4835672006092644E-5</v>
      </c>
      <c r="BN130" s="8">
        <f t="shared" si="85"/>
        <v>5.5450983210634477E-5</v>
      </c>
      <c r="BO130" s="8">
        <f t="shared" si="72"/>
        <v>3.240412947255189E-4</v>
      </c>
      <c r="BP130" s="8">
        <f t="shared" si="73"/>
        <v>0.99967595870527448</v>
      </c>
    </row>
    <row r="131" spans="4:68">
      <c r="D131" s="6">
        <f>'BK Frequency Data'!G129/'BK Frequency Data'!G$352</f>
        <v>4.9330412199120746E-4</v>
      </c>
      <c r="E131">
        <f>'BK Frequency Data'!C129*0.01</f>
        <v>0.161</v>
      </c>
      <c r="G131" s="8">
        <f t="shared" si="88"/>
        <v>2.5921000000000003E-2</v>
      </c>
      <c r="H131" s="8">
        <f t="shared" si="88"/>
        <v>4.3495438000000004E-2</v>
      </c>
      <c r="I131" s="8">
        <f t="shared" si="88"/>
        <v>5.4739008722999999E-2</v>
      </c>
      <c r="J131" s="8">
        <f t="shared" si="88"/>
        <v>6.1234704424795998E-2</v>
      </c>
      <c r="K131" s="8">
        <f t="shared" si="88"/>
        <v>6.4219896265504797E-2</v>
      </c>
      <c r="L131" s="8">
        <f t="shared" si="88"/>
        <v>6.4656591560110221E-2</v>
      </c>
      <c r="M131" s="8">
        <f t="shared" si="88"/>
        <v>6.3288027038754552E-2</v>
      </c>
      <c r="N131" s="8">
        <f t="shared" si="88"/>
        <v>6.0684176783445794E-2</v>
      </c>
      <c r="O131" s="8">
        <f t="shared" si="88"/>
        <v>5.7278277361474894E-2</v>
      </c>
      <c r="P131" s="8">
        <f t="shared" si="88"/>
        <v>5.3396083006974925E-2</v>
      </c>
      <c r="Q131" s="8">
        <f t="shared" si="88"/>
        <v>4.9279245007137151E-2</v>
      </c>
      <c r="R131" s="8">
        <f t="shared" si="88"/>
        <v>4.5103948975623351E-2</v>
      </c>
      <c r="S131" s="8">
        <f t="shared" si="88"/>
        <v>4.099573095642698E-2</v>
      </c>
      <c r="T131" s="8">
        <f t="shared" si="88"/>
        <v>3.7041219678014721E-2</v>
      </c>
      <c r="U131" s="8">
        <f t="shared" si="88"/>
        <v>3.3297410689129656E-2</v>
      </c>
      <c r="V131" s="8">
        <f t="shared" si="88"/>
        <v>2.9798962739391768E-2</v>
      </c>
      <c r="W131" s="8">
        <f t="shared" si="86"/>
        <v>2.6563912846996548E-2</v>
      </c>
      <c r="X131" s="8">
        <f t="shared" si="86"/>
        <v>2.3598130106784812E-2</v>
      </c>
      <c r="Y131" s="8">
        <f t="shared" si="86"/>
        <v>2.0898766224014261E-2</v>
      </c>
      <c r="Z131" s="8">
        <f t="shared" si="86"/>
        <v>1.8456910380997858E-2</v>
      </c>
      <c r="AA131" s="8">
        <f t="shared" si="86"/>
        <v>1.6259615200140059E-2</v>
      </c>
      <c r="AB131" s="8">
        <f t="shared" si="86"/>
        <v>1.4291427493532627E-2</v>
      </c>
      <c r="AC131" s="8">
        <f t="shared" si="86"/>
        <v>1.2535530742849958E-2</v>
      </c>
      <c r="AD131" s="8">
        <f t="shared" si="86"/>
        <v>1.0974584653827252E-2</v>
      </c>
      <c r="AE131" s="8">
        <f t="shared" si="86"/>
        <v>9.5913297130844396E-3</v>
      </c>
      <c r="AF131" s="8">
        <f t="shared" si="86"/>
        <v>8.3690106544489582E-3</v>
      </c>
      <c r="AG131" s="8">
        <f t="shared" si="86"/>
        <v>7.2916614752012408E-3</v>
      </c>
      <c r="AH131" s="8">
        <f t="shared" si="86"/>
        <v>6.3442856064973158E-3</v>
      </c>
      <c r="AI131" s="8">
        <f t="shared" si="86"/>
        <v>5.5129576104173631E-3</v>
      </c>
      <c r="AJ131" s="8">
        <f t="shared" si="86"/>
        <v>4.7848670018691385E-3</v>
      </c>
      <c r="AK131" s="8">
        <f t="shared" si="86"/>
        <v>4.1483201950538147E-3</v>
      </c>
      <c r="AL131" s="8">
        <f t="shared" si="86"/>
        <v>3.592712922477574E-3</v>
      </c>
      <c r="AM131" s="8">
        <f t="shared" ref="AM131:BB146" si="89">AM$3*(($E131)^2)*(1-$E131)^(AM$3-1)</f>
        <v>3.108482583894893E-3</v>
      </c>
      <c r="AN131" s="8">
        <f t="shared" si="89"/>
        <v>2.687047702672295E-3</v>
      </c>
      <c r="AO131" s="8">
        <f t="shared" si="89"/>
        <v>2.3207398761462333E-3</v>
      </c>
      <c r="AP131" s="8">
        <f t="shared" si="89"/>
        <v>2.0027322062605947E-3</v>
      </c>
      <c r="AQ131" s="8">
        <f t="shared" si="89"/>
        <v>1.7269671077485456E-3</v>
      </c>
      <c r="AR131" s="8">
        <f t="shared" si="89"/>
        <v>1.4880855494388953E-3</v>
      </c>
      <c r="AS131" s="8">
        <f t="shared" si="89"/>
        <v>1.2813591385050023E-3</v>
      </c>
      <c r="AT131" s="8">
        <f t="shared" si="89"/>
        <v>1.1026259663648177E-3</v>
      </c>
      <c r="AU131" s="8">
        <f t="shared" si="89"/>
        <v>9.4823076542458373E-4</v>
      </c>
      <c r="AV131" s="8">
        <f t="shared" si="89"/>
        <v>8.1496965151296296E-4</v>
      </c>
      <c r="AW131" s="8">
        <f t="shared" si="89"/>
        <v>7.0003952661031336E-4</v>
      </c>
      <c r="AX131" s="8">
        <f t="shared" si="89"/>
        <v>6.0099207358944938E-4</v>
      </c>
      <c r="AY131" s="8">
        <f t="shared" si="89"/>
        <v>5.1569217587203774E-4</v>
      </c>
      <c r="AZ131" s="8">
        <f t="shared" si="89"/>
        <v>4.4228052968012048E-4</v>
      </c>
      <c r="BA131" s="8">
        <f t="shared" si="87"/>
        <v>3.7914017667122158E-4</v>
      </c>
      <c r="BB131" s="8">
        <f t="shared" si="87"/>
        <v>3.2486666372134973E-4</v>
      </c>
      <c r="BC131" s="8">
        <f t="shared" si="87"/>
        <v>2.7824152942184174E-4</v>
      </c>
      <c r="BD131" s="8">
        <f t="shared" si="87"/>
        <v>2.3820881957645432E-4</v>
      </c>
      <c r="BE131" s="8">
        <f t="shared" si="87"/>
        <v>2.0385434361713806E-4</v>
      </c>
      <c r="BF131" s="8">
        <f t="shared" si="87"/>
        <v>1.7438739810448037E-4</v>
      </c>
      <c r="BG131" s="8">
        <f t="shared" si="87"/>
        <v>1.4912470060599863E-4</v>
      </c>
      <c r="BH131" s="8">
        <f t="shared" si="87"/>
        <v>1.2747629595576175E-4</v>
      </c>
      <c r="BI131" s="8">
        <f t="shared" si="87"/>
        <v>1.0893321623849305E-4</v>
      </c>
      <c r="BJ131" s="8">
        <f t="shared" si="87"/>
        <v>9.3056695122715598E-5</v>
      </c>
      <c r="BK131" s="8">
        <f t="shared" si="87"/>
        <v>7.9468755908100496E-5</v>
      </c>
      <c r="BL131" s="8">
        <f t="shared" si="87"/>
        <v>6.7844010526315547E-5</v>
      </c>
      <c r="BM131" s="8">
        <f t="shared" si="87"/>
        <v>5.7902523535571478E-5</v>
      </c>
      <c r="BN131" s="8">
        <f t="shared" si="87"/>
        <v>4.9403610758994372E-5</v>
      </c>
      <c r="BO131" s="8">
        <f t="shared" si="72"/>
        <v>2.8410236853704252E-4</v>
      </c>
      <c r="BP131" s="8">
        <f t="shared" si="73"/>
        <v>0.99971589763146296</v>
      </c>
    </row>
    <row r="132" spans="4:68">
      <c r="D132" s="6">
        <f>'BK Frequency Data'!G130/'BK Frequency Data'!G$352</f>
        <v>9.2857246492462583E-4</v>
      </c>
      <c r="E132">
        <f>'BK Frequency Data'!C130*0.01</f>
        <v>0.16200000000000001</v>
      </c>
      <c r="G132" s="8">
        <f t="shared" si="88"/>
        <v>2.6244E-2</v>
      </c>
      <c r="H132" s="8">
        <f t="shared" si="88"/>
        <v>4.3984943999999998E-2</v>
      </c>
      <c r="I132" s="8">
        <f t="shared" si="88"/>
        <v>5.5289074607999998E-2</v>
      </c>
      <c r="J132" s="8">
        <f t="shared" si="88"/>
        <v>6.1776326028671995E-2</v>
      </c>
      <c r="K132" s="8">
        <f t="shared" si="88"/>
        <v>6.4710701515033914E-2</v>
      </c>
      <c r="L132" s="8">
        <f t="shared" si="88"/>
        <v>6.5073081443518102E-2</v>
      </c>
      <c r="M132" s="8">
        <f t="shared" si="88"/>
        <v>6.3619782624612861E-2</v>
      </c>
      <c r="N132" s="8">
        <f t="shared" si="88"/>
        <v>6.0929574673629236E-2</v>
      </c>
      <c r="O132" s="8">
        <f t="shared" si="88"/>
        <v>5.7441356523563955E-2</v>
      </c>
      <c r="P132" s="8">
        <f t="shared" si="88"/>
        <v>5.348428529638511E-2</v>
      </c>
      <c r="Q132" s="8">
        <f t="shared" si="88"/>
        <v>4.9301814186207799E-2</v>
      </c>
      <c r="R132" s="8">
        <f t="shared" si="88"/>
        <v>4.5070822132409594E-2</v>
      </c>
      <c r="S132" s="8">
        <f t="shared" si="88"/>
        <v>4.0916794692539171E-2</v>
      </c>
      <c r="T132" s="8">
        <f t="shared" si="88"/>
        <v>3.6925833487143817E-2</v>
      </c>
      <c r="U132" s="8">
        <f t="shared" si="88"/>
        <v>3.3154123352385559E-2</v>
      </c>
      <c r="V132" s="8">
        <f t="shared" ref="V132:AK147" si="90">V$3*(($E132)^2)*(1-$E132)^(V$3-1)</f>
        <v>2.963536572725237E-2</v>
      </c>
      <c r="W132" s="8">
        <f t="shared" si="90"/>
        <v>2.6386588759402325E-2</v>
      </c>
      <c r="X132" s="8">
        <f t="shared" si="90"/>
        <v>2.3412664990989686E-2</v>
      </c>
      <c r="Y132" s="8">
        <f t="shared" si="90"/>
        <v>2.0709802888140991E-2</v>
      </c>
      <c r="Z132" s="8">
        <f t="shared" si="90"/>
        <v>1.8268226126591736E-2</v>
      </c>
      <c r="AA132" s="8">
        <f t="shared" si="90"/>
        <v>1.6074212168788064E-2</v>
      </c>
      <c r="AB132" s="8">
        <f t="shared" si="90"/>
        <v>1.4111627406846513E-2</v>
      </c>
      <c r="AC132" s="8">
        <f t="shared" si="90"/>
        <v>1.2363068483616351E-2</v>
      </c>
      <c r="AD132" s="8">
        <f t="shared" si="90"/>
        <v>1.0810697101847481E-2</v>
      </c>
      <c r="AE132" s="8">
        <f t="shared" si="90"/>
        <v>9.4368376784876966E-3</v>
      </c>
      <c r="AF132" s="8">
        <f t="shared" si="90"/>
        <v>8.2243927735555968E-3</v>
      </c>
      <c r="AG132" s="8">
        <f t="shared" si="90"/>
        <v>7.1571196497872674E-3</v>
      </c>
      <c r="AH132" s="8">
        <f t="shared" si="90"/>
        <v>6.2198020541706818E-3</v>
      </c>
      <c r="AI132" s="8">
        <f t="shared" si="90"/>
        <v>5.3983439114448535E-3</v>
      </c>
      <c r="AJ132" s="8">
        <f t="shared" si="90"/>
        <v>4.6798057218525391E-3</v>
      </c>
      <c r="AK132" s="8">
        <f t="shared" si="90"/>
        <v>4.0523997680761746E-3</v>
      </c>
      <c r="AL132" s="8">
        <f t="shared" ref="AL132:BA147" si="91">AL$3*(($E132)^2)*(1-$E132)^(AL$3-1)</f>
        <v>3.5054565219590551E-3</v>
      </c>
      <c r="AM132" s="8">
        <f t="shared" si="89"/>
        <v>3.0293717080704914E-3</v>
      </c>
      <c r="AN132" s="8">
        <f t="shared" si="89"/>
        <v>2.615541172919528E-3</v>
      </c>
      <c r="AO132" s="8">
        <f t="shared" si="89"/>
        <v>2.2562889000508754E-3</v>
      </c>
      <c r="AP132" s="8">
        <f t="shared" si="89"/>
        <v>1.9447921010495659E-3</v>
      </c>
      <c r="AQ132" s="8">
        <f t="shared" si="89"/>
        <v>1.6750062190317456E-3</v>
      </c>
      <c r="AR132" s="8">
        <f t="shared" si="89"/>
        <v>1.4415918388877541E-3</v>
      </c>
      <c r="AS132" s="8">
        <f t="shared" si="89"/>
        <v>1.239844854698147E-3</v>
      </c>
      <c r="AT132" s="8">
        <f t="shared" si="89"/>
        <v>1.0656307571662021E-3</v>
      </c>
      <c r="AU132" s="8">
        <f t="shared" si="89"/>
        <v>9.1532353886790917E-4</v>
      </c>
      <c r="AV132" s="8">
        <f t="shared" si="89"/>
        <v>7.8574944570719346E-4</v>
      </c>
      <c r="AW132" s="8">
        <f t="shared" si="89"/>
        <v>6.7413560777650032E-4</v>
      </c>
      <c r="AX132" s="8">
        <f t="shared" si="89"/>
        <v>5.7806344488221199E-4</v>
      </c>
      <c r="AY132" s="8">
        <f t="shared" si="89"/>
        <v>4.9542664787518664E-4</v>
      </c>
      <c r="AZ132" s="8">
        <f t="shared" si="89"/>
        <v>4.2439347605094878E-4</v>
      </c>
      <c r="BA132" s="8">
        <f t="shared" si="89"/>
        <v>3.6337307495092763E-4</v>
      </c>
      <c r="BB132" s="8">
        <f t="shared" si="89"/>
        <v>3.1098550142183212E-4</v>
      </c>
      <c r="BC132" s="8">
        <f t="shared" ref="BC132:BO147" si="92">BC$3*(($E132)^2)*(1-$E132)^(BC$3-1)</f>
        <v>2.6603513873715151E-4</v>
      </c>
      <c r="BD132" s="8">
        <f t="shared" si="92"/>
        <v>2.2748719006299278E-4</v>
      </c>
      <c r="BE132" s="8">
        <f t="shared" si="92"/>
        <v>1.9444695057824372E-4</v>
      </c>
      <c r="BF132" s="8">
        <f t="shared" si="92"/>
        <v>1.6614157487054016E-4</v>
      </c>
      <c r="BG132" s="8">
        <f t="shared" si="92"/>
        <v>1.4190407512115714E-4</v>
      </c>
      <c r="BH132" s="8">
        <f t="shared" si="92"/>
        <v>1.2115930579967173E-4</v>
      </c>
      <c r="BI132" s="8">
        <f t="shared" si="92"/>
        <v>1.0341171119086797E-4</v>
      </c>
      <c r="BJ132" s="8">
        <f t="shared" si="92"/>
        <v>8.8234632413910054E-5</v>
      </c>
      <c r="BK132" s="8">
        <f t="shared" si="92"/>
        <v>7.5260990212193337E-5</v>
      </c>
      <c r="BL132" s="8">
        <f t="shared" si="92"/>
        <v>6.4175178390762192E-5</v>
      </c>
      <c r="BM132" s="8">
        <f t="shared" si="92"/>
        <v>5.4706020172345945E-5</v>
      </c>
      <c r="BN132" s="8">
        <f t="shared" si="92"/>
        <v>4.6620655835009378E-5</v>
      </c>
      <c r="BO132" s="8">
        <f t="shared" si="72"/>
        <v>2.6597199029765317E-4</v>
      </c>
      <c r="BP132" s="8">
        <f t="shared" si="73"/>
        <v>0.99973402800970235</v>
      </c>
    </row>
    <row r="133" spans="4:68">
      <c r="D133" s="6">
        <f>'BK Frequency Data'!G131/'BK Frequency Data'!G$352</f>
        <v>6.0937568010678577E-4</v>
      </c>
      <c r="E133">
        <f>'BK Frequency Data'!C131*0.01</f>
        <v>0.16399999999999998</v>
      </c>
      <c r="G133" s="8">
        <f t="shared" ref="G133:V148" si="93">G$3*(($E133)^2)*(1-$E133)^(G$3-1)</f>
        <v>2.6895999999999993E-2</v>
      </c>
      <c r="H133" s="8">
        <f t="shared" si="93"/>
        <v>4.4970111999999993E-2</v>
      </c>
      <c r="I133" s="8">
        <f t="shared" si="93"/>
        <v>5.6392520447999993E-2</v>
      </c>
      <c r="J133" s="8">
        <f t="shared" si="93"/>
        <v>6.2858862792704001E-2</v>
      </c>
      <c r="K133" s="8">
        <f t="shared" si="93"/>
        <v>6.5687511618375674E-2</v>
      </c>
      <c r="L133" s="8">
        <f t="shared" si="93"/>
        <v>6.5897711655554483E-2</v>
      </c>
      <c r="M133" s="8">
        <f t="shared" si="93"/>
        <v>6.4272234768050801E-2</v>
      </c>
      <c r="N133" s="8">
        <f t="shared" si="93"/>
        <v>6.1407529446960554E-2</v>
      </c>
      <c r="O133" s="8">
        <f t="shared" si="93"/>
        <v>5.7753781444866391E-2</v>
      </c>
      <c r="P133" s="8">
        <f t="shared" si="93"/>
        <v>5.364684587545368E-2</v>
      </c>
      <c r="Q133" s="8">
        <f t="shared" si="93"/>
        <v>4.9333639467067189E-2</v>
      </c>
      <c r="R133" s="8">
        <f t="shared" si="93"/>
        <v>4.4992279193965291E-2</v>
      </c>
      <c r="S133" s="8">
        <f t="shared" si="93"/>
        <v>4.0748007523334566E-2</v>
      </c>
      <c r="T133" s="8">
        <f t="shared" si="93"/>
        <v>3.6685744619469829E-2</v>
      </c>
      <c r="U133" s="8">
        <f t="shared" si="93"/>
        <v>3.2859945537725116E-2</v>
      </c>
      <c r="V133" s="8">
        <f t="shared" si="90"/>
        <v>2.9302308767507418E-2</v>
      </c>
      <c r="W133" s="8">
        <f t="shared" si="90"/>
        <v>2.6027775762738459E-2</v>
      </c>
      <c r="X133" s="8">
        <f t="shared" si="90"/>
        <v>2.3039174686922848E-2</v>
      </c>
      <c r="Y133" s="8">
        <f t="shared" si="90"/>
        <v>2.0330791707060137E-2</v>
      </c>
      <c r="Z133" s="8">
        <f t="shared" si="90"/>
        <v>1.7891096702212925E-2</v>
      </c>
      <c r="AA133" s="8">
        <f t="shared" si="90"/>
        <v>1.5704804685202505E-2</v>
      </c>
      <c r="AB133" s="8">
        <f t="shared" si="90"/>
        <v>1.3754417512868784E-2</v>
      </c>
      <c r="AC133" s="8">
        <f t="shared" si="90"/>
        <v>1.2021360906247317E-2</v>
      </c>
      <c r="AD133" s="8">
        <f t="shared" si="90"/>
        <v>1.0486808053171575E-2</v>
      </c>
      <c r="AE133" s="8">
        <f t="shared" si="90"/>
        <v>9.132262012970245E-3</v>
      </c>
      <c r="AF133" s="8">
        <f t="shared" si="90"/>
        <v>7.939953884556851E-3</v>
      </c>
      <c r="AG133" s="8">
        <f t="shared" si="90"/>
        <v>6.8931015031622016E-3</v>
      </c>
      <c r="AH133" s="8">
        <f t="shared" si="90"/>
        <v>5.9760637031859559E-3</v>
      </c>
      <c r="AI133" s="8">
        <f t="shared" si="90"/>
        <v>5.1744174435728691E-3</v>
      </c>
      <c r="AJ133" s="8">
        <f t="shared" si="90"/>
        <v>4.4749789477519855E-3</v>
      </c>
      <c r="AK133" s="8">
        <f t="shared" si="90"/>
        <v>3.8657851469980145E-3</v>
      </c>
      <c r="AL133" s="8">
        <f t="shared" si="91"/>
        <v>3.3360478791126104E-3</v>
      </c>
      <c r="AM133" s="8">
        <f t="shared" si="89"/>
        <v>2.8760902777799592E-3</v>
      </c>
      <c r="AN133" s="8">
        <f t="shared" si="89"/>
        <v>2.4772724259278047E-3</v>
      </c>
      <c r="AO133" s="8">
        <f t="shared" si="89"/>
        <v>2.1319115053719875E-3</v>
      </c>
      <c r="AP133" s="8">
        <f t="shared" si="89"/>
        <v>1.8332002475907239E-3</v>
      </c>
      <c r="AQ133" s="8">
        <f t="shared" si="89"/>
        <v>1.5751263905132297E-3</v>
      </c>
      <c r="AR133" s="8">
        <f t="shared" si="89"/>
        <v>1.3523950046979533E-3</v>
      </c>
      <c r="AS133" s="8">
        <f t="shared" si="89"/>
        <v>1.160354914030844E-3</v>
      </c>
      <c r="AT133" s="8">
        <f t="shared" si="89"/>
        <v>9.9492995705619067E-4</v>
      </c>
      <c r="AU133" s="8">
        <f t="shared" si="89"/>
        <v>8.5255548020144974E-4</v>
      </c>
      <c r="AV133" s="8">
        <f t="shared" si="89"/>
        <v>7.3012019563008072E-4</v>
      </c>
      <c r="AW133" s="8">
        <f t="shared" si="89"/>
        <v>6.2491335220262237E-4</v>
      </c>
      <c r="AX133" s="8">
        <f t="shared" si="89"/>
        <v>5.3457704063770376E-4</v>
      </c>
      <c r="AY133" s="8">
        <f t="shared" si="89"/>
        <v>4.5706336974523666E-4</v>
      </c>
      <c r="AZ133" s="8">
        <f t="shared" si="89"/>
        <v>3.905961988205072E-4</v>
      </c>
      <c r="BA133" s="8">
        <f t="shared" si="89"/>
        <v>3.3363708356642105E-4</v>
      </c>
      <c r="BB133" s="8">
        <f t="shared" si="89"/>
        <v>2.848550827521989E-4</v>
      </c>
      <c r="BC133" s="8">
        <f t="shared" si="92"/>
        <v>2.4310007520543904E-4</v>
      </c>
      <c r="BD133" s="8">
        <f t="shared" si="92"/>
        <v>2.0737924782831331E-4</v>
      </c>
      <c r="BE133" s="8">
        <f t="shared" si="92"/>
        <v>1.7683643220815933E-4</v>
      </c>
      <c r="BF133" s="8">
        <f t="shared" si="92"/>
        <v>1.5073398786182558E-4</v>
      </c>
      <c r="BG133" s="8">
        <f t="shared" si="92"/>
        <v>1.284369525804186E-4</v>
      </c>
      <c r="BH133" s="8">
        <f t="shared" si="92"/>
        <v>1.0939920353378146E-4</v>
      </c>
      <c r="BI133" s="8">
        <f t="shared" si="92"/>
        <v>9.315139589783836E-5</v>
      </c>
      <c r="BJ133" s="8">
        <f t="shared" si="92"/>
        <v>7.929046818824003E-5</v>
      </c>
      <c r="BK133" s="8">
        <f t="shared" si="92"/>
        <v>6.7470524823321659E-5</v>
      </c>
      <c r="BL133" s="8">
        <f t="shared" si="92"/>
        <v>5.7394926449705634E-5</v>
      </c>
      <c r="BM133" s="8">
        <f t="shared" si="92"/>
        <v>4.8809437106987602E-5</v>
      </c>
      <c r="BN133" s="8">
        <f t="shared" si="92"/>
        <v>4.1496294326889796E-5</v>
      </c>
      <c r="BO133" s="8">
        <f t="shared" ref="BO133:BO196" si="94">1-BP133</f>
        <v>2.3302683069426067E-4</v>
      </c>
      <c r="BP133" s="8">
        <f t="shared" ref="BP133:BP196" si="95">SUM(G133:BN133)</f>
        <v>0.99976697316930574</v>
      </c>
    </row>
    <row r="134" spans="4:68">
      <c r="D134" s="6">
        <f>'BK Frequency Data'!G132/'BK Frequency Data'!G$352</f>
        <v>3.4386199091740047E-3</v>
      </c>
      <c r="E134">
        <f>'BK Frequency Data'!C132*0.01</f>
        <v>0.16399999999999998</v>
      </c>
      <c r="G134" s="8">
        <f t="shared" si="93"/>
        <v>2.6895999999999993E-2</v>
      </c>
      <c r="H134" s="8">
        <f t="shared" si="93"/>
        <v>4.4970111999999993E-2</v>
      </c>
      <c r="I134" s="8">
        <f t="shared" si="93"/>
        <v>5.6392520447999993E-2</v>
      </c>
      <c r="J134" s="8">
        <f t="shared" si="93"/>
        <v>6.2858862792704001E-2</v>
      </c>
      <c r="K134" s="8">
        <f t="shared" si="93"/>
        <v>6.5687511618375674E-2</v>
      </c>
      <c r="L134" s="8">
        <f t="shared" si="93"/>
        <v>6.5897711655554483E-2</v>
      </c>
      <c r="M134" s="8">
        <f t="shared" si="93"/>
        <v>6.4272234768050801E-2</v>
      </c>
      <c r="N134" s="8">
        <f t="shared" si="93"/>
        <v>6.1407529446960554E-2</v>
      </c>
      <c r="O134" s="8">
        <f t="shared" si="93"/>
        <v>5.7753781444866391E-2</v>
      </c>
      <c r="P134" s="8">
        <f t="shared" si="93"/>
        <v>5.364684587545368E-2</v>
      </c>
      <c r="Q134" s="8">
        <f t="shared" si="93"/>
        <v>4.9333639467067189E-2</v>
      </c>
      <c r="R134" s="8">
        <f t="shared" si="93"/>
        <v>4.4992279193965291E-2</v>
      </c>
      <c r="S134" s="8">
        <f t="shared" si="93"/>
        <v>4.0748007523334566E-2</v>
      </c>
      <c r="T134" s="8">
        <f t="shared" si="93"/>
        <v>3.6685744619469829E-2</v>
      </c>
      <c r="U134" s="8">
        <f t="shared" si="93"/>
        <v>3.2859945537725116E-2</v>
      </c>
      <c r="V134" s="8">
        <f t="shared" si="90"/>
        <v>2.9302308767507418E-2</v>
      </c>
      <c r="W134" s="8">
        <f t="shared" si="90"/>
        <v>2.6027775762738459E-2</v>
      </c>
      <c r="X134" s="8">
        <f t="shared" si="90"/>
        <v>2.3039174686922848E-2</v>
      </c>
      <c r="Y134" s="8">
        <f t="shared" si="90"/>
        <v>2.0330791707060137E-2</v>
      </c>
      <c r="Z134" s="8">
        <f t="shared" si="90"/>
        <v>1.7891096702212925E-2</v>
      </c>
      <c r="AA134" s="8">
        <f t="shared" si="90"/>
        <v>1.5704804685202505E-2</v>
      </c>
      <c r="AB134" s="8">
        <f t="shared" si="90"/>
        <v>1.3754417512868784E-2</v>
      </c>
      <c r="AC134" s="8">
        <f t="shared" si="90"/>
        <v>1.2021360906247317E-2</v>
      </c>
      <c r="AD134" s="8">
        <f t="shared" si="90"/>
        <v>1.0486808053171575E-2</v>
      </c>
      <c r="AE134" s="8">
        <f t="shared" si="90"/>
        <v>9.132262012970245E-3</v>
      </c>
      <c r="AF134" s="8">
        <f t="shared" si="90"/>
        <v>7.939953884556851E-3</v>
      </c>
      <c r="AG134" s="8">
        <f t="shared" si="90"/>
        <v>6.8931015031622016E-3</v>
      </c>
      <c r="AH134" s="8">
        <f t="shared" si="90"/>
        <v>5.9760637031859559E-3</v>
      </c>
      <c r="AI134" s="8">
        <f t="shared" si="90"/>
        <v>5.1744174435728691E-3</v>
      </c>
      <c r="AJ134" s="8">
        <f t="shared" si="90"/>
        <v>4.4749789477519855E-3</v>
      </c>
      <c r="AK134" s="8">
        <f t="shared" si="90"/>
        <v>3.8657851469980145E-3</v>
      </c>
      <c r="AL134" s="8">
        <f t="shared" si="91"/>
        <v>3.3360478791126104E-3</v>
      </c>
      <c r="AM134" s="8">
        <f t="shared" si="89"/>
        <v>2.8760902777799592E-3</v>
      </c>
      <c r="AN134" s="8">
        <f t="shared" si="89"/>
        <v>2.4772724259278047E-3</v>
      </c>
      <c r="AO134" s="8">
        <f t="shared" si="89"/>
        <v>2.1319115053719875E-3</v>
      </c>
      <c r="AP134" s="8">
        <f t="shared" si="89"/>
        <v>1.8332002475907239E-3</v>
      </c>
      <c r="AQ134" s="8">
        <f t="shared" si="89"/>
        <v>1.5751263905132297E-3</v>
      </c>
      <c r="AR134" s="8">
        <f t="shared" si="89"/>
        <v>1.3523950046979533E-3</v>
      </c>
      <c r="AS134" s="8">
        <f t="shared" si="89"/>
        <v>1.160354914030844E-3</v>
      </c>
      <c r="AT134" s="8">
        <f t="shared" si="89"/>
        <v>9.9492995705619067E-4</v>
      </c>
      <c r="AU134" s="8">
        <f t="shared" si="89"/>
        <v>8.5255548020144974E-4</v>
      </c>
      <c r="AV134" s="8">
        <f t="shared" si="89"/>
        <v>7.3012019563008072E-4</v>
      </c>
      <c r="AW134" s="8">
        <f t="shared" si="89"/>
        <v>6.2491335220262237E-4</v>
      </c>
      <c r="AX134" s="8">
        <f t="shared" si="89"/>
        <v>5.3457704063770376E-4</v>
      </c>
      <c r="AY134" s="8">
        <f t="shared" si="89"/>
        <v>4.5706336974523666E-4</v>
      </c>
      <c r="AZ134" s="8">
        <f t="shared" si="89"/>
        <v>3.905961988205072E-4</v>
      </c>
      <c r="BA134" s="8">
        <f t="shared" si="89"/>
        <v>3.3363708356642105E-4</v>
      </c>
      <c r="BB134" s="8">
        <f t="shared" si="89"/>
        <v>2.848550827521989E-4</v>
      </c>
      <c r="BC134" s="8">
        <f t="shared" si="92"/>
        <v>2.4310007520543904E-4</v>
      </c>
      <c r="BD134" s="8">
        <f t="shared" si="92"/>
        <v>2.0737924782831331E-4</v>
      </c>
      <c r="BE134" s="8">
        <f t="shared" si="92"/>
        <v>1.7683643220815933E-4</v>
      </c>
      <c r="BF134" s="8">
        <f t="shared" si="92"/>
        <v>1.5073398786182558E-4</v>
      </c>
      <c r="BG134" s="8">
        <f t="shared" si="92"/>
        <v>1.284369525804186E-4</v>
      </c>
      <c r="BH134" s="8">
        <f t="shared" si="92"/>
        <v>1.0939920353378146E-4</v>
      </c>
      <c r="BI134" s="8">
        <f t="shared" si="92"/>
        <v>9.315139589783836E-5</v>
      </c>
      <c r="BJ134" s="8">
        <f t="shared" si="92"/>
        <v>7.929046818824003E-5</v>
      </c>
      <c r="BK134" s="8">
        <f t="shared" si="92"/>
        <v>6.7470524823321659E-5</v>
      </c>
      <c r="BL134" s="8">
        <f t="shared" si="92"/>
        <v>5.7394926449705634E-5</v>
      </c>
      <c r="BM134" s="8">
        <f t="shared" si="92"/>
        <v>4.8809437106987602E-5</v>
      </c>
      <c r="BN134" s="8">
        <f t="shared" si="92"/>
        <v>4.1496294326889796E-5</v>
      </c>
      <c r="BO134" s="8">
        <f t="shared" si="94"/>
        <v>2.3302683069426067E-4</v>
      </c>
      <c r="BP134" s="8">
        <f t="shared" si="95"/>
        <v>0.99976697316930574</v>
      </c>
    </row>
    <row r="135" spans="4:68">
      <c r="D135" s="6">
        <f>'BK Frequency Data'!G133/'BK Frequency Data'!G$352</f>
        <v>9.7209929921796771E-4</v>
      </c>
      <c r="E135">
        <f>'BK Frequency Data'!C133*0.01</f>
        <v>0.16500000000000001</v>
      </c>
      <c r="G135" s="8">
        <f t="shared" si="93"/>
        <v>2.7225000000000003E-2</v>
      </c>
      <c r="H135" s="8">
        <f t="shared" si="93"/>
        <v>4.5465749999999999E-2</v>
      </c>
      <c r="I135" s="8">
        <f t="shared" si="93"/>
        <v>5.6945851875000009E-2</v>
      </c>
      <c r="J135" s="8">
        <f t="shared" si="93"/>
        <v>6.3399715087500003E-2</v>
      </c>
      <c r="K135" s="8">
        <f t="shared" si="93"/>
        <v>6.6173452622578136E-2</v>
      </c>
      <c r="L135" s="8">
        <f t="shared" si="93"/>
        <v>6.6305799527823284E-2</v>
      </c>
      <c r="M135" s="8">
        <f t="shared" si="93"/>
        <v>6.4592899706687842E-2</v>
      </c>
      <c r="N135" s="8">
        <f t="shared" si="93"/>
        <v>6.164008143438212E-2</v>
      </c>
      <c r="O135" s="8">
        <f t="shared" si="93"/>
        <v>5.7903151497422693E-2</v>
      </c>
      <c r="P135" s="8">
        <f t="shared" si="93"/>
        <v>5.3721257222608836E-2</v>
      </c>
      <c r="Q135" s="8">
        <f t="shared" si="93"/>
        <v>4.9342974758966214E-2</v>
      </c>
      <c r="R135" s="8">
        <f t="shared" si="93"/>
        <v>4.4946964280440135E-2</v>
      </c>
      <c r="S135" s="8">
        <f t="shared" si="93"/>
        <v>4.0658274772014801E-2</v>
      </c>
      <c r="T135" s="8">
        <f t="shared" si="93"/>
        <v>3.6561171698834848E-2</v>
      </c>
      <c r="U135" s="8">
        <f t="shared" si="93"/>
        <v>3.2709191109136178E-2</v>
      </c>
      <c r="V135" s="8">
        <f t="shared" si="90"/>
        <v>2.913298621453729E-2</v>
      </c>
      <c r="W135" s="8">
        <f t="shared" si="90"/>
        <v>2.5846421207209796E-2</v>
      </c>
      <c r="X135" s="8">
        <f t="shared" si="90"/>
        <v>2.2851277102609601E-2</v>
      </c>
      <c r="Y135" s="8">
        <f t="shared" si="90"/>
        <v>2.0140861735161188E-2</v>
      </c>
      <c r="Z135" s="8">
        <f t="shared" si="90"/>
        <v>1.7702757419852201E-2</v>
      </c>
      <c r="AA135" s="8">
        <f t="shared" si="90"/>
        <v>1.5520892567855415E-2</v>
      </c>
      <c r="AB135" s="8">
        <f t="shared" si="90"/>
        <v>1.3577085546262095E-2</v>
      </c>
      <c r="AC135" s="8">
        <f t="shared" si="90"/>
        <v>1.1852178541634704E-2</v>
      </c>
      <c r="AD135" s="8">
        <f t="shared" si="90"/>
        <v>1.032685469453737E-2</v>
      </c>
      <c r="AE135" s="8">
        <f t="shared" si="90"/>
        <v>8.9822121561861472E-3</v>
      </c>
      <c r="AF135" s="8">
        <f t="shared" si="90"/>
        <v>7.8001530364320507E-3</v>
      </c>
      <c r="AG135" s="8">
        <f t="shared" si="90"/>
        <v>6.7636327002446378E-3</v>
      </c>
      <c r="AH135" s="8">
        <f t="shared" si="90"/>
        <v>5.8568049085822096E-3</v>
      </c>
      <c r="AI135" s="8">
        <f t="shared" si="90"/>
        <v>5.0650903879042213E-3</v>
      </c>
      <c r="AJ135" s="8">
        <f t="shared" si="90"/>
        <v>4.3751901454138183E-3</v>
      </c>
      <c r="AK135" s="8">
        <f t="shared" si="90"/>
        <v>3.7750598971345566E-3</v>
      </c>
      <c r="AL135" s="8">
        <f t="shared" si="91"/>
        <v>3.2538580790785598E-3</v>
      </c>
      <c r="AM135" s="8">
        <f t="shared" si="89"/>
        <v>2.8018768552815531E-3</v>
      </c>
      <c r="AN135" s="8">
        <f t="shared" si="89"/>
        <v>2.410463149134645E-3</v>
      </c>
      <c r="AO135" s="8">
        <f t="shared" si="89"/>
        <v>2.0719348686311771E-3</v>
      </c>
      <c r="AP135" s="8">
        <f t="shared" si="89"/>
        <v>1.7794960614586619E-3</v>
      </c>
      <c r="AQ135" s="8">
        <f t="shared" si="89"/>
        <v>1.527153633854593E-3</v>
      </c>
      <c r="AR135" s="8">
        <f t="shared" si="89"/>
        <v>1.3096374270866553E-3</v>
      </c>
      <c r="AS135" s="8">
        <f t="shared" si="89"/>
        <v>1.1223248108704455E-3</v>
      </c>
      <c r="AT135" s="8">
        <f t="shared" si="89"/>
        <v>9.611704790531509E-4</v>
      </c>
      <c r="AU135" s="8">
        <f t="shared" si="89"/>
        <v>8.226417837596153E-4</v>
      </c>
      <c r="AV135" s="8">
        <f t="shared" si="89"/>
        <v>7.0365969162072448E-4</v>
      </c>
      <c r="AW135" s="8">
        <f t="shared" si="89"/>
        <v>6.0154526732481223E-4</v>
      </c>
      <c r="AX135" s="8">
        <f t="shared" si="89"/>
        <v>5.1397146794217687E-4</v>
      </c>
      <c r="AY135" s="8">
        <f t="shared" si="89"/>
        <v>4.3891995245289299E-4</v>
      </c>
      <c r="AZ135" s="8">
        <f t="shared" si="89"/>
        <v>3.7464256386034715E-4</v>
      </c>
      <c r="BA135" s="8">
        <f t="shared" si="89"/>
        <v>3.1962711779781144E-4</v>
      </c>
      <c r="BB135" s="8">
        <f t="shared" si="89"/>
        <v>2.7256712513481455E-4</v>
      </c>
      <c r="BC135" s="8">
        <f t="shared" si="92"/>
        <v>2.323350817685611E-4</v>
      </c>
      <c r="BD135" s="8">
        <f t="shared" si="92"/>
        <v>1.9795897273137603E-4</v>
      </c>
      <c r="BE135" s="8">
        <f t="shared" si="92"/>
        <v>1.6860165707531299E-4</v>
      </c>
      <c r="BF135" s="8">
        <f t="shared" si="92"/>
        <v>1.4354282255313899E-4</v>
      </c>
      <c r="BG135" s="8">
        <f t="shared" si="92"/>
        <v>1.2216322330940705E-4</v>
      </c>
      <c r="BH135" s="8">
        <f t="shared" si="92"/>
        <v>1.0393093847209743E-4</v>
      </c>
      <c r="BI135" s="8">
        <f t="shared" si="92"/>
        <v>8.8389413876501373E-5</v>
      </c>
      <c r="BJ135" s="8">
        <f t="shared" si="92"/>
        <v>7.5147072597549179E-5</v>
      </c>
      <c r="BK135" s="8">
        <f t="shared" si="92"/>
        <v>6.386830214786343E-5</v>
      </c>
      <c r="BL135" s="8">
        <f t="shared" si="92"/>
        <v>5.4265646895105709E-5</v>
      </c>
      <c r="BM135" s="8">
        <f t="shared" si="92"/>
        <v>4.6093053349782471E-5</v>
      </c>
      <c r="BN135" s="8">
        <f t="shared" si="92"/>
        <v>3.9140033437696644E-5</v>
      </c>
      <c r="BO135" s="8">
        <f t="shared" si="94"/>
        <v>2.1807959249087183E-4</v>
      </c>
      <c r="BP135" s="8">
        <f t="shared" si="95"/>
        <v>0.99978192040750913</v>
      </c>
    </row>
    <row r="136" spans="4:68">
      <c r="D136" s="6">
        <f>'BK Frequency Data'!G134/'BK Frequency Data'!G$352</f>
        <v>3.0904052348272701E-3</v>
      </c>
      <c r="E136">
        <f>'BK Frequency Data'!C134*0.01</f>
        <v>0.16600000000000001</v>
      </c>
      <c r="G136" s="8">
        <f t="shared" si="93"/>
        <v>2.7556000000000004E-2</v>
      </c>
      <c r="H136" s="8">
        <f t="shared" si="93"/>
        <v>4.5963408000000004E-2</v>
      </c>
      <c r="I136" s="8">
        <f t="shared" si="93"/>
        <v>5.7500223408000012E-2</v>
      </c>
      <c r="J136" s="8">
        <f t="shared" si="93"/>
        <v>6.3940248429696006E-2</v>
      </c>
      <c r="K136" s="8">
        <f t="shared" si="93"/>
        <v>6.6657708987958073E-2</v>
      </c>
      <c r="L136" s="8">
        <f t="shared" si="93"/>
        <v>6.6711035155148452E-2</v>
      </c>
      <c r="M136" s="8">
        <f t="shared" si="93"/>
        <v>6.4909837205959428E-2</v>
      </c>
      <c r="N136" s="8">
        <f t="shared" si="93"/>
        <v>6.1868347691165899E-2</v>
      </c>
      <c r="O136" s="8">
        <f t="shared" si="93"/>
        <v>5.8047977221236412E-2</v>
      </c>
      <c r="P136" s="8">
        <f t="shared" si="93"/>
        <v>5.3791125558345733E-2</v>
      </c>
      <c r="Q136" s="8">
        <f t="shared" si="93"/>
        <v>4.9347978587226379E-2</v>
      </c>
      <c r="R136" s="8">
        <f t="shared" si="93"/>
        <v>4.4897688154632874E-2</v>
      </c>
      <c r="S136" s="8">
        <f t="shared" si="93"/>
        <v>4.0565061247710803E-2</v>
      </c>
      <c r="T136" s="8">
        <f t="shared" si="93"/>
        <v>3.643366577909779E-2</v>
      </c>
      <c r="U136" s="8">
        <f t="shared" si="93"/>
        <v>3.2556082778322379E-2</v>
      </c>
      <c r="V136" s="8">
        <f t="shared" si="90"/>
        <v>2.8961891239595586E-2</v>
      </c>
      <c r="W136" s="8">
        <f t="shared" si="90"/>
        <v>2.5663855874686645E-2</v>
      </c>
      <c r="X136" s="8">
        <f t="shared" si="90"/>
        <v>2.266269437592917E-2</v>
      </c>
      <c r="Y136" s="8">
        <f t="shared" si="90"/>
        <v>1.9950725282276309E-2</v>
      </c>
      <c r="Z136" s="8">
        <f t="shared" si="90"/>
        <v>1.7514636721493098E-2</v>
      </c>
      <c r="AA136" s="8">
        <f t="shared" si="90"/>
        <v>1.5337567377011505E-2</v>
      </c>
      <c r="AB136" s="8">
        <f t="shared" si="90"/>
        <v>1.3400651725400337E-2</v>
      </c>
      <c r="AC136" s="8">
        <f t="shared" si="90"/>
        <v>1.168415006348315E-2</v>
      </c>
      <c r="AD136" s="8">
        <f t="shared" si="90"/>
        <v>1.0168258594377335E-2</v>
      </c>
      <c r="AE136" s="8">
        <f t="shared" si="90"/>
        <v>8.8336746538653088E-3</v>
      </c>
      <c r="AF136" s="8">
        <f t="shared" si="90"/>
        <v>7.6619760477766134E-3</v>
      </c>
      <c r="AG136" s="8">
        <f t="shared" si="90"/>
        <v>6.6358606401474545E-3</v>
      </c>
      <c r="AH136" s="8">
        <f t="shared" si="90"/>
        <v>5.7392821358786417E-3</v>
      </c>
      <c r="AI136" s="8">
        <f t="shared" si="90"/>
        <v>4.9575099192271741E-3</v>
      </c>
      <c r="AJ136" s="8">
        <f t="shared" si="90"/>
        <v>4.2771344199677187E-3</v>
      </c>
      <c r="AK136" s="8">
        <f t="shared" si="90"/>
        <v>3.6860344431281795E-3</v>
      </c>
      <c r="AL136" s="8">
        <f t="shared" si="91"/>
        <v>3.1733189425227374E-3</v>
      </c>
      <c r="AM136" s="8">
        <f t="shared" si="89"/>
        <v>2.7292526230034623E-3</v>
      </c>
      <c r="AN136" s="8">
        <f t="shared" si="89"/>
        <v>2.3451723447844297E-3</v>
      </c>
      <c r="AO136" s="8">
        <f t="shared" si="89"/>
        <v>2.0133994336546321E-3</v>
      </c>
      <c r="AP136" s="8">
        <f t="shared" si="89"/>
        <v>1.7271515598870477E-3</v>
      </c>
      <c r="AQ136" s="8">
        <f t="shared" si="89"/>
        <v>1.4804567454165145E-3</v>
      </c>
      <c r="AR136" s="8">
        <f t="shared" si="89"/>
        <v>1.2680712209659506E-3</v>
      </c>
      <c r="AS136" s="8">
        <f t="shared" si="89"/>
        <v>1.0854022245562766E-3</v>
      </c>
      <c r="AT136" s="8">
        <f t="shared" si="89"/>
        <v>9.2843636438967646E-4</v>
      </c>
      <c r="AU136" s="8">
        <f t="shared" si="89"/>
        <v>7.9367382609851506E-4</v>
      </c>
      <c r="AV136" s="8">
        <f t="shared" si="89"/>
        <v>6.7806845806289717E-4</v>
      </c>
      <c r="AW136" s="8">
        <f t="shared" si="89"/>
        <v>5.7897359626313369E-4</v>
      </c>
      <c r="AX136" s="8">
        <f t="shared" si="89"/>
        <v>4.9409337415051062E-4</v>
      </c>
      <c r="AY136" s="8">
        <f t="shared" si="89"/>
        <v>4.2143918936065147E-4</v>
      </c>
      <c r="AZ136" s="8">
        <f t="shared" si="89"/>
        <v>3.5929095690293402E-4</v>
      </c>
      <c r="BA136" s="8">
        <f t="shared" si="89"/>
        <v>3.0616275931915666E-4</v>
      </c>
      <c r="BB136" s="8">
        <f t="shared" si="89"/>
        <v>2.6077250172477614E-4</v>
      </c>
      <c r="BC136" s="8">
        <f t="shared" si="92"/>
        <v>2.2201518865593131E-4</v>
      </c>
      <c r="BD136" s="8">
        <f t="shared" si="92"/>
        <v>1.8893945646841499E-4</v>
      </c>
      <c r="BE136" s="8">
        <f t="shared" si="92"/>
        <v>1.607270168285513E-4</v>
      </c>
      <c r="BF136" s="8">
        <f t="shared" si="92"/>
        <v>1.3667469148667867E-4</v>
      </c>
      <c r="BG136" s="8">
        <f t="shared" si="92"/>
        <v>1.161787444825802E-4</v>
      </c>
      <c r="BH136" s="8">
        <f t="shared" si="92"/>
        <v>9.8721244085235482E-5</v>
      </c>
      <c r="BI136" s="8">
        <f t="shared" si="92"/>
        <v>8.3858212336847252E-5</v>
      </c>
      <c r="BJ136" s="8">
        <f t="shared" si="92"/>
        <v>7.1209344526911166E-5</v>
      </c>
      <c r="BK136" s="8">
        <f t="shared" si="92"/>
        <v>6.0449103930719693E-5</v>
      </c>
      <c r="BL136" s="8">
        <f t="shared" si="92"/>
        <v>5.1299018514680225E-5</v>
      </c>
      <c r="BM136" s="8">
        <f t="shared" si="92"/>
        <v>4.3521025948850957E-5</v>
      </c>
      <c r="BN136" s="8">
        <f t="shared" si="92"/>
        <v>3.6911731160686459E-5</v>
      </c>
      <c r="BO136" s="8">
        <f t="shared" si="94"/>
        <v>2.0406738176625971E-4</v>
      </c>
      <c r="BP136" s="8">
        <f t="shared" si="95"/>
        <v>0.99979593261823374</v>
      </c>
    </row>
    <row r="137" spans="4:68">
      <c r="D137" s="6">
        <f>'BK Frequency Data'!G135/'BK Frequency Data'!G$352</f>
        <v>3.6997809149340562E-3</v>
      </c>
      <c r="E137">
        <f>'BK Frequency Data'!C135*0.01</f>
        <v>0.16600000000000001</v>
      </c>
      <c r="G137" s="8">
        <f t="shared" si="93"/>
        <v>2.7556000000000004E-2</v>
      </c>
      <c r="H137" s="8">
        <f t="shared" si="93"/>
        <v>4.5963408000000004E-2</v>
      </c>
      <c r="I137" s="8">
        <f t="shared" si="93"/>
        <v>5.7500223408000012E-2</v>
      </c>
      <c r="J137" s="8">
        <f t="shared" si="93"/>
        <v>6.3940248429696006E-2</v>
      </c>
      <c r="K137" s="8">
        <f t="shared" si="93"/>
        <v>6.6657708987958073E-2</v>
      </c>
      <c r="L137" s="8">
        <f t="shared" si="93"/>
        <v>6.6711035155148452E-2</v>
      </c>
      <c r="M137" s="8">
        <f t="shared" si="93"/>
        <v>6.4909837205959428E-2</v>
      </c>
      <c r="N137" s="8">
        <f t="shared" si="93"/>
        <v>6.1868347691165899E-2</v>
      </c>
      <c r="O137" s="8">
        <f t="shared" si="93"/>
        <v>5.8047977221236412E-2</v>
      </c>
      <c r="P137" s="8">
        <f t="shared" si="93"/>
        <v>5.3791125558345733E-2</v>
      </c>
      <c r="Q137" s="8">
        <f t="shared" si="93"/>
        <v>4.9347978587226379E-2</v>
      </c>
      <c r="R137" s="8">
        <f t="shared" si="93"/>
        <v>4.4897688154632874E-2</v>
      </c>
      <c r="S137" s="8">
        <f t="shared" si="93"/>
        <v>4.0565061247710803E-2</v>
      </c>
      <c r="T137" s="8">
        <f t="shared" si="93"/>
        <v>3.643366577909779E-2</v>
      </c>
      <c r="U137" s="8">
        <f t="shared" si="93"/>
        <v>3.2556082778322379E-2</v>
      </c>
      <c r="V137" s="8">
        <f t="shared" si="90"/>
        <v>2.8961891239595586E-2</v>
      </c>
      <c r="W137" s="8">
        <f t="shared" si="90"/>
        <v>2.5663855874686645E-2</v>
      </c>
      <c r="X137" s="8">
        <f t="shared" si="90"/>
        <v>2.266269437592917E-2</v>
      </c>
      <c r="Y137" s="8">
        <f t="shared" si="90"/>
        <v>1.9950725282276309E-2</v>
      </c>
      <c r="Z137" s="8">
        <f t="shared" si="90"/>
        <v>1.7514636721493098E-2</v>
      </c>
      <c r="AA137" s="8">
        <f t="shared" si="90"/>
        <v>1.5337567377011505E-2</v>
      </c>
      <c r="AB137" s="8">
        <f t="shared" si="90"/>
        <v>1.3400651725400337E-2</v>
      </c>
      <c r="AC137" s="8">
        <f t="shared" si="90"/>
        <v>1.168415006348315E-2</v>
      </c>
      <c r="AD137" s="8">
        <f t="shared" si="90"/>
        <v>1.0168258594377335E-2</v>
      </c>
      <c r="AE137" s="8">
        <f t="shared" si="90"/>
        <v>8.8336746538653088E-3</v>
      </c>
      <c r="AF137" s="8">
        <f t="shared" si="90"/>
        <v>7.6619760477766134E-3</v>
      </c>
      <c r="AG137" s="8">
        <f t="shared" si="90"/>
        <v>6.6358606401474545E-3</v>
      </c>
      <c r="AH137" s="8">
        <f t="shared" si="90"/>
        <v>5.7392821358786417E-3</v>
      </c>
      <c r="AI137" s="8">
        <f t="shared" si="90"/>
        <v>4.9575099192271741E-3</v>
      </c>
      <c r="AJ137" s="8">
        <f t="shared" si="90"/>
        <v>4.2771344199677187E-3</v>
      </c>
      <c r="AK137" s="8">
        <f t="shared" si="90"/>
        <v>3.6860344431281795E-3</v>
      </c>
      <c r="AL137" s="8">
        <f t="shared" si="91"/>
        <v>3.1733189425227374E-3</v>
      </c>
      <c r="AM137" s="8">
        <f t="shared" si="89"/>
        <v>2.7292526230034623E-3</v>
      </c>
      <c r="AN137" s="8">
        <f t="shared" si="89"/>
        <v>2.3451723447844297E-3</v>
      </c>
      <c r="AO137" s="8">
        <f t="shared" si="89"/>
        <v>2.0133994336546321E-3</v>
      </c>
      <c r="AP137" s="8">
        <f t="shared" si="89"/>
        <v>1.7271515598870477E-3</v>
      </c>
      <c r="AQ137" s="8">
        <f t="shared" si="89"/>
        <v>1.4804567454165145E-3</v>
      </c>
      <c r="AR137" s="8">
        <f t="shared" si="89"/>
        <v>1.2680712209659506E-3</v>
      </c>
      <c r="AS137" s="8">
        <f t="shared" si="89"/>
        <v>1.0854022245562766E-3</v>
      </c>
      <c r="AT137" s="8">
        <f t="shared" si="89"/>
        <v>9.2843636438967646E-4</v>
      </c>
      <c r="AU137" s="8">
        <f t="shared" si="89"/>
        <v>7.9367382609851506E-4</v>
      </c>
      <c r="AV137" s="8">
        <f t="shared" si="89"/>
        <v>6.7806845806289717E-4</v>
      </c>
      <c r="AW137" s="8">
        <f t="shared" si="89"/>
        <v>5.7897359626313369E-4</v>
      </c>
      <c r="AX137" s="8">
        <f t="shared" si="89"/>
        <v>4.9409337415051062E-4</v>
      </c>
      <c r="AY137" s="8">
        <f t="shared" si="89"/>
        <v>4.2143918936065147E-4</v>
      </c>
      <c r="AZ137" s="8">
        <f t="shared" si="89"/>
        <v>3.5929095690293402E-4</v>
      </c>
      <c r="BA137" s="8">
        <f t="shared" si="89"/>
        <v>3.0616275931915666E-4</v>
      </c>
      <c r="BB137" s="8">
        <f t="shared" si="89"/>
        <v>2.6077250172477614E-4</v>
      </c>
      <c r="BC137" s="8">
        <f t="shared" si="92"/>
        <v>2.2201518865593131E-4</v>
      </c>
      <c r="BD137" s="8">
        <f t="shared" si="92"/>
        <v>1.8893945646841499E-4</v>
      </c>
      <c r="BE137" s="8">
        <f t="shared" si="92"/>
        <v>1.607270168285513E-4</v>
      </c>
      <c r="BF137" s="8">
        <f t="shared" si="92"/>
        <v>1.3667469148667867E-4</v>
      </c>
      <c r="BG137" s="8">
        <f t="shared" si="92"/>
        <v>1.161787444825802E-4</v>
      </c>
      <c r="BH137" s="8">
        <f t="shared" si="92"/>
        <v>9.8721244085235482E-5</v>
      </c>
      <c r="BI137" s="8">
        <f t="shared" si="92"/>
        <v>8.3858212336847252E-5</v>
      </c>
      <c r="BJ137" s="8">
        <f t="shared" si="92"/>
        <v>7.1209344526911166E-5</v>
      </c>
      <c r="BK137" s="8">
        <f t="shared" si="92"/>
        <v>6.0449103930719693E-5</v>
      </c>
      <c r="BL137" s="8">
        <f t="shared" si="92"/>
        <v>5.1299018514680225E-5</v>
      </c>
      <c r="BM137" s="8">
        <f t="shared" si="92"/>
        <v>4.3521025948850957E-5</v>
      </c>
      <c r="BN137" s="8">
        <f t="shared" si="92"/>
        <v>3.6911731160686459E-5</v>
      </c>
      <c r="BO137" s="8">
        <f t="shared" si="94"/>
        <v>2.0406738176625971E-4</v>
      </c>
      <c r="BP137" s="8">
        <f t="shared" si="95"/>
        <v>0.99979593261823374</v>
      </c>
    </row>
    <row r="138" spans="4:68">
      <c r="D138" s="6">
        <f>'BK Frequency Data'!G136/'BK Frequency Data'!G$352</f>
        <v>9.140635201601785E-4</v>
      </c>
      <c r="E138">
        <f>'BK Frequency Data'!C136*0.01</f>
        <v>0.16700000000000001</v>
      </c>
      <c r="G138" s="8">
        <f t="shared" si="93"/>
        <v>2.7889000000000004E-2</v>
      </c>
      <c r="H138" s="8">
        <f t="shared" si="93"/>
        <v>4.6463074000000007E-2</v>
      </c>
      <c r="I138" s="8">
        <f t="shared" si="93"/>
        <v>5.8055610963000014E-2</v>
      </c>
      <c r="J138" s="8">
        <f t="shared" si="93"/>
        <v>6.4480431909572006E-2</v>
      </c>
      <c r="K138" s="8">
        <f t="shared" si="93"/>
        <v>6.7140249725841844E-2</v>
      </c>
      <c r="L138" s="8">
        <f t="shared" si="93"/>
        <v>6.7113393625951506E-2</v>
      </c>
      <c r="M138" s="8">
        <f t="shared" si="93"/>
        <v>6.5223033038820544E-2</v>
      </c>
      <c r="N138" s="8">
        <f t="shared" si="93"/>
        <v>6.2092327452957147E-2</v>
      </c>
      <c r="O138" s="8">
        <f t="shared" si="93"/>
        <v>5.8188272364352464E-2</v>
      </c>
      <c r="P138" s="8">
        <f t="shared" si="93"/>
        <v>5.3856478755006224E-2</v>
      </c>
      <c r="Q138" s="8">
        <f t="shared" si="93"/>
        <v>4.93486914832122E-2</v>
      </c>
      <c r="R138" s="8">
        <f t="shared" si="93"/>
        <v>4.4844501824199016E-2</v>
      </c>
      <c r="S138" s="8">
        <f t="shared" si="93"/>
        <v>4.0468425854520929E-2</v>
      </c>
      <c r="T138" s="8">
        <f t="shared" si="93"/>
        <v>3.6303290947340229E-2</v>
      </c>
      <c r="U138" s="8">
        <f t="shared" si="93"/>
        <v>3.2400687170501166E-2</v>
      </c>
      <c r="V138" s="8">
        <f t="shared" si="90"/>
        <v>2.8789090573895958E-2</v>
      </c>
      <c r="W138" s="8">
        <f t="shared" si="90"/>
        <v>2.5480144476058793E-2</v>
      </c>
      <c r="X138" s="8">
        <f t="shared" si="90"/>
        <v>2.2473487427883854E-2</v>
      </c>
      <c r="Y138" s="8">
        <f t="shared" si="90"/>
        <v>1.9760438084506542E-2</v>
      </c>
      <c r="Z138" s="8">
        <f t="shared" si="90"/>
        <v>1.7326784130940995E-2</v>
      </c>
      <c r="AA138" s="8">
        <f t="shared" si="90"/>
        <v>1.5154871740127545E-2</v>
      </c>
      <c r="AB138" s="8">
        <f t="shared" si="90"/>
        <v>1.3225151405217968E-2</v>
      </c>
      <c r="AC138" s="8">
        <f t="shared" si="90"/>
        <v>1.151730344420778E-2</v>
      </c>
      <c r="AD138" s="8">
        <f t="shared" si="90"/>
        <v>1.0011040454634863E-2</v>
      </c>
      <c r="AE138" s="8">
        <f t="shared" si="90"/>
        <v>8.6866632278237935E-3</v>
      </c>
      <c r="AF138" s="8">
        <f t="shared" si="90"/>
        <v>7.525430087528308E-3</v>
      </c>
      <c r="AG138" s="8">
        <f t="shared" si="90"/>
        <v>6.5097864653307375E-3</v>
      </c>
      <c r="AH138" s="8">
        <f t="shared" si="90"/>
        <v>5.6234910932360781E-3</v>
      </c>
      <c r="AI138" s="8">
        <f t="shared" si="90"/>
        <v>4.8516669406894258E-3</v>
      </c>
      <c r="AJ138" s="8">
        <f t="shared" si="90"/>
        <v>4.180798511994095E-3</v>
      </c>
      <c r="AK138" s="8">
        <f t="shared" si="90"/>
        <v>3.5986919991741174E-3</v>
      </c>
      <c r="AL138" s="8">
        <f t="shared" si="91"/>
        <v>3.0944107719350082E-3</v>
      </c>
      <c r="AM138" s="8">
        <f t="shared" si="89"/>
        <v>2.6581955534287953E-3</v>
      </c>
      <c r="AN138" s="8">
        <f t="shared" si="89"/>
        <v>2.2813761958851617E-3</v>
      </c>
      <c r="AO138" s="8">
        <f t="shared" si="89"/>
        <v>1.9562800879715262E-3</v>
      </c>
      <c r="AP138" s="8">
        <f t="shared" si="89"/>
        <v>1.6761407793740033E-3</v>
      </c>
      <c r="AQ138" s="8">
        <f t="shared" si="89"/>
        <v>1.4350093044746156E-3</v>
      </c>
      <c r="AR138" s="8">
        <f t="shared" si="89"/>
        <v>1.2276698519956618E-3</v>
      </c>
      <c r="AS138" s="8">
        <f t="shared" si="89"/>
        <v>1.0495608021521858E-3</v>
      </c>
      <c r="AT138" s="8">
        <f t="shared" si="89"/>
        <v>8.9670169045412364E-4</v>
      </c>
      <c r="AU138" s="8">
        <f t="shared" si="89"/>
        <v>7.6562632085199216E-4</v>
      </c>
      <c r="AV138" s="8">
        <f t="shared" si="89"/>
        <v>6.5332201125189754E-4</v>
      </c>
      <c r="AW138" s="8">
        <f t="shared" si="89"/>
        <v>5.5717478859599332E-4</v>
      </c>
      <c r="AX138" s="8">
        <f t="shared" si="89"/>
        <v>4.7492024073535677E-4</v>
      </c>
      <c r="AY138" s="8">
        <f t="shared" si="89"/>
        <v>4.0459966418101933E-4</v>
      </c>
      <c r="AZ138" s="8">
        <f t="shared" si="89"/>
        <v>3.4452110960196219E-4</v>
      </c>
      <c r="BA138" s="8">
        <f t="shared" si="89"/>
        <v>2.9322491221796574E-4</v>
      </c>
      <c r="BB138" s="8">
        <f t="shared" si="89"/>
        <v>2.4945329553453484E-4</v>
      </c>
      <c r="BC138" s="8">
        <f t="shared" si="92"/>
        <v>2.1212364924652312E-4</v>
      </c>
      <c r="BD138" s="8">
        <f t="shared" si="92"/>
        <v>1.8030510185954463E-4</v>
      </c>
      <c r="BE138" s="8">
        <f t="shared" si="92"/>
        <v>1.5319803284598072E-4</v>
      </c>
      <c r="BF138" s="8">
        <f t="shared" si="92"/>
        <v>1.3011619589718628E-4</v>
      </c>
      <c r="BG138" s="8">
        <f t="shared" si="92"/>
        <v>1.1047115255124761E-4</v>
      </c>
      <c r="BH138" s="8">
        <f t="shared" si="92"/>
        <v>9.3758743095475851E-5</v>
      </c>
      <c r="BI138" s="8">
        <f t="shared" si="92"/>
        <v>7.9547348424430125E-5</v>
      </c>
      <c r="BJ138" s="8">
        <f t="shared" si="92"/>
        <v>6.746772198732394E-5</v>
      </c>
      <c r="BK138" s="8">
        <f t="shared" si="92"/>
        <v>5.7204194780002284E-5</v>
      </c>
      <c r="BL138" s="8">
        <f t="shared" si="92"/>
        <v>4.8487078361421571E-5</v>
      </c>
      <c r="BM138" s="8">
        <f t="shared" si="92"/>
        <v>4.1086111038427354E-5</v>
      </c>
      <c r="BN138" s="8">
        <f t="shared" si="92"/>
        <v>3.4804810672891501E-5</v>
      </c>
      <c r="BO138" s="8">
        <f t="shared" si="94"/>
        <v>1.9093330007180498E-4</v>
      </c>
      <c r="BP138" s="8">
        <f t="shared" si="95"/>
        <v>0.9998090666999282</v>
      </c>
    </row>
    <row r="139" spans="4:68">
      <c r="D139" s="6">
        <f>'BK Frequency Data'!G137/'BK Frequency Data'!G$352</f>
        <v>9.4017962073618365E-3</v>
      </c>
      <c r="E139">
        <f>'BK Frequency Data'!C137*0.01</f>
        <v>0.16800000000000001</v>
      </c>
      <c r="G139" s="8">
        <f t="shared" si="93"/>
        <v>2.8224000000000003E-2</v>
      </c>
      <c r="H139" s="8">
        <f t="shared" si="93"/>
        <v>4.6964736E-2</v>
      </c>
      <c r="I139" s="8">
        <f t="shared" si="93"/>
        <v>5.8611990528000001E-2</v>
      </c>
      <c r="J139" s="8">
        <f t="shared" si="93"/>
        <v>6.5020234825727996E-2</v>
      </c>
      <c r="K139" s="8">
        <f t="shared" si="93"/>
        <v>6.7621044218757129E-2</v>
      </c>
      <c r="L139" s="8">
        <f t="shared" si="93"/>
        <v>6.7512850548007111E-2</v>
      </c>
      <c r="M139" s="8">
        <f t="shared" si="93"/>
        <v>6.55324735985989E-2</v>
      </c>
      <c r="N139" s="8">
        <f t="shared" si="93"/>
        <v>6.2312020610324897E-2</v>
      </c>
      <c r="O139" s="8">
        <f t="shared" si="93"/>
        <v>5.8324051291264098E-2</v>
      </c>
      <c r="P139" s="8">
        <f t="shared" si="93"/>
        <v>5.3917345193701921E-2</v>
      </c>
      <c r="Q139" s="8">
        <f t="shared" si="93"/>
        <v>4.9345154321275994E-2</v>
      </c>
      <c r="R139" s="8">
        <f t="shared" si="93"/>
        <v>4.4787456431238139E-2</v>
      </c>
      <c r="S139" s="8">
        <f t="shared" si="93"/>
        <v>4.0368427396689305E-2</v>
      </c>
      <c r="T139" s="8">
        <f t="shared" si="93"/>
        <v>3.6170110947433616E-2</v>
      </c>
      <c r="U139" s="8">
        <f t="shared" si="93"/>
        <v>3.2243070330283681E-2</v>
      </c>
      <c r="V139" s="8">
        <f t="shared" si="90"/>
        <v>2.861465014911576E-2</v>
      </c>
      <c r="W139" s="8">
        <f t="shared" si="90"/>
        <v>2.5295350731818333E-2</v>
      </c>
      <c r="X139" s="8">
        <f t="shared" si="90"/>
        <v>2.2283716032924193E-2</v>
      </c>
      <c r="Y139" s="8">
        <f t="shared" si="90"/>
        <v>1.9570054613803647E-2</v>
      </c>
      <c r="Z139" s="8">
        <f t="shared" si="90"/>
        <v>1.7139247830194354E-2</v>
      </c>
      <c r="AA139" s="8">
        <f t="shared" si="90"/>
        <v>1.4972846904457783E-2</v>
      </c>
      <c r="AB139" s="8">
        <f t="shared" si="90"/>
        <v>1.3050618559009299E-2</v>
      </c>
      <c r="AC139" s="8">
        <f t="shared" si="90"/>
        <v>1.1351665306600089E-2</v>
      </c>
      <c r="AD139" s="8">
        <f t="shared" si="90"/>
        <v>9.8552196887908942E-3</v>
      </c>
      <c r="AE139" s="8">
        <f t="shared" si="90"/>
        <v>8.5411903969521089E-3</v>
      </c>
      <c r="AF139" s="8">
        <f t="shared" si="90"/>
        <v>7.3905212266747186E-3</v>
      </c>
      <c r="AG139" s="8">
        <f t="shared" si="90"/>
        <v>6.3854103398469581E-3</v>
      </c>
      <c r="AH139" s="8">
        <f t="shared" si="90"/>
        <v>5.5094266398916566E-3</v>
      </c>
      <c r="AI139" s="8">
        <f t="shared" si="90"/>
        <v>4.7475516416894967E-3</v>
      </c>
      <c r="AJ139" s="8">
        <f t="shared" si="90"/>
        <v>4.0861685853989587E-3</v>
      </c>
      <c r="AK139" s="8">
        <f t="shared" si="90"/>
        <v>3.5130153384869984E-3</v>
      </c>
      <c r="AL139" s="8">
        <f t="shared" si="91"/>
        <v>3.0171135603831566E-3</v>
      </c>
      <c r="AM139" s="8">
        <f t="shared" si="89"/>
        <v>2.5886834348087481E-3</v>
      </c>
      <c r="AN139" s="8">
        <f t="shared" si="89"/>
        <v>2.2190508182990867E-3</v>
      </c>
      <c r="AO139" s="8">
        <f t="shared" si="89"/>
        <v>1.9005517596726294E-3</v>
      </c>
      <c r="AP139" s="8">
        <f t="shared" si="89"/>
        <v>1.6264378944489885E-3</v>
      </c>
      <c r="AQ139" s="8">
        <f t="shared" si="89"/>
        <v>1.3907851150754907E-3</v>
      </c>
      <c r="AR139" s="8">
        <f t="shared" si="89"/>
        <v>1.1884070864385597E-3</v>
      </c>
      <c r="AS139" s="8">
        <f t="shared" si="89"/>
        <v>1.014774556335747E-3</v>
      </c>
      <c r="AT139" s="8">
        <f t="shared" si="89"/>
        <v>8.6594095473983747E-4</v>
      </c>
      <c r="AU139" s="8">
        <f t="shared" si="89"/>
        <v>7.3847444620213332E-4</v>
      </c>
      <c r="AV139" s="8">
        <f t="shared" si="89"/>
        <v>6.2939636702652045E-4</v>
      </c>
      <c r="AW139" s="8">
        <f t="shared" si="89"/>
        <v>5.3612581968430473E-4</v>
      </c>
      <c r="AX139" s="8">
        <f t="shared" si="89"/>
        <v>4.5643009318611694E-4</v>
      </c>
      <c r="AY139" s="8">
        <f t="shared" si="89"/>
        <v>3.8838051565655041E-4</v>
      </c>
      <c r="AZ139" s="8">
        <f t="shared" si="89"/>
        <v>3.3031331322683324E-4</v>
      </c>
      <c r="BA139" s="8">
        <f t="shared" si="89"/>
        <v>2.8079503913961063E-4</v>
      </c>
      <c r="BB139" s="8">
        <f t="shared" si="89"/>
        <v>2.3859214219318063E-4</v>
      </c>
      <c r="BC139" s="8">
        <f t="shared" si="92"/>
        <v>2.0264425943607476E-4</v>
      </c>
      <c r="BD139" s="8">
        <f t="shared" si="92"/>
        <v>1.7204084066409613E-4</v>
      </c>
      <c r="BE139" s="8">
        <f t="shared" si="92"/>
        <v>1.4600073902117851E-4</v>
      </c>
      <c r="BF139" s="8">
        <f t="shared" si="92"/>
        <v>1.2385443084337778E-4</v>
      </c>
      <c r="BG139" s="8">
        <f t="shared" si="92"/>
        <v>1.0502855735518434E-4</v>
      </c>
      <c r="BH139" s="8">
        <f t="shared" si="92"/>
        <v>8.9032509902900418E-5</v>
      </c>
      <c r="BI139" s="8">
        <f t="shared" si="92"/>
        <v>7.5446808391791166E-5</v>
      </c>
      <c r="BJ139" s="8">
        <f t="shared" si="92"/>
        <v>6.3913049028915174E-5</v>
      </c>
      <c r="BK139" s="8">
        <f t="shared" si="92"/>
        <v>5.4125222091915592E-5</v>
      </c>
      <c r="BL139" s="8">
        <f t="shared" si="92"/>
        <v>4.5822223109955759E-5</v>
      </c>
      <c r="BM139" s="8">
        <f t="shared" si="92"/>
        <v>3.8781401517612216E-5</v>
      </c>
      <c r="BN139" s="8">
        <f t="shared" si="92"/>
        <v>3.2813009555240706E-5</v>
      </c>
      <c r="BO139" s="8">
        <f t="shared" si="94"/>
        <v>1.7862380560618174E-4</v>
      </c>
      <c r="BP139" s="8">
        <f t="shared" si="95"/>
        <v>0.99982137619439382</v>
      </c>
    </row>
    <row r="140" spans="4:68">
      <c r="D140" s="6">
        <f>'BK Frequency Data'!G138/'BK Frequency Data'!G$352</f>
        <v>3.9464329759296597E-3</v>
      </c>
      <c r="E140">
        <f>'BK Frequency Data'!C138*0.01</f>
        <v>0.16800000000000001</v>
      </c>
      <c r="G140" s="8">
        <f t="shared" si="93"/>
        <v>2.8224000000000003E-2</v>
      </c>
      <c r="H140" s="8">
        <f t="shared" si="93"/>
        <v>4.6964736E-2</v>
      </c>
      <c r="I140" s="8">
        <f t="shared" si="93"/>
        <v>5.8611990528000001E-2</v>
      </c>
      <c r="J140" s="8">
        <f t="shared" si="93"/>
        <v>6.5020234825727996E-2</v>
      </c>
      <c r="K140" s="8">
        <f t="shared" si="93"/>
        <v>6.7621044218757129E-2</v>
      </c>
      <c r="L140" s="8">
        <f t="shared" si="93"/>
        <v>6.7512850548007111E-2</v>
      </c>
      <c r="M140" s="8">
        <f t="shared" si="93"/>
        <v>6.55324735985989E-2</v>
      </c>
      <c r="N140" s="8">
        <f t="shared" si="93"/>
        <v>6.2312020610324897E-2</v>
      </c>
      <c r="O140" s="8">
        <f t="shared" si="93"/>
        <v>5.8324051291264098E-2</v>
      </c>
      <c r="P140" s="8">
        <f t="shared" si="93"/>
        <v>5.3917345193701921E-2</v>
      </c>
      <c r="Q140" s="8">
        <f t="shared" si="93"/>
        <v>4.9345154321275994E-2</v>
      </c>
      <c r="R140" s="8">
        <f t="shared" si="93"/>
        <v>4.4787456431238139E-2</v>
      </c>
      <c r="S140" s="8">
        <f t="shared" si="93"/>
        <v>4.0368427396689305E-2</v>
      </c>
      <c r="T140" s="8">
        <f t="shared" si="93"/>
        <v>3.6170110947433616E-2</v>
      </c>
      <c r="U140" s="8">
        <f t="shared" si="93"/>
        <v>3.2243070330283681E-2</v>
      </c>
      <c r="V140" s="8">
        <f t="shared" si="90"/>
        <v>2.861465014911576E-2</v>
      </c>
      <c r="W140" s="8">
        <f t="shared" si="90"/>
        <v>2.5295350731818333E-2</v>
      </c>
      <c r="X140" s="8">
        <f t="shared" si="90"/>
        <v>2.2283716032924193E-2</v>
      </c>
      <c r="Y140" s="8">
        <f t="shared" si="90"/>
        <v>1.9570054613803647E-2</v>
      </c>
      <c r="Z140" s="8">
        <f t="shared" si="90"/>
        <v>1.7139247830194354E-2</v>
      </c>
      <c r="AA140" s="8">
        <f t="shared" si="90"/>
        <v>1.4972846904457783E-2</v>
      </c>
      <c r="AB140" s="8">
        <f t="shared" si="90"/>
        <v>1.3050618559009299E-2</v>
      </c>
      <c r="AC140" s="8">
        <f t="shared" si="90"/>
        <v>1.1351665306600089E-2</v>
      </c>
      <c r="AD140" s="8">
        <f t="shared" si="90"/>
        <v>9.8552196887908942E-3</v>
      </c>
      <c r="AE140" s="8">
        <f t="shared" si="90"/>
        <v>8.5411903969521089E-3</v>
      </c>
      <c r="AF140" s="8">
        <f t="shared" si="90"/>
        <v>7.3905212266747186E-3</v>
      </c>
      <c r="AG140" s="8">
        <f t="shared" si="90"/>
        <v>6.3854103398469581E-3</v>
      </c>
      <c r="AH140" s="8">
        <f t="shared" si="90"/>
        <v>5.5094266398916566E-3</v>
      </c>
      <c r="AI140" s="8">
        <f t="shared" si="90"/>
        <v>4.7475516416894967E-3</v>
      </c>
      <c r="AJ140" s="8">
        <f t="shared" si="90"/>
        <v>4.0861685853989587E-3</v>
      </c>
      <c r="AK140" s="8">
        <f t="shared" si="90"/>
        <v>3.5130153384869984E-3</v>
      </c>
      <c r="AL140" s="8">
        <f t="shared" si="91"/>
        <v>3.0171135603831566E-3</v>
      </c>
      <c r="AM140" s="8">
        <f t="shared" si="89"/>
        <v>2.5886834348087481E-3</v>
      </c>
      <c r="AN140" s="8">
        <f t="shared" si="89"/>
        <v>2.2190508182990867E-3</v>
      </c>
      <c r="AO140" s="8">
        <f t="shared" si="89"/>
        <v>1.9005517596726294E-3</v>
      </c>
      <c r="AP140" s="8">
        <f t="shared" si="89"/>
        <v>1.6264378944489885E-3</v>
      </c>
      <c r="AQ140" s="8">
        <f t="shared" si="89"/>
        <v>1.3907851150754907E-3</v>
      </c>
      <c r="AR140" s="8">
        <f t="shared" si="89"/>
        <v>1.1884070864385597E-3</v>
      </c>
      <c r="AS140" s="8">
        <f t="shared" si="89"/>
        <v>1.014774556335747E-3</v>
      </c>
      <c r="AT140" s="8">
        <f t="shared" si="89"/>
        <v>8.6594095473983747E-4</v>
      </c>
      <c r="AU140" s="8">
        <f t="shared" si="89"/>
        <v>7.3847444620213332E-4</v>
      </c>
      <c r="AV140" s="8">
        <f t="shared" si="89"/>
        <v>6.2939636702652045E-4</v>
      </c>
      <c r="AW140" s="8">
        <f t="shared" si="89"/>
        <v>5.3612581968430473E-4</v>
      </c>
      <c r="AX140" s="8">
        <f t="shared" si="89"/>
        <v>4.5643009318611694E-4</v>
      </c>
      <c r="AY140" s="8">
        <f t="shared" si="89"/>
        <v>3.8838051565655041E-4</v>
      </c>
      <c r="AZ140" s="8">
        <f t="shared" si="89"/>
        <v>3.3031331322683324E-4</v>
      </c>
      <c r="BA140" s="8">
        <f t="shared" si="89"/>
        <v>2.8079503913961063E-4</v>
      </c>
      <c r="BB140" s="8">
        <f t="shared" si="89"/>
        <v>2.3859214219318063E-4</v>
      </c>
      <c r="BC140" s="8">
        <f t="shared" si="92"/>
        <v>2.0264425943607476E-4</v>
      </c>
      <c r="BD140" s="8">
        <f t="shared" si="92"/>
        <v>1.7204084066409613E-4</v>
      </c>
      <c r="BE140" s="8">
        <f t="shared" si="92"/>
        <v>1.4600073902117851E-4</v>
      </c>
      <c r="BF140" s="8">
        <f t="shared" si="92"/>
        <v>1.2385443084337778E-4</v>
      </c>
      <c r="BG140" s="8">
        <f t="shared" si="92"/>
        <v>1.0502855735518434E-4</v>
      </c>
      <c r="BH140" s="8">
        <f t="shared" si="92"/>
        <v>8.9032509902900418E-5</v>
      </c>
      <c r="BI140" s="8">
        <f t="shared" si="92"/>
        <v>7.5446808391791166E-5</v>
      </c>
      <c r="BJ140" s="8">
        <f t="shared" si="92"/>
        <v>6.3913049028915174E-5</v>
      </c>
      <c r="BK140" s="8">
        <f t="shared" si="92"/>
        <v>5.4125222091915592E-5</v>
      </c>
      <c r="BL140" s="8">
        <f t="shared" si="92"/>
        <v>4.5822223109955759E-5</v>
      </c>
      <c r="BM140" s="8">
        <f t="shared" si="92"/>
        <v>3.8781401517612216E-5</v>
      </c>
      <c r="BN140" s="8">
        <f t="shared" si="92"/>
        <v>3.2813009555240706E-5</v>
      </c>
      <c r="BO140" s="8">
        <f t="shared" si="94"/>
        <v>1.7862380560618174E-4</v>
      </c>
      <c r="BP140" s="8">
        <f t="shared" si="95"/>
        <v>0.99982137619439382</v>
      </c>
    </row>
    <row r="141" spans="4:68">
      <c r="D141" s="6">
        <f>'BK Frequency Data'!G139/'BK Frequency Data'!G$352</f>
        <v>2.0312522670226191E-4</v>
      </c>
      <c r="E141">
        <f>'BK Frequency Data'!C139*0.01</f>
        <v>0.16899999999999998</v>
      </c>
      <c r="G141" s="8">
        <f t="shared" si="93"/>
        <v>2.8560999999999996E-2</v>
      </c>
      <c r="H141" s="8">
        <f t="shared" si="93"/>
        <v>4.746838199999999E-2</v>
      </c>
      <c r="I141" s="8">
        <f t="shared" si="93"/>
        <v>5.9169338162999983E-2</v>
      </c>
      <c r="J141" s="8">
        <f t="shared" si="93"/>
        <v>6.555962668460398E-2</v>
      </c>
      <c r="K141" s="8">
        <f t="shared" si="93"/>
        <v>6.8100062218632393E-2</v>
      </c>
      <c r="L141" s="8">
        <f t="shared" si="93"/>
        <v>6.7909382044420208E-2</v>
      </c>
      <c r="M141" s="8">
        <f t="shared" si="93"/>
        <v>6.5838145892065394E-2</v>
      </c>
      <c r="N141" s="8">
        <f t="shared" si="93"/>
        <v>6.2527427698635826E-2</v>
      </c>
      <c r="O141" s="8">
        <f t="shared" si="93"/>
        <v>5.8455328969762167E-2</v>
      </c>
      <c r="P141" s="8">
        <f t="shared" si="93"/>
        <v>5.3973753748747071E-2</v>
      </c>
      <c r="Q141" s="8">
        <f t="shared" si="93"/>
        <v>4.9337408301729696E-2</v>
      </c>
      <c r="R141" s="8">
        <f t="shared" si="93"/>
        <v>4.4726603234986222E-2</v>
      </c>
      <c r="S141" s="8">
        <f t="shared" si="93"/>
        <v>4.0265124562296348E-2</v>
      </c>
      <c r="T141" s="8">
        <f t="shared" si="93"/>
        <v>3.6034189165981202E-2</v>
      </c>
      <c r="U141" s="8">
        <f t="shared" si="93"/>
        <v>3.2083297710996841E-2</v>
      </c>
      <c r="V141" s="8">
        <f t="shared" si="90"/>
        <v>2.8438635091027599E-2</v>
      </c>
      <c r="W141" s="8">
        <f t="shared" si="90"/>
        <v>2.5109537370684179E-2</v>
      </c>
      <c r="X141" s="8">
        <f t="shared" si="90"/>
        <v>2.2093438822981995E-2</v>
      </c>
      <c r="Y141" s="8">
        <f t="shared" si="90"/>
        <v>1.9379628087559039E-2</v>
      </c>
      <c r="Z141" s="8">
        <f t="shared" si="90"/>
        <v>1.6952074674485857E-2</v>
      </c>
      <c r="AA141" s="8">
        <f t="shared" si="90"/>
        <v>1.4791532757222633E-2</v>
      </c>
      <c r="AB141" s="8">
        <f t="shared" si="90"/>
        <v>1.2877085803216391E-2</v>
      </c>
      <c r="AC141" s="8">
        <f t="shared" si="90"/>
        <v>1.118726095258522E-2</v>
      </c>
      <c r="AD141" s="8">
        <f t="shared" si="90"/>
        <v>9.7008144538417215E-3</v>
      </c>
      <c r="AE141" s="8">
        <f t="shared" si="90"/>
        <v>8.3972675116067413E-3</v>
      </c>
      <c r="AF141" s="8">
        <f t="shared" si="90"/>
        <v>7.2572544742310089E-3</v>
      </c>
      <c r="AG141" s="8">
        <f t="shared" si="90"/>
        <v>6.2627314860892753E-3</v>
      </c>
      <c r="AH141" s="8">
        <f t="shared" si="90"/>
        <v>5.3970828229009359E-3</v>
      </c>
      <c r="AI141" s="8">
        <f t="shared" si="90"/>
        <v>4.6451535338960593E-3</v>
      </c>
      <c r="AJ141" s="8">
        <f t="shared" si="90"/>
        <v>3.9932302620699564E-3</v>
      </c>
      <c r="AK141" s="8">
        <f t="shared" si="90"/>
        <v>3.4289868260394723E-3</v>
      </c>
      <c r="AL141" s="8">
        <f t="shared" si="91"/>
        <v>2.9414070218723104E-3</v>
      </c>
      <c r="AM141" s="8">
        <f t="shared" si="89"/>
        <v>2.5206938987751364E-3</v>
      </c>
      <c r="AN141" s="8">
        <f t="shared" si="89"/>
        <v>2.1581722853331125E-3</v>
      </c>
      <c r="AO141" s="8">
        <f t="shared" si="89"/>
        <v>1.8461894387915756E-3</v>
      </c>
      <c r="AP141" s="8">
        <f t="shared" si="89"/>
        <v>1.5780172357396794E-3</v>
      </c>
      <c r="AQ141" s="8">
        <f t="shared" si="89"/>
        <v>1.3477582207579979E-3</v>
      </c>
      <c r="AR141" s="8">
        <f t="shared" si="89"/>
        <v>1.1502570025701635E-3</v>
      </c>
      <c r="AS141" s="8">
        <f t="shared" si="89"/>
        <v>9.8101787358674812E-4</v>
      </c>
      <c r="AT141" s="8">
        <f t="shared" si="89"/>
        <v>8.3612907994932084E-4</v>
      </c>
      <c r="AU141" s="8">
        <f t="shared" si="89"/>
        <v>7.1219384707383248E-4</v>
      </c>
      <c r="AV141" s="8">
        <f t="shared" si="89"/>
        <v>6.06268040257827E-4</v>
      </c>
      <c r="AW141" s="8">
        <f t="shared" si="89"/>
        <v>5.1580418767935548E-4</v>
      </c>
      <c r="AX141" s="8">
        <f t="shared" si="89"/>
        <v>4.3860149577460361E-4</v>
      </c>
      <c r="AY141" s="8">
        <f t="shared" si="89"/>
        <v>3.7276143032934767E-4</v>
      </c>
      <c r="AZ141" s="8">
        <f t="shared" si="89"/>
        <v>3.1664840968376992E-4</v>
      </c>
      <c r="BA141" s="8">
        <f t="shared" si="89"/>
        <v>2.688551508047609E-4</v>
      </c>
      <c r="BB141" s="8">
        <f t="shared" si="89"/>
        <v>2.2817221819787877E-4</v>
      </c>
      <c r="BC141" s="8">
        <f t="shared" si="92"/>
        <v>1.9356134484998803E-4</v>
      </c>
      <c r="BD141" s="8">
        <f t="shared" si="92"/>
        <v>1.6413211996973474E-4</v>
      </c>
      <c r="BE141" s="8">
        <f t="shared" si="92"/>
        <v>1.3912166752874658E-4</v>
      </c>
      <c r="BF141" s="8">
        <f t="shared" si="92"/>
        <v>1.1787697053435677E-4</v>
      </c>
      <c r="BG141" s="8">
        <f t="shared" si="92"/>
        <v>9.9839527177782226E-5</v>
      </c>
      <c r="BH141" s="8">
        <f t="shared" si="92"/>
        <v>8.4532055520298126E-5</v>
      </c>
      <c r="BI141" s="8">
        <f t="shared" si="92"/>
        <v>7.1546992547319002E-5</v>
      </c>
      <c r="BJ141" s="8">
        <f t="shared" si="92"/>
        <v>6.0536560821491559E-5</v>
      </c>
      <c r="BK141" s="8">
        <f t="shared" si="92"/>
        <v>5.1204201364849843E-5</v>
      </c>
      <c r="BL141" s="8">
        <f t="shared" si="92"/>
        <v>4.3297194690930392E-5</v>
      </c>
      <c r="BM141" s="8">
        <f t="shared" si="92"/>
        <v>3.6600313077614244E-5</v>
      </c>
      <c r="BN141" s="8">
        <f t="shared" si="92"/>
        <v>3.093036627203129E-5</v>
      </c>
      <c r="BO141" s="8">
        <f t="shared" si="94"/>
        <v>1.6708852217195425E-4</v>
      </c>
      <c r="BP141" s="8">
        <f t="shared" si="95"/>
        <v>0.99983291147782805</v>
      </c>
    </row>
    <row r="142" spans="4:68">
      <c r="D142" s="6">
        <f>'BK Frequency Data'!G140/'BK Frequency Data'!G$352</f>
        <v>2.6116100576005101E-4</v>
      </c>
      <c r="E142">
        <f>'BK Frequency Data'!C140*0.01</f>
        <v>0.17</v>
      </c>
      <c r="G142" s="8">
        <f t="shared" si="93"/>
        <v>2.8900000000000006E-2</v>
      </c>
      <c r="H142" s="8">
        <f t="shared" si="93"/>
        <v>4.797400000000001E-2</v>
      </c>
      <c r="I142" s="8">
        <f t="shared" si="93"/>
        <v>5.9727630000000004E-2</v>
      </c>
      <c r="J142" s="8">
        <f t="shared" si="93"/>
        <v>6.6098577200000008E-2</v>
      </c>
      <c r="K142" s="8">
        <f t="shared" si="93"/>
        <v>6.8577273844999995E-2</v>
      </c>
      <c r="L142" s="8">
        <f t="shared" si="93"/>
        <v>6.8302964749619999E-2</v>
      </c>
      <c r="M142" s="8">
        <f t="shared" si="93"/>
        <v>6.6140037532548698E-2</v>
      </c>
      <c r="N142" s="8">
        <f t="shared" si="93"/>
        <v>6.2738549888017622E-2</v>
      </c>
      <c r="O142" s="8">
        <f t="shared" si="93"/>
        <v>5.8582120957936454E-2</v>
      </c>
      <c r="P142" s="8">
        <f t="shared" si="93"/>
        <v>5.4025733772319166E-2</v>
      </c>
      <c r="Q142" s="8">
        <f t="shared" si="93"/>
        <v>4.9325494934127405E-2</v>
      </c>
      <c r="R142" s="8">
        <f t="shared" si="93"/>
        <v>4.4661993594900806E-2</v>
      </c>
      <c r="S142" s="8">
        <f t="shared" si="93"/>
        <v>4.0158575907414971E-2</v>
      </c>
      <c r="T142" s="8">
        <f t="shared" si="93"/>
        <v>3.5895588618781685E-2</v>
      </c>
      <c r="U142" s="8">
        <f t="shared" si="93"/>
        <v>3.1921434164559434E-2</v>
      </c>
      <c r="V142" s="8">
        <f t="shared" si="90"/>
        <v>2.826110971368995E-2</v>
      </c>
      <c r="W142" s="8">
        <f t="shared" si="90"/>
        <v>2.4922766128760324E-2</v>
      </c>
      <c r="X142" s="8">
        <f t="shared" si="90"/>
        <v>2.1902713291981131E-2</v>
      </c>
      <c r="Y142" s="8">
        <f t="shared" si="90"/>
        <v>1.9189210478585694E-2</v>
      </c>
      <c r="Z142" s="8">
        <f t="shared" si="90"/>
        <v>1.6765310207606444E-2</v>
      </c>
      <c r="AA142" s="8">
        <f t="shared" si="90"/>
        <v>1.4610967845929015E-2</v>
      </c>
      <c r="AB142" s="8">
        <f t="shared" si="90"/>
        <v>1.2704584422222087E-2</v>
      </c>
      <c r="AC142" s="8">
        <f t="shared" si="90"/>
        <v>1.1024114391828167E-2</v>
      </c>
      <c r="AD142" s="8">
        <f t="shared" si="90"/>
        <v>9.5478416819659573E-3</v>
      </c>
      <c r="AE142" s="8">
        <f t="shared" si="90"/>
        <v>8.2549047875330687E-3</v>
      </c>
      <c r="AF142" s="8">
        <f t="shared" si="90"/>
        <v>7.125633812598545E-3</v>
      </c>
      <c r="AG142" s="8">
        <f t="shared" si="90"/>
        <v>6.1417482207820522E-3</v>
      </c>
      <c r="AH142" s="8">
        <f t="shared" si="90"/>
        <v>5.2864529129990701E-3</v>
      </c>
      <c r="AI142" s="8">
        <f t="shared" si="90"/>
        <v>4.5444614862817003E-3</v>
      </c>
      <c r="AJ142" s="8">
        <f t="shared" si="90"/>
        <v>3.9019686554625631E-3</v>
      </c>
      <c r="AK142" s="8">
        <f t="shared" si="90"/>
        <v>3.3465884501683919E-3</v>
      </c>
      <c r="AL142" s="8">
        <f t="shared" si="91"/>
        <v>2.8672706205313701E-3</v>
      </c>
      <c r="AM142" s="8">
        <f t="shared" si="89"/>
        <v>2.4542044467610697E-3</v>
      </c>
      <c r="AN142" s="8">
        <f t="shared" si="89"/>
        <v>2.0987166511393144E-3</v>
      </c>
      <c r="AO142" s="8">
        <f t="shared" si="89"/>
        <v>1.7931681975175617E-3</v>
      </c>
      <c r="AP142" s="8">
        <f t="shared" si="89"/>
        <v>1.5308533069092784E-3</v>
      </c>
      <c r="AQ142" s="8">
        <f t="shared" si="89"/>
        <v>1.3059029181995536E-3</v>
      </c>
      <c r="AR142" s="8">
        <f t="shared" si="89"/>
        <v>1.1131940010814573E-3</v>
      </c>
      <c r="AS142" s="8">
        <f t="shared" si="89"/>
        <v>9.482655214475466E-4</v>
      </c>
      <c r="AT142" s="8">
        <f t="shared" si="89"/>
        <v>8.0724141825791137E-4</v>
      </c>
      <c r="AU142" s="8">
        <f t="shared" si="89"/>
        <v>6.8676063658291812E-4</v>
      </c>
      <c r="AV142" s="8">
        <f t="shared" si="89"/>
        <v>5.8391404368976897E-4</v>
      </c>
      <c r="AW142" s="8">
        <f t="shared" si="89"/>
        <v>4.9618790998304403E-4</v>
      </c>
      <c r="AX142" s="8">
        <f t="shared" si="89"/>
        <v>4.2141354587397144E-4</v>
      </c>
      <c r="AY142" s="8">
        <f t="shared" si="89"/>
        <v>3.5772263496347339E-4</v>
      </c>
      <c r="AZ142" s="8">
        <f t="shared" si="89"/>
        <v>3.03507782286787E-4</v>
      </c>
      <c r="BA142" s="8">
        <f t="shared" si="89"/>
        <v>2.5738779536972964E-4</v>
      </c>
      <c r="BB142" s="8">
        <f t="shared" si="89"/>
        <v>2.181772290963835E-4</v>
      </c>
      <c r="BC142" s="8">
        <f t="shared" si="92"/>
        <v>1.8485974806978998E-4</v>
      </c>
      <c r="BD142" s="8">
        <f t="shared" si="92"/>
        <v>1.5656488867135272E-4</v>
      </c>
      <c r="BE142" s="8">
        <f t="shared" si="92"/>
        <v>1.3254783474916723E-4</v>
      </c>
      <c r="BF142" s="8">
        <f t="shared" si="92"/>
        <v>1.1217185387792268E-4</v>
      </c>
      <c r="BG142" s="8">
        <f t="shared" si="92"/>
        <v>9.4893074078650347E-5</v>
      </c>
      <c r="BH142" s="8">
        <f t="shared" si="92"/>
        <v>8.0247312834058658E-5</v>
      </c>
      <c r="BI142" s="8">
        <f t="shared" si="92"/>
        <v>6.7838700571755145E-5</v>
      </c>
      <c r="BJ142" s="8">
        <f t="shared" si="92"/>
        <v>5.7329869137730515E-5</v>
      </c>
      <c r="BK142" s="8">
        <f t="shared" si="92"/>
        <v>4.843350194475055E-5</v>
      </c>
      <c r="BL142" s="8">
        <f t="shared" si="92"/>
        <v>4.0905066379303362E-5</v>
      </c>
      <c r="BM142" s="8">
        <f t="shared" si="92"/>
        <v>3.4536570699904919E-5</v>
      </c>
      <c r="BN142" s="8">
        <f t="shared" si="92"/>
        <v>2.915120713314009E-5</v>
      </c>
      <c r="BO142" s="8">
        <f t="shared" si="94"/>
        <v>1.5628005854084748E-4</v>
      </c>
      <c r="BP142" s="8">
        <f t="shared" si="95"/>
        <v>0.99984371994145915</v>
      </c>
    </row>
    <row r="143" spans="4:68">
      <c r="D143" s="6">
        <f>'BK Frequency Data'!G141/'BK Frequency Data'!G$352</f>
        <v>4.9330412199120746E-4</v>
      </c>
      <c r="E143">
        <f>'BK Frequency Data'!C141*0.01</f>
        <v>0.17100000000000001</v>
      </c>
      <c r="G143" s="8">
        <f t="shared" si="93"/>
        <v>2.9241000000000003E-2</v>
      </c>
      <c r="H143" s="8">
        <f t="shared" si="93"/>
        <v>4.8481578000000004E-2</v>
      </c>
      <c r="I143" s="8">
        <f t="shared" si="93"/>
        <v>6.0286842242999995E-2</v>
      </c>
      <c r="J143" s="8">
        <f t="shared" si="93"/>
        <v>6.6637056292595989E-2</v>
      </c>
      <c r="K143" s="8">
        <f t="shared" si="93"/>
        <v>6.9052649583202591E-2</v>
      </c>
      <c r="L143" s="8">
        <f t="shared" si="93"/>
        <v>6.869357580536993E-2</v>
      </c>
      <c r="M143" s="8">
        <f t="shared" si="93"/>
        <v>6.6438136733093608E-2</v>
      </c>
      <c r="N143" s="8">
        <f t="shared" si="93"/>
        <v>6.2945388973410968E-2</v>
      </c>
      <c r="O143" s="8">
        <f t="shared" si="93"/>
        <v>5.8704443391327403E-2</v>
      </c>
      <c r="P143" s="8">
        <f t="shared" si="93"/>
        <v>5.4073315079344902E-2</v>
      </c>
      <c r="Q143" s="8">
        <f t="shared" si="93"/>
        <v>4.9309456020854611E-2</v>
      </c>
      <c r="R143" s="8">
        <f t="shared" si="93"/>
        <v>4.4593678954132875E-2</v>
      </c>
      <c r="S143" s="8">
        <f t="shared" si="93"/>
        <v>4.0048839840724167E-2</v>
      </c>
      <c r="T143" s="8">
        <f t="shared" si="93"/>
        <v>3.5754371937803432E-2</v>
      </c>
      <c r="U143" s="8">
        <f t="shared" si="93"/>
        <v>3.1757543931898967E-2</v>
      </c>
      <c r="V143" s="8">
        <f t="shared" si="90"/>
        <v>2.8082137514180525E-2</v>
      </c>
      <c r="W143" s="8">
        <f t="shared" si="90"/>
        <v>2.4735097749209137E-2</v>
      </c>
      <c r="X143" s="8">
        <f t="shared" si="90"/>
        <v>2.1711595800805807E-2</v>
      </c>
      <c r="Y143" s="8">
        <f t="shared" si="90"/>
        <v>1.8998852525471791E-2</v>
      </c>
      <c r="Z143" s="8">
        <f t="shared" si="90"/>
        <v>1.6578998677490644E-2</v>
      </c>
      <c r="AA143" s="8">
        <f t="shared" si="90"/>
        <v>1.443118939882173E-2</v>
      </c>
      <c r="AB143" s="8">
        <f t="shared" si="90"/>
        <v>1.2533144393129081E-2</v>
      </c>
      <c r="AC143" s="8">
        <f t="shared" si="90"/>
        <v>1.086224837017237E-2</v>
      </c>
      <c r="AD143" s="8">
        <f t="shared" si="90"/>
        <v>9.3963171118673673E-3</v>
      </c>
      <c r="AE143" s="8">
        <f t="shared" si="90"/>
        <v>8.1141113393104654E-3</v>
      </c>
      <c r="AF143" s="8">
        <f t="shared" si="90"/>
        <v>6.9956622322999117E-3</v>
      </c>
      <c r="AG143" s="8">
        <f t="shared" si="90"/>
        <v>6.0224579902141886E-3</v>
      </c>
      <c r="AH143" s="8">
        <f t="shared" si="90"/>
        <v>5.1775294395871004E-3</v>
      </c>
      <c r="AI143" s="8">
        <f t="shared" si="90"/>
        <v>4.4454637591826241E-3</v>
      </c>
      <c r="AJ143" s="8">
        <f t="shared" si="90"/>
        <v>3.8123684031335127E-3</v>
      </c>
      <c r="AK143" s="8">
        <f t="shared" si="90"/>
        <v>3.2658018530709373E-3</v>
      </c>
      <c r="AL143" s="8">
        <f t="shared" si="91"/>
        <v>2.7946835986537356E-3</v>
      </c>
      <c r="AM143" s="8">
        <f t="shared" si="89"/>
        <v>2.3891924752615706E-3</v>
      </c>
      <c r="AN143" s="8">
        <f t="shared" si="89"/>
        <v>2.0406599729612916E-3</v>
      </c>
      <c r="AO143" s="8">
        <f t="shared" si="89"/>
        <v>1.7414632092785844E-3</v>
      </c>
      <c r="AP143" s="8">
        <f t="shared" si="89"/>
        <v>1.4849208005060018E-3</v>
      </c>
      <c r="AQ143" s="8">
        <f t="shared" si="89"/>
        <v>1.2651937698311274E-3</v>
      </c>
      <c r="AR143" s="8">
        <f t="shared" si="89"/>
        <v>1.0771928145194643E-3</v>
      </c>
      <c r="AS143" s="8">
        <f t="shared" si="89"/>
        <v>9.1649265490075774E-4</v>
      </c>
      <c r="AT143" s="8">
        <f t="shared" si="89"/>
        <v>7.7925375478228533E-4</v>
      </c>
      <c r="AU143" s="8">
        <f t="shared" si="89"/>
        <v>6.6215139678237728E-4</v>
      </c>
      <c r="AV143" s="8">
        <f t="shared" si="89"/>
        <v>5.6231188617484901E-4</v>
      </c>
      <c r="AW143" s="8">
        <f t="shared" si="89"/>
        <v>4.7725551920178199E-4</v>
      </c>
      <c r="AX143" s="8">
        <f t="shared" si="89"/>
        <v>4.0484586786986498E-4</v>
      </c>
      <c r="AY143" s="8">
        <f t="shared" si="89"/>
        <v>3.4324488865648443E-4</v>
      </c>
      <c r="AZ143" s="8">
        <f t="shared" si="89"/>
        <v>2.9087334631169723E-4</v>
      </c>
      <c r="BA143" s="8">
        <f t="shared" si="89"/>
        <v>2.4637604765962297E-4</v>
      </c>
      <c r="BB143" s="8">
        <f t="shared" si="89"/>
        <v>2.0859139762705779E-4</v>
      </c>
      <c r="BC143" s="8">
        <f t="shared" si="92"/>
        <v>1.7652481589601493E-4</v>
      </c>
      <c r="BD143" s="8">
        <f t="shared" si="92"/>
        <v>1.4932558405897586E-4</v>
      </c>
      <c r="BE143" s="8">
        <f t="shared" si="92"/>
        <v>1.2626672736858879E-4</v>
      </c>
      <c r="BF143" s="8">
        <f t="shared" si="92"/>
        <v>1.0672757026284559E-4</v>
      </c>
      <c r="BG143" s="8">
        <f t="shared" si="92"/>
        <v>9.0178639512281648E-5</v>
      </c>
      <c r="BH143" s="8">
        <f t="shared" si="92"/>
        <v>7.6168622196354734E-5</v>
      </c>
      <c r="BI143" s="8">
        <f t="shared" si="92"/>
        <v>6.4313117204496168E-5</v>
      </c>
      <c r="BJ143" s="8">
        <f t="shared" si="92"/>
        <v>5.4284948238209636E-5</v>
      </c>
      <c r="BK143" s="8">
        <f t="shared" si="92"/>
        <v>4.5805833198216428E-5</v>
      </c>
      <c r="BL143" s="8">
        <f t="shared" si="92"/>
        <v>3.8639229330467404E-5</v>
      </c>
      <c r="BM143" s="8">
        <f t="shared" si="92"/>
        <v>3.2584195616939502E-5</v>
      </c>
      <c r="BN143" s="8">
        <f t="shared" si="92"/>
        <v>2.7470133728585944E-5</v>
      </c>
      <c r="BO143" s="8">
        <f t="shared" si="94"/>
        <v>1.4615383770266721E-4</v>
      </c>
      <c r="BP143" s="8">
        <f t="shared" si="95"/>
        <v>0.99985384616229733</v>
      </c>
    </row>
    <row r="144" spans="4:68">
      <c r="D144" s="6">
        <f>'BK Frequency Data'!G142/'BK Frequency Data'!G$352</f>
        <v>9.2857246492462583E-4</v>
      </c>
      <c r="E144">
        <f>'BK Frequency Data'!C142*0.01</f>
        <v>0.17100000000000001</v>
      </c>
      <c r="G144" s="8">
        <f t="shared" si="93"/>
        <v>2.9241000000000003E-2</v>
      </c>
      <c r="H144" s="8">
        <f t="shared" si="93"/>
        <v>4.8481578000000004E-2</v>
      </c>
      <c r="I144" s="8">
        <f t="shared" si="93"/>
        <v>6.0286842242999995E-2</v>
      </c>
      <c r="J144" s="8">
        <f t="shared" si="93"/>
        <v>6.6637056292595989E-2</v>
      </c>
      <c r="K144" s="8">
        <f t="shared" si="93"/>
        <v>6.9052649583202591E-2</v>
      </c>
      <c r="L144" s="8">
        <f t="shared" si="93"/>
        <v>6.869357580536993E-2</v>
      </c>
      <c r="M144" s="8">
        <f t="shared" si="93"/>
        <v>6.6438136733093608E-2</v>
      </c>
      <c r="N144" s="8">
        <f t="shared" si="93"/>
        <v>6.2945388973410968E-2</v>
      </c>
      <c r="O144" s="8">
        <f t="shared" si="93"/>
        <v>5.8704443391327403E-2</v>
      </c>
      <c r="P144" s="8">
        <f t="shared" si="93"/>
        <v>5.4073315079344902E-2</v>
      </c>
      <c r="Q144" s="8">
        <f t="shared" si="93"/>
        <v>4.9309456020854611E-2</v>
      </c>
      <c r="R144" s="8">
        <f t="shared" si="93"/>
        <v>4.4593678954132875E-2</v>
      </c>
      <c r="S144" s="8">
        <f t="shared" si="93"/>
        <v>4.0048839840724167E-2</v>
      </c>
      <c r="T144" s="8">
        <f t="shared" si="93"/>
        <v>3.5754371937803432E-2</v>
      </c>
      <c r="U144" s="8">
        <f t="shared" si="93"/>
        <v>3.1757543931898967E-2</v>
      </c>
      <c r="V144" s="8">
        <f t="shared" si="90"/>
        <v>2.8082137514180525E-2</v>
      </c>
      <c r="W144" s="8">
        <f t="shared" si="90"/>
        <v>2.4735097749209137E-2</v>
      </c>
      <c r="X144" s="8">
        <f t="shared" si="90"/>
        <v>2.1711595800805807E-2</v>
      </c>
      <c r="Y144" s="8">
        <f t="shared" si="90"/>
        <v>1.8998852525471791E-2</v>
      </c>
      <c r="Z144" s="8">
        <f t="shared" si="90"/>
        <v>1.6578998677490644E-2</v>
      </c>
      <c r="AA144" s="8">
        <f t="shared" si="90"/>
        <v>1.443118939882173E-2</v>
      </c>
      <c r="AB144" s="8">
        <f t="shared" si="90"/>
        <v>1.2533144393129081E-2</v>
      </c>
      <c r="AC144" s="8">
        <f t="shared" si="90"/>
        <v>1.086224837017237E-2</v>
      </c>
      <c r="AD144" s="8">
        <f t="shared" si="90"/>
        <v>9.3963171118673673E-3</v>
      </c>
      <c r="AE144" s="8">
        <f t="shared" si="90"/>
        <v>8.1141113393104654E-3</v>
      </c>
      <c r="AF144" s="8">
        <f t="shared" si="90"/>
        <v>6.9956622322999117E-3</v>
      </c>
      <c r="AG144" s="8">
        <f t="shared" si="90"/>
        <v>6.0224579902141886E-3</v>
      </c>
      <c r="AH144" s="8">
        <f t="shared" si="90"/>
        <v>5.1775294395871004E-3</v>
      </c>
      <c r="AI144" s="8">
        <f t="shared" si="90"/>
        <v>4.4454637591826241E-3</v>
      </c>
      <c r="AJ144" s="8">
        <f t="shared" si="90"/>
        <v>3.8123684031335127E-3</v>
      </c>
      <c r="AK144" s="8">
        <f t="shared" si="90"/>
        <v>3.2658018530709373E-3</v>
      </c>
      <c r="AL144" s="8">
        <f t="shared" si="91"/>
        <v>2.7946835986537356E-3</v>
      </c>
      <c r="AM144" s="8">
        <f t="shared" si="89"/>
        <v>2.3891924752615706E-3</v>
      </c>
      <c r="AN144" s="8">
        <f t="shared" si="89"/>
        <v>2.0406599729612916E-3</v>
      </c>
      <c r="AO144" s="8">
        <f t="shared" si="89"/>
        <v>1.7414632092785844E-3</v>
      </c>
      <c r="AP144" s="8">
        <f t="shared" si="89"/>
        <v>1.4849208005060018E-3</v>
      </c>
      <c r="AQ144" s="8">
        <f t="shared" si="89"/>
        <v>1.2651937698311274E-3</v>
      </c>
      <c r="AR144" s="8">
        <f t="shared" si="89"/>
        <v>1.0771928145194643E-3</v>
      </c>
      <c r="AS144" s="8">
        <f t="shared" si="89"/>
        <v>9.1649265490075774E-4</v>
      </c>
      <c r="AT144" s="8">
        <f t="shared" si="89"/>
        <v>7.7925375478228533E-4</v>
      </c>
      <c r="AU144" s="8">
        <f t="shared" si="89"/>
        <v>6.6215139678237728E-4</v>
      </c>
      <c r="AV144" s="8">
        <f t="shared" si="89"/>
        <v>5.6231188617484901E-4</v>
      </c>
      <c r="AW144" s="8">
        <f t="shared" si="89"/>
        <v>4.7725551920178199E-4</v>
      </c>
      <c r="AX144" s="8">
        <f t="shared" si="89"/>
        <v>4.0484586786986498E-4</v>
      </c>
      <c r="AY144" s="8">
        <f t="shared" si="89"/>
        <v>3.4324488865648443E-4</v>
      </c>
      <c r="AZ144" s="8">
        <f t="shared" si="89"/>
        <v>2.9087334631169723E-4</v>
      </c>
      <c r="BA144" s="8">
        <f t="shared" si="89"/>
        <v>2.4637604765962297E-4</v>
      </c>
      <c r="BB144" s="8">
        <f t="shared" si="89"/>
        <v>2.0859139762705779E-4</v>
      </c>
      <c r="BC144" s="8">
        <f t="shared" si="92"/>
        <v>1.7652481589601493E-4</v>
      </c>
      <c r="BD144" s="8">
        <f t="shared" si="92"/>
        <v>1.4932558405897586E-4</v>
      </c>
      <c r="BE144" s="8">
        <f t="shared" si="92"/>
        <v>1.2626672736858879E-4</v>
      </c>
      <c r="BF144" s="8">
        <f t="shared" si="92"/>
        <v>1.0672757026284559E-4</v>
      </c>
      <c r="BG144" s="8">
        <f t="shared" si="92"/>
        <v>9.0178639512281648E-5</v>
      </c>
      <c r="BH144" s="8">
        <f t="shared" si="92"/>
        <v>7.6168622196354734E-5</v>
      </c>
      <c r="BI144" s="8">
        <f t="shared" si="92"/>
        <v>6.4313117204496168E-5</v>
      </c>
      <c r="BJ144" s="8">
        <f t="shared" si="92"/>
        <v>5.4284948238209636E-5</v>
      </c>
      <c r="BK144" s="8">
        <f t="shared" si="92"/>
        <v>4.5805833198216428E-5</v>
      </c>
      <c r="BL144" s="8">
        <f t="shared" si="92"/>
        <v>3.8639229330467404E-5</v>
      </c>
      <c r="BM144" s="8">
        <f t="shared" si="92"/>
        <v>3.2584195616939502E-5</v>
      </c>
      <c r="BN144" s="8">
        <f t="shared" si="92"/>
        <v>2.7470133728585944E-5</v>
      </c>
      <c r="BO144" s="8">
        <f t="shared" si="94"/>
        <v>1.4615383770266721E-4</v>
      </c>
      <c r="BP144" s="8">
        <f t="shared" si="95"/>
        <v>0.99985384616229733</v>
      </c>
    </row>
    <row r="145" spans="4:68">
      <c r="D145" s="6">
        <f>'BK Frequency Data'!G143/'BK Frequency Data'!G$352</f>
        <v>2.9017889528894556E-4</v>
      </c>
      <c r="E145">
        <f>'BK Frequency Data'!C143*0.01</f>
        <v>0.17199999999999999</v>
      </c>
      <c r="G145" s="8">
        <f t="shared" si="93"/>
        <v>2.9583999999999996E-2</v>
      </c>
      <c r="H145" s="8">
        <f t="shared" si="93"/>
        <v>4.8991103999999994E-2</v>
      </c>
      <c r="I145" s="8">
        <f t="shared" si="93"/>
        <v>6.0846951167999999E-2</v>
      </c>
      <c r="J145" s="8">
        <f t="shared" si="93"/>
        <v>6.7175034089471994E-2</v>
      </c>
      <c r="K145" s="8">
        <f t="shared" si="93"/>
        <v>6.9526160282603514E-2</v>
      </c>
      <c r="L145" s="8">
        <f t="shared" si="93"/>
        <v>6.9081192856794857E-2</v>
      </c>
      <c r="M145" s="8">
        <f t="shared" si="93"/>
        <v>6.6732432299663844E-2</v>
      </c>
      <c r="N145" s="8">
        <f t="shared" si="93"/>
        <v>6.3147947364710466E-2</v>
      </c>
      <c r="O145" s="8">
        <f t="shared" si="93"/>
        <v>5.8822312970227802E-2</v>
      </c>
      <c r="P145" s="8">
        <f t="shared" si="93"/>
        <v>5.4116527932609584E-2</v>
      </c>
      <c r="Q145" s="8">
        <f t="shared" si="93"/>
        <v>4.928933364102081E-2</v>
      </c>
      <c r="R145" s="8">
        <f t="shared" si="93"/>
        <v>4.4521710823380252E-2</v>
      </c>
      <c r="S145" s="8">
        <f t="shared" si="93"/>
        <v>3.9935974608572088E-2</v>
      </c>
      <c r="T145" s="8">
        <f t="shared" si="93"/>
        <v>3.5610601358659059E-2</v>
      </c>
      <c r="U145" s="8">
        <f t="shared" si="93"/>
        <v>3.1591690633896108E-2</v>
      </c>
      <c r="V145" s="8">
        <f t="shared" si="90"/>
        <v>2.7901781167857038E-2</v>
      </c>
      <c r="W145" s="8">
        <f t="shared" si="90"/>
        <v>2.4546591982422233E-2</v>
      </c>
      <c r="X145" s="8">
        <f t="shared" si="90"/>
        <v>2.1520141582707118E-2</v>
      </c>
      <c r="Y145" s="8">
        <f t="shared" si="90"/>
        <v>1.8808603743286023E-2</v>
      </c>
      <c r="Z145" s="8">
        <f t="shared" si="90"/>
        <v>1.6393183052042973E-2</v>
      </c>
      <c r="AA145" s="8">
        <f t="shared" si="90"/>
        <v>1.4252233345446163E-2</v>
      </c>
      <c r="AB145" s="8">
        <f t="shared" si="90"/>
        <v>1.2362794410507014E-2</v>
      </c>
      <c r="AC145" s="8">
        <f t="shared" si="90"/>
        <v>1.0701684397895254E-2</v>
      </c>
      <c r="AD145" s="8">
        <f t="shared" si="90"/>
        <v>9.2462553197815E-3</v>
      </c>
      <c r="AE145" s="8">
        <f t="shared" si="90"/>
        <v>7.9748952133115447E-3</v>
      </c>
      <c r="AF145" s="8">
        <f t="shared" si="90"/>
        <v>6.8673417660868371E-3</v>
      </c>
      <c r="AG145" s="8">
        <f t="shared" si="90"/>
        <v>5.9048574047168212E-3</v>
      </c>
      <c r="AH145" s="8">
        <f t="shared" si="90"/>
        <v>5.070304224850177E-3</v>
      </c>
      <c r="AI145" s="8">
        <f t="shared" si="90"/>
        <v>4.3481480373965169E-3</v>
      </c>
      <c r="AJ145" s="8">
        <f t="shared" si="90"/>
        <v>3.7244136982389478E-3</v>
      </c>
      <c r="AK145" s="8">
        <f t="shared" si="90"/>
        <v>3.1866083602132438E-3</v>
      </c>
      <c r="AL145" s="8">
        <f t="shared" si="91"/>
        <v>2.7236250036196804E-3</v>
      </c>
      <c r="AM145" s="8">
        <f t="shared" si="89"/>
        <v>2.3256352999657549E-3</v>
      </c>
      <c r="AN145" s="8">
        <f t="shared" si="89"/>
        <v>1.9839783322616955E-3</v>
      </c>
      <c r="AO145" s="8">
        <f t="shared" si="89"/>
        <v>1.6910497667336451E-3</v>
      </c>
      <c r="AP145" s="8">
        <f t="shared" si="89"/>
        <v>1.440194612765614E-3</v>
      </c>
      <c r="AQ145" s="8">
        <f t="shared" si="89"/>
        <v>1.2256056154635376E-3</v>
      </c>
      <c r="AR145" s="8">
        <f t="shared" si="89"/>
        <v>1.0422285158093176E-3</v>
      </c>
      <c r="AS145" s="8">
        <f t="shared" si="89"/>
        <v>8.8567482190827606E-4</v>
      </c>
      <c r="AT145" s="8">
        <f t="shared" si="89"/>
        <v>7.5214231029748966E-4</v>
      </c>
      <c r="AU145" s="8">
        <f t="shared" si="89"/>
        <v>6.383431787494795E-4</v>
      </c>
      <c r="AV145" s="8">
        <f t="shared" si="89"/>
        <v>5.4143957034614402E-4</v>
      </c>
      <c r="AW145" s="8">
        <f t="shared" si="89"/>
        <v>4.5898605863343121E-4</v>
      </c>
      <c r="AX145" s="8">
        <f t="shared" si="89"/>
        <v>3.8887860670077127E-4</v>
      </c>
      <c r="AY145" s="8">
        <f t="shared" si="89"/>
        <v>3.2930947467433495E-4</v>
      </c>
      <c r="AZ145" s="8">
        <f t="shared" si="89"/>
        <v>2.7872753936435715E-4</v>
      </c>
      <c r="BA145" s="8">
        <f t="shared" si="89"/>
        <v>2.3580349830224618E-4</v>
      </c>
      <c r="BB145" s="8">
        <f t="shared" si="89"/>
        <v>1.993994518409462E-4</v>
      </c>
      <c r="BC145" s="8">
        <f t="shared" si="92"/>
        <v>1.6854238666855979E-4</v>
      </c>
      <c r="BD145" s="8">
        <f t="shared" si="92"/>
        <v>1.4240111853221178E-4</v>
      </c>
      <c r="BE145" s="8">
        <f t="shared" si="92"/>
        <v>1.2026628866756476E-4</v>
      </c>
      <c r="BF145" s="8">
        <f t="shared" si="92"/>
        <v>1.0153304558569938E-4</v>
      </c>
      <c r="BG145" s="8">
        <f t="shared" si="92"/>
        <v>8.5686080240054461E-5</v>
      </c>
      <c r="BH145" s="8">
        <f t="shared" si="92"/>
        <v>7.2286717352704059E-5</v>
      </c>
      <c r="BI145" s="8">
        <f t="shared" si="92"/>
        <v>6.0961798300780421E-5</v>
      </c>
      <c r="BJ145" s="8">
        <f t="shared" si="92"/>
        <v>5.1394121156556124E-5</v>
      </c>
      <c r="BK145" s="8">
        <f t="shared" si="92"/>
        <v>4.3314231109014696E-5</v>
      </c>
      <c r="BL145" s="8">
        <f t="shared" si="92"/>
        <v>3.6493379557531961E-5</v>
      </c>
      <c r="BM145" s="8">
        <f t="shared" si="92"/>
        <v>3.0737492726630195E-5</v>
      </c>
      <c r="BN145" s="8">
        <f t="shared" si="92"/>
        <v>2.5882010824728619E-5</v>
      </c>
      <c r="BO145" s="8">
        <f t="shared" si="94"/>
        <v>1.3666793547162381E-4</v>
      </c>
      <c r="BP145" s="8">
        <f t="shared" si="95"/>
        <v>0.99986333206452838</v>
      </c>
    </row>
    <row r="146" spans="4:68">
      <c r="D146" s="6">
        <f>'BK Frequency Data'!G144/'BK Frequency Data'!G$352</f>
        <v>3.6272361911118199E-4</v>
      </c>
      <c r="E146">
        <f>'BK Frequency Data'!C144*0.01</f>
        <v>0.17500000000000002</v>
      </c>
      <c r="G146" s="8">
        <f t="shared" si="93"/>
        <v>3.0625000000000006E-2</v>
      </c>
      <c r="H146" s="8">
        <f t="shared" si="93"/>
        <v>5.0531250000000007E-2</v>
      </c>
      <c r="I146" s="8">
        <f t="shared" si="93"/>
        <v>6.2532421875000008E-2</v>
      </c>
      <c r="J146" s="8">
        <f t="shared" si="93"/>
        <v>6.8785664062500015E-2</v>
      </c>
      <c r="K146" s="8">
        <f t="shared" si="93"/>
        <v>7.0935216064453133E-2</v>
      </c>
      <c r="L146" s="8">
        <f t="shared" si="93"/>
        <v>7.0225863903808583E-2</v>
      </c>
      <c r="M146" s="8">
        <f t="shared" si="93"/>
        <v>6.7592394007415763E-2</v>
      </c>
      <c r="N146" s="8">
        <f t="shared" si="93"/>
        <v>6.3729971492706289E-2</v>
      </c>
      <c r="O146" s="8">
        <f t="shared" si="93"/>
        <v>5.9149379791668025E-2</v>
      </c>
      <c r="P146" s="8">
        <f t="shared" si="93"/>
        <v>5.4220264809029022E-2</v>
      </c>
      <c r="Q146" s="8">
        <f t="shared" si="93"/>
        <v>4.9204890314193839E-2</v>
      </c>
      <c r="R146" s="8">
        <f t="shared" si="93"/>
        <v>4.4284401282774444E-2</v>
      </c>
      <c r="S146" s="8">
        <f t="shared" si="93"/>
        <v>3.9579183646479658E-2</v>
      </c>
      <c r="T146" s="8">
        <f t="shared" si="93"/>
        <v>3.516458239360308E-2</v>
      </c>
      <c r="U146" s="8">
        <f t="shared" si="93"/>
        <v>3.1082979080059858E-2</v>
      </c>
      <c r="V146" s="8">
        <f t="shared" si="90"/>
        <v>2.7353021590452678E-2</v>
      </c>
      <c r="W146" s="8">
        <f t="shared" si="90"/>
        <v>2.397663298788117E-2</v>
      </c>
      <c r="X146" s="8">
        <f t="shared" si="90"/>
        <v>2.0944294110002079E-2</v>
      </c>
      <c r="Y146" s="8">
        <f t="shared" si="90"/>
        <v>1.8238989454126813E-2</v>
      </c>
      <c r="Z146" s="8">
        <f t="shared" si="90"/>
        <v>1.5839122420689074E-2</v>
      </c>
      <c r="AA146" s="8">
        <f t="shared" si="90"/>
        <v>1.3720639796921908E-2</v>
      </c>
      <c r="AB146" s="8">
        <f t="shared" si="90"/>
        <v>1.1858552967339649E-2</v>
      </c>
      <c r="AC146" s="8">
        <f t="shared" si="90"/>
        <v>1.0228001934330447E-2</v>
      </c>
      <c r="AD146" s="8">
        <f t="shared" si="90"/>
        <v>8.8049755782496873E-3</v>
      </c>
      <c r="AE146" s="8">
        <f t="shared" si="90"/>
        <v>7.566775887558325E-3</v>
      </c>
      <c r="AF146" s="8">
        <f t="shared" si="90"/>
        <v>6.4922937115250426E-3</v>
      </c>
      <c r="AG146" s="8">
        <f t="shared" si="90"/>
        <v>5.5621477855469356E-3</v>
      </c>
      <c r="AH146" s="8">
        <f t="shared" si="90"/>
        <v>4.7587264387457112E-3</v>
      </c>
      <c r="AI146" s="8">
        <f t="shared" si="90"/>
        <v>4.0661617873925405E-3</v>
      </c>
      <c r="AJ146" s="8">
        <f t="shared" si="90"/>
        <v>3.4702587668263923E-3</v>
      </c>
      <c r="AK146" s="8">
        <f t="shared" si="90"/>
        <v>2.9583955987194988E-3</v>
      </c>
      <c r="AL146" s="8">
        <f t="shared" si="91"/>
        <v>2.5194078647159607E-3</v>
      </c>
      <c r="AM146" s="8">
        <f t="shared" si="89"/>
        <v>2.1434649724028751E-3</v>
      </c>
      <c r="AN146" s="8">
        <f t="shared" si="89"/>
        <v>1.8219452265424438E-3</v>
      </c>
      <c r="AO146" s="8">
        <f t="shared" si="89"/>
        <v>1.5473137769533253E-3</v>
      </c>
      <c r="AP146" s="8">
        <f t="shared" si="89"/>
        <v>1.3130062621575362E-3</v>
      </c>
      <c r="AQ146" s="8">
        <f t="shared" si="89"/>
        <v>1.1133198931210773E-3</v>
      </c>
      <c r="AR146" s="8">
        <f t="shared" si="89"/>
        <v>9.4331293646880471E-4</v>
      </c>
      <c r="AS146" s="8">
        <f t="shared" si="89"/>
        <v>7.9871299291799449E-4</v>
      </c>
      <c r="AT146" s="8">
        <f t="shared" si="89"/>
        <v>6.7583407093061072E-4</v>
      </c>
      <c r="AU146" s="8">
        <f t="shared" si="89"/>
        <v>5.7150218623069763E-4</v>
      </c>
      <c r="AV146" s="8">
        <f t="shared" si="89"/>
        <v>4.8298904275350421E-4</v>
      </c>
      <c r="AW146" s="8">
        <f t="shared" si="89"/>
        <v>4.0795324504001336E-4</v>
      </c>
      <c r="AX146" s="8">
        <f t="shared" si="89"/>
        <v>3.4438843709191827E-4</v>
      </c>
      <c r="AY146" s="8">
        <f t="shared" si="89"/>
        <v>2.9057774379630599E-4</v>
      </c>
      <c r="AZ146" s="8">
        <f t="shared" si="89"/>
        <v>2.4505389726821802E-4</v>
      </c>
      <c r="BA146" s="8">
        <f t="shared" si="89"/>
        <v>2.0656445362119896E-4</v>
      </c>
      <c r="BB146" s="8">
        <f t="shared" si="89"/>
        <v>1.7404153964679743E-4</v>
      </c>
      <c r="BC146" s="8">
        <f t="shared" si="92"/>
        <v>1.465756091712872E-4</v>
      </c>
      <c r="BD146" s="8">
        <f t="shared" si="92"/>
        <v>1.2339273221052236E-4</v>
      </c>
      <c r="BE146" s="8">
        <f t="shared" si="92"/>
        <v>1.0383498415515458E-4</v>
      </c>
      <c r="BF146" s="8">
        <f t="shared" si="92"/>
        <v>8.7343545495218258E-5</v>
      </c>
      <c r="BG146" s="8">
        <f t="shared" si="92"/>
        <v>7.3444163976508041E-5</v>
      </c>
      <c r="BH146" s="8">
        <f t="shared" si="92"/>
        <v>6.1734669908555334E-5</v>
      </c>
      <c r="BI146" s="8">
        <f t="shared" si="92"/>
        <v>5.1874271242605523E-5</v>
      </c>
      <c r="BJ146" s="8">
        <f t="shared" si="92"/>
        <v>4.3574387843788633E-5</v>
      </c>
      <c r="BK146" s="8">
        <f t="shared" si="92"/>
        <v>3.6590814077752868E-5</v>
      </c>
      <c r="BL146" s="8">
        <f t="shared" si="92"/>
        <v>3.0717025502113588E-5</v>
      </c>
      <c r="BM146" s="8">
        <f t="shared" si="92"/>
        <v>2.5778469246816879E-5</v>
      </c>
      <c r="BN146" s="8">
        <f t="shared" si="92"/>
        <v>2.1627698774871789E-5</v>
      </c>
      <c r="BO146" s="8">
        <f t="shared" si="94"/>
        <v>1.116695467358042E-4</v>
      </c>
      <c r="BP146" s="8">
        <f t="shared" si="95"/>
        <v>0.9998883304532642</v>
      </c>
    </row>
    <row r="147" spans="4:68">
      <c r="D147" s="6">
        <f>'BK Frequency Data'!G145/'BK Frequency Data'!G$352</f>
        <v>3.6417451358762669E-3</v>
      </c>
      <c r="E147">
        <f>'BK Frequency Data'!C145*0.01</f>
        <v>0.17500000000000002</v>
      </c>
      <c r="G147" s="8">
        <f t="shared" si="93"/>
        <v>3.0625000000000006E-2</v>
      </c>
      <c r="H147" s="8">
        <f t="shared" si="93"/>
        <v>5.0531250000000007E-2</v>
      </c>
      <c r="I147" s="8">
        <f t="shared" si="93"/>
        <v>6.2532421875000008E-2</v>
      </c>
      <c r="J147" s="8">
        <f t="shared" si="93"/>
        <v>6.8785664062500015E-2</v>
      </c>
      <c r="K147" s="8">
        <f t="shared" si="93"/>
        <v>7.0935216064453133E-2</v>
      </c>
      <c r="L147" s="8">
        <f t="shared" si="93"/>
        <v>7.0225863903808583E-2</v>
      </c>
      <c r="M147" s="8">
        <f t="shared" si="93"/>
        <v>6.7592394007415763E-2</v>
      </c>
      <c r="N147" s="8">
        <f t="shared" si="93"/>
        <v>6.3729971492706289E-2</v>
      </c>
      <c r="O147" s="8">
        <f t="shared" si="93"/>
        <v>5.9149379791668025E-2</v>
      </c>
      <c r="P147" s="8">
        <f t="shared" si="93"/>
        <v>5.4220264809029022E-2</v>
      </c>
      <c r="Q147" s="8">
        <f t="shared" si="93"/>
        <v>4.9204890314193839E-2</v>
      </c>
      <c r="R147" s="8">
        <f t="shared" si="93"/>
        <v>4.4284401282774444E-2</v>
      </c>
      <c r="S147" s="8">
        <f t="shared" si="93"/>
        <v>3.9579183646479658E-2</v>
      </c>
      <c r="T147" s="8">
        <f t="shared" si="93"/>
        <v>3.516458239360308E-2</v>
      </c>
      <c r="U147" s="8">
        <f t="shared" si="93"/>
        <v>3.1082979080059858E-2</v>
      </c>
      <c r="V147" s="8">
        <f t="shared" si="90"/>
        <v>2.7353021590452678E-2</v>
      </c>
      <c r="W147" s="8">
        <f t="shared" si="90"/>
        <v>2.397663298788117E-2</v>
      </c>
      <c r="X147" s="8">
        <f t="shared" si="90"/>
        <v>2.0944294110002079E-2</v>
      </c>
      <c r="Y147" s="8">
        <f t="shared" si="90"/>
        <v>1.8238989454126813E-2</v>
      </c>
      <c r="Z147" s="8">
        <f t="shared" si="90"/>
        <v>1.5839122420689074E-2</v>
      </c>
      <c r="AA147" s="8">
        <f t="shared" si="90"/>
        <v>1.3720639796921908E-2</v>
      </c>
      <c r="AB147" s="8">
        <f t="shared" si="90"/>
        <v>1.1858552967339649E-2</v>
      </c>
      <c r="AC147" s="8">
        <f t="shared" si="90"/>
        <v>1.0228001934330447E-2</v>
      </c>
      <c r="AD147" s="8">
        <f t="shared" si="90"/>
        <v>8.8049755782496873E-3</v>
      </c>
      <c r="AE147" s="8">
        <f t="shared" si="90"/>
        <v>7.566775887558325E-3</v>
      </c>
      <c r="AF147" s="8">
        <f t="shared" si="90"/>
        <v>6.4922937115250426E-3</v>
      </c>
      <c r="AG147" s="8">
        <f t="shared" si="90"/>
        <v>5.5621477855469356E-3</v>
      </c>
      <c r="AH147" s="8">
        <f t="shared" si="90"/>
        <v>4.7587264387457112E-3</v>
      </c>
      <c r="AI147" s="8">
        <f t="shared" si="90"/>
        <v>4.0661617873925405E-3</v>
      </c>
      <c r="AJ147" s="8">
        <f t="shared" si="90"/>
        <v>3.4702587668263923E-3</v>
      </c>
      <c r="AK147" s="8">
        <f t="shared" ref="AK147:AZ162" si="96">AK$3*(($E147)^2)*(1-$E147)^(AK$3-1)</f>
        <v>2.9583955987194988E-3</v>
      </c>
      <c r="AL147" s="8">
        <f t="shared" si="91"/>
        <v>2.5194078647159607E-3</v>
      </c>
      <c r="AM147" s="8">
        <f t="shared" si="91"/>
        <v>2.1434649724028751E-3</v>
      </c>
      <c r="AN147" s="8">
        <f t="shared" si="91"/>
        <v>1.8219452265424438E-3</v>
      </c>
      <c r="AO147" s="8">
        <f t="shared" si="91"/>
        <v>1.5473137769533253E-3</v>
      </c>
      <c r="AP147" s="8">
        <f t="shared" si="91"/>
        <v>1.3130062621575362E-3</v>
      </c>
      <c r="AQ147" s="8">
        <f t="shared" si="91"/>
        <v>1.1133198931210773E-3</v>
      </c>
      <c r="AR147" s="8">
        <f t="shared" si="91"/>
        <v>9.4331293646880471E-4</v>
      </c>
      <c r="AS147" s="8">
        <f t="shared" si="91"/>
        <v>7.9871299291799449E-4</v>
      </c>
      <c r="AT147" s="8">
        <f t="shared" si="91"/>
        <v>6.7583407093061072E-4</v>
      </c>
      <c r="AU147" s="8">
        <f t="shared" si="91"/>
        <v>5.7150218623069763E-4</v>
      </c>
      <c r="AV147" s="8">
        <f t="shared" si="91"/>
        <v>4.8298904275350421E-4</v>
      </c>
      <c r="AW147" s="8">
        <f t="shared" si="91"/>
        <v>4.0795324504001336E-4</v>
      </c>
      <c r="AX147" s="8">
        <f t="shared" si="91"/>
        <v>3.4438843709191827E-4</v>
      </c>
      <c r="AY147" s="8">
        <f t="shared" si="91"/>
        <v>2.9057774379630599E-4</v>
      </c>
      <c r="AZ147" s="8">
        <f t="shared" si="91"/>
        <v>2.4505389726821802E-4</v>
      </c>
      <c r="BA147" s="8">
        <f t="shared" si="91"/>
        <v>2.0656445362119896E-4</v>
      </c>
      <c r="BB147" s="8">
        <f t="shared" ref="BB147:BO162" si="97">BB$3*(($E147)^2)*(1-$E147)^(BB$3-1)</f>
        <v>1.7404153964679743E-4</v>
      </c>
      <c r="BC147" s="8">
        <f t="shared" si="92"/>
        <v>1.465756091712872E-4</v>
      </c>
      <c r="BD147" s="8">
        <f t="shared" si="92"/>
        <v>1.2339273221052236E-4</v>
      </c>
      <c r="BE147" s="8">
        <f t="shared" si="92"/>
        <v>1.0383498415515458E-4</v>
      </c>
      <c r="BF147" s="8">
        <f t="shared" si="92"/>
        <v>8.7343545495218258E-5</v>
      </c>
      <c r="BG147" s="8">
        <f t="shared" si="92"/>
        <v>7.3444163976508041E-5</v>
      </c>
      <c r="BH147" s="8">
        <f t="shared" si="92"/>
        <v>6.1734669908555334E-5</v>
      </c>
      <c r="BI147" s="8">
        <f t="shared" si="92"/>
        <v>5.1874271242605523E-5</v>
      </c>
      <c r="BJ147" s="8">
        <f t="shared" si="92"/>
        <v>4.3574387843788633E-5</v>
      </c>
      <c r="BK147" s="8">
        <f t="shared" si="92"/>
        <v>3.6590814077752868E-5</v>
      </c>
      <c r="BL147" s="8">
        <f t="shared" si="92"/>
        <v>3.0717025502113588E-5</v>
      </c>
      <c r="BM147" s="8">
        <f t="shared" si="92"/>
        <v>2.5778469246816879E-5</v>
      </c>
      <c r="BN147" s="8">
        <f t="shared" si="92"/>
        <v>2.1627698774871789E-5</v>
      </c>
      <c r="BO147" s="8">
        <f t="shared" si="94"/>
        <v>1.116695467358042E-4</v>
      </c>
      <c r="BP147" s="8">
        <f t="shared" si="95"/>
        <v>0.9998883304532642</v>
      </c>
    </row>
    <row r="148" spans="4:68">
      <c r="D148" s="6">
        <f>'BK Frequency Data'!G146/'BK Frequency Data'!G$352</f>
        <v>1.6540197031469897E-3</v>
      </c>
      <c r="E148">
        <f>'BK Frequency Data'!C146*0.01</f>
        <v>0.17600000000000002</v>
      </c>
      <c r="G148" s="8">
        <f t="shared" si="93"/>
        <v>3.0976000000000007E-2</v>
      </c>
      <c r="H148" s="8">
        <f t="shared" si="93"/>
        <v>5.104844800000001E-2</v>
      </c>
      <c r="I148" s="8">
        <f t="shared" si="93"/>
        <v>6.3095881728000014E-2</v>
      </c>
      <c r="J148" s="8">
        <f t="shared" si="93"/>
        <v>6.9321342058495994E-2</v>
      </c>
      <c r="K148" s="8">
        <f t="shared" si="93"/>
        <v>7.1400982320250883E-2</v>
      </c>
      <c r="L148" s="8">
        <f t="shared" si="93"/>
        <v>7.0601291318264078E-2</v>
      </c>
      <c r="M148" s="8">
        <f t="shared" si="93"/>
        <v>6.7871374720624517E-2</v>
      </c>
      <c r="N148" s="8">
        <f t="shared" si="93"/>
        <v>6.3915443165479535E-2</v>
      </c>
      <c r="O148" s="8">
        <f t="shared" si="93"/>
        <v>5.9249615814399539E-2</v>
      </c>
      <c r="P148" s="8">
        <f t="shared" si="93"/>
        <v>5.42463149234058E-2</v>
      </c>
      <c r="Q148" s="8">
        <f t="shared" si="93"/>
        <v>4.9168859846575007E-2</v>
      </c>
      <c r="R148" s="8">
        <f t="shared" si="93"/>
        <v>4.4198335105721236E-2</v>
      </c>
      <c r="S148" s="8">
        <f t="shared" si="93"/>
        <v>3.9454380471040496E-2</v>
      </c>
      <c r="T148" s="8">
        <f t="shared" si="93"/>
        <v>3.5011210239532548E-2</v>
      </c>
      <c r="U148" s="8">
        <f t="shared" si="93"/>
        <v>3.0909897040044442E-2</v>
      </c>
      <c r="V148" s="8">
        <f t="shared" si="93"/>
        <v>2.7167738838396398E-2</v>
      </c>
      <c r="W148" s="8">
        <f t="shared" ref="W148:AL163" si="98">W$3*(($E148)^2)*(1-$E148)^(W$3-1)</f>
        <v>2.3785355353016048E-2</v>
      </c>
      <c r="X148" s="8">
        <f t="shared" si="98"/>
        <v>2.0752022976231414E-2</v>
      </c>
      <c r="Y148" s="8">
        <f t="shared" si="98"/>
        <v>1.8049648428659942E-2</v>
      </c>
      <c r="Z148" s="8">
        <f t="shared" si="98"/>
        <v>1.5655695058121883E-2</v>
      </c>
      <c r="AA148" s="8">
        <f t="shared" si="98"/>
        <v>1.3545307364287055E-2</v>
      </c>
      <c r="AB148" s="8">
        <f t="shared" si="98"/>
        <v>1.1692825328561701E-2</v>
      </c>
      <c r="AC148" s="8">
        <f t="shared" si="98"/>
        <v>1.0072837528495514E-2</v>
      </c>
      <c r="AD148" s="8">
        <f t="shared" si="98"/>
        <v>8.660888476675099E-3</v>
      </c>
      <c r="AE148" s="8">
        <f t="shared" si="98"/>
        <v>7.4339292758127933E-3</v>
      </c>
      <c r="AF148" s="8">
        <f t="shared" si="98"/>
        <v>6.3705800322005311E-3</v>
      </c>
      <c r="AG148" s="8">
        <f t="shared" si="98"/>
        <v>5.4512563290922082E-3</v>
      </c>
      <c r="AH148" s="8">
        <f t="shared" si="98"/>
        <v>4.6581994824005709E-3</v>
      </c>
      <c r="AI148" s="8">
        <f t="shared" si="98"/>
        <v>3.97544052969443E-3</v>
      </c>
      <c r="AJ148" s="8">
        <f t="shared" si="98"/>
        <v>3.3887203411740105E-3</v>
      </c>
      <c r="AK148" s="8">
        <f t="shared" si="96"/>
        <v>2.8853824131649633E-3</v>
      </c>
      <c r="AL148" s="8">
        <f t="shared" si="96"/>
        <v>2.4542504345268956E-3</v>
      </c>
      <c r="AM148" s="8">
        <f t="shared" si="96"/>
        <v>2.0854993067392293E-3</v>
      </c>
      <c r="AN148" s="8">
        <f t="shared" si="96"/>
        <v>1.7705257144729166E-3</v>
      </c>
      <c r="AO148" s="8">
        <f t="shared" si="96"/>
        <v>1.5018224001587914E-3</v>
      </c>
      <c r="AP148" s="8">
        <f t="shared" si="96"/>
        <v>1.2728588479517251E-3</v>
      </c>
      <c r="AQ148" s="8">
        <f t="shared" si="96"/>
        <v>1.0779700154542277E-3</v>
      </c>
      <c r="AR148" s="8">
        <f t="shared" si="96"/>
        <v>9.122539763216968E-4</v>
      </c>
      <c r="AS148" s="8">
        <f t="shared" si="96"/>
        <v>7.7147878376510634E-4</v>
      </c>
      <c r="AT148" s="8">
        <f t="shared" si="96"/>
        <v>6.5199847981789504E-4</v>
      </c>
      <c r="AU148" s="8">
        <f t="shared" si="96"/>
        <v>5.5067791605419405E-4</v>
      </c>
      <c r="AV148" s="8">
        <f t="shared" si="96"/>
        <v>4.648258858244768E-4</v>
      </c>
      <c r="AW148" s="8">
        <f t="shared" si="96"/>
        <v>3.9213597110792525E-4</v>
      </c>
      <c r="AX148" s="8">
        <f t="shared" si="96"/>
        <v>3.306344597323009E-4</v>
      </c>
      <c r="AY148" s="8">
        <f t="shared" si="96"/>
        <v>2.7863467651985716E-4</v>
      </c>
      <c r="AZ148" s="8">
        <f t="shared" si="96"/>
        <v>2.3469708397352596E-4</v>
      </c>
      <c r="BA148" s="8">
        <f t="shared" ref="BA148:BO163" si="99">BA$3*(($E148)^2)*(1-$E148)^(BA$3-1)</f>
        <v>1.975945362636241E-4</v>
      </c>
      <c r="BB148" s="8">
        <f t="shared" si="97"/>
        <v>1.6628210847444386E-4</v>
      </c>
      <c r="BC148" s="8">
        <f t="shared" si="97"/>
        <v>1.3987096691175303E-4</v>
      </c>
      <c r="BD148" s="8">
        <f t="shared" si="97"/>
        <v>1.1760579258702501E-4</v>
      </c>
      <c r="BE148" s="8">
        <f t="shared" si="97"/>
        <v>9.8845316553542757E-5</v>
      </c>
      <c r="BF148" s="8">
        <f t="shared" si="97"/>
        <v>8.3045571052670579E-5</v>
      </c>
      <c r="BG148" s="8">
        <f t="shared" si="97"/>
        <v>6.974550344254288E-5</v>
      </c>
      <c r="BH148" s="8">
        <f t="shared" si="97"/>
        <v>5.8554640022252599E-5</v>
      </c>
      <c r="BI148" s="8">
        <f t="shared" si="97"/>
        <v>4.9142523811268284E-5</v>
      </c>
      <c r="BJ148" s="8">
        <f t="shared" si="97"/>
        <v>4.1229683977221162E-5</v>
      </c>
      <c r="BK148" s="8">
        <f t="shared" si="97"/>
        <v>3.4579924947180773E-5</v>
      </c>
      <c r="BL148" s="8">
        <f t="shared" si="97"/>
        <v>2.8993750404836206E-5</v>
      </c>
      <c r="BM148" s="8">
        <f t="shared" si="97"/>
        <v>2.4302761546233046E-5</v>
      </c>
      <c r="BN148" s="8">
        <f t="shared" si="97"/>
        <v>2.0364890353317996E-5</v>
      </c>
      <c r="BO148" s="8">
        <f t="shared" si="94"/>
        <v>1.0437356941273013E-4</v>
      </c>
      <c r="BP148" s="8">
        <f t="shared" si="95"/>
        <v>0.99989562643058727</v>
      </c>
    </row>
    <row r="149" spans="4:68">
      <c r="D149" s="6">
        <f>'BK Frequency Data'!G147/'BK Frequency Data'!G$352</f>
        <v>1.0156261335113096E-3</v>
      </c>
      <c r="E149">
        <f>'BK Frequency Data'!C147*0.01</f>
        <v>0.17600000000000002</v>
      </c>
      <c r="G149" s="8">
        <f t="shared" ref="G149:V164" si="100">G$3*(($E149)^2)*(1-$E149)^(G$3-1)</f>
        <v>3.0976000000000007E-2</v>
      </c>
      <c r="H149" s="8">
        <f t="shared" si="100"/>
        <v>5.104844800000001E-2</v>
      </c>
      <c r="I149" s="8">
        <f t="shared" si="100"/>
        <v>6.3095881728000014E-2</v>
      </c>
      <c r="J149" s="8">
        <f t="shared" si="100"/>
        <v>6.9321342058495994E-2</v>
      </c>
      <c r="K149" s="8">
        <f t="shared" si="100"/>
        <v>7.1400982320250883E-2</v>
      </c>
      <c r="L149" s="8">
        <f t="shared" si="100"/>
        <v>7.0601291318264078E-2</v>
      </c>
      <c r="M149" s="8">
        <f t="shared" si="100"/>
        <v>6.7871374720624517E-2</v>
      </c>
      <c r="N149" s="8">
        <f t="shared" si="100"/>
        <v>6.3915443165479535E-2</v>
      </c>
      <c r="O149" s="8">
        <f t="shared" si="100"/>
        <v>5.9249615814399539E-2</v>
      </c>
      <c r="P149" s="8">
        <f t="shared" si="100"/>
        <v>5.42463149234058E-2</v>
      </c>
      <c r="Q149" s="8">
        <f t="shared" si="100"/>
        <v>4.9168859846575007E-2</v>
      </c>
      <c r="R149" s="8">
        <f t="shared" si="100"/>
        <v>4.4198335105721236E-2</v>
      </c>
      <c r="S149" s="8">
        <f t="shared" si="100"/>
        <v>3.9454380471040496E-2</v>
      </c>
      <c r="T149" s="8">
        <f t="shared" si="100"/>
        <v>3.5011210239532548E-2</v>
      </c>
      <c r="U149" s="8">
        <f t="shared" si="100"/>
        <v>3.0909897040044442E-2</v>
      </c>
      <c r="V149" s="8">
        <f t="shared" si="100"/>
        <v>2.7167738838396398E-2</v>
      </c>
      <c r="W149" s="8">
        <f t="shared" si="98"/>
        <v>2.3785355353016048E-2</v>
      </c>
      <c r="X149" s="8">
        <f t="shared" si="98"/>
        <v>2.0752022976231414E-2</v>
      </c>
      <c r="Y149" s="8">
        <f t="shared" si="98"/>
        <v>1.8049648428659942E-2</v>
      </c>
      <c r="Z149" s="8">
        <f t="shared" si="98"/>
        <v>1.5655695058121883E-2</v>
      </c>
      <c r="AA149" s="8">
        <f t="shared" si="98"/>
        <v>1.3545307364287055E-2</v>
      </c>
      <c r="AB149" s="8">
        <f t="shared" si="98"/>
        <v>1.1692825328561701E-2</v>
      </c>
      <c r="AC149" s="8">
        <f t="shared" si="98"/>
        <v>1.0072837528495514E-2</v>
      </c>
      <c r="AD149" s="8">
        <f t="shared" si="98"/>
        <v>8.660888476675099E-3</v>
      </c>
      <c r="AE149" s="8">
        <f t="shared" si="98"/>
        <v>7.4339292758127933E-3</v>
      </c>
      <c r="AF149" s="8">
        <f t="shared" si="98"/>
        <v>6.3705800322005311E-3</v>
      </c>
      <c r="AG149" s="8">
        <f t="shared" si="98"/>
        <v>5.4512563290922082E-3</v>
      </c>
      <c r="AH149" s="8">
        <f t="shared" si="98"/>
        <v>4.6581994824005709E-3</v>
      </c>
      <c r="AI149" s="8">
        <f t="shared" si="98"/>
        <v>3.97544052969443E-3</v>
      </c>
      <c r="AJ149" s="8">
        <f t="shared" si="98"/>
        <v>3.3887203411740105E-3</v>
      </c>
      <c r="AK149" s="8">
        <f t="shared" si="96"/>
        <v>2.8853824131649633E-3</v>
      </c>
      <c r="AL149" s="8">
        <f t="shared" si="96"/>
        <v>2.4542504345268956E-3</v>
      </c>
      <c r="AM149" s="8">
        <f t="shared" si="96"/>
        <v>2.0854993067392293E-3</v>
      </c>
      <c r="AN149" s="8">
        <f t="shared" si="96"/>
        <v>1.7705257144729166E-3</v>
      </c>
      <c r="AO149" s="8">
        <f t="shared" si="96"/>
        <v>1.5018224001587914E-3</v>
      </c>
      <c r="AP149" s="8">
        <f t="shared" si="96"/>
        <v>1.2728588479517251E-3</v>
      </c>
      <c r="AQ149" s="8">
        <f t="shared" si="96"/>
        <v>1.0779700154542277E-3</v>
      </c>
      <c r="AR149" s="8">
        <f t="shared" si="96"/>
        <v>9.122539763216968E-4</v>
      </c>
      <c r="AS149" s="8">
        <f t="shared" si="96"/>
        <v>7.7147878376510634E-4</v>
      </c>
      <c r="AT149" s="8">
        <f t="shared" si="96"/>
        <v>6.5199847981789504E-4</v>
      </c>
      <c r="AU149" s="8">
        <f t="shared" si="96"/>
        <v>5.5067791605419405E-4</v>
      </c>
      <c r="AV149" s="8">
        <f t="shared" si="96"/>
        <v>4.648258858244768E-4</v>
      </c>
      <c r="AW149" s="8">
        <f t="shared" si="96"/>
        <v>3.9213597110792525E-4</v>
      </c>
      <c r="AX149" s="8">
        <f t="shared" si="96"/>
        <v>3.306344597323009E-4</v>
      </c>
      <c r="AY149" s="8">
        <f t="shared" si="96"/>
        <v>2.7863467651985716E-4</v>
      </c>
      <c r="AZ149" s="8">
        <f t="shared" si="96"/>
        <v>2.3469708397352596E-4</v>
      </c>
      <c r="BA149" s="8">
        <f t="shared" si="99"/>
        <v>1.975945362636241E-4</v>
      </c>
      <c r="BB149" s="8">
        <f t="shared" si="97"/>
        <v>1.6628210847444386E-4</v>
      </c>
      <c r="BC149" s="8">
        <f t="shared" si="97"/>
        <v>1.3987096691175303E-4</v>
      </c>
      <c r="BD149" s="8">
        <f t="shared" si="97"/>
        <v>1.1760579258702501E-4</v>
      </c>
      <c r="BE149" s="8">
        <f t="shared" si="97"/>
        <v>9.8845316553542757E-5</v>
      </c>
      <c r="BF149" s="8">
        <f t="shared" si="97"/>
        <v>8.3045571052670579E-5</v>
      </c>
      <c r="BG149" s="8">
        <f t="shared" si="97"/>
        <v>6.974550344254288E-5</v>
      </c>
      <c r="BH149" s="8">
        <f t="shared" si="97"/>
        <v>5.8554640022252599E-5</v>
      </c>
      <c r="BI149" s="8">
        <f t="shared" si="97"/>
        <v>4.9142523811268284E-5</v>
      </c>
      <c r="BJ149" s="8">
        <f t="shared" si="97"/>
        <v>4.1229683977221162E-5</v>
      </c>
      <c r="BK149" s="8">
        <f t="shared" si="97"/>
        <v>3.4579924947180773E-5</v>
      </c>
      <c r="BL149" s="8">
        <f t="shared" si="97"/>
        <v>2.8993750404836206E-5</v>
      </c>
      <c r="BM149" s="8">
        <f t="shared" si="97"/>
        <v>2.4302761546233046E-5</v>
      </c>
      <c r="BN149" s="8">
        <f t="shared" si="97"/>
        <v>2.0364890353317996E-5</v>
      </c>
      <c r="BO149" s="8">
        <f t="shared" si="94"/>
        <v>1.0437356941273013E-4</v>
      </c>
      <c r="BP149" s="8">
        <f t="shared" si="95"/>
        <v>0.99989562643058727</v>
      </c>
    </row>
    <row r="150" spans="4:68">
      <c r="D150" s="6">
        <f>'BK Frequency Data'!G148/'BK Frequency Data'!G$352</f>
        <v>5.2232201152010202E-4</v>
      </c>
      <c r="E150">
        <f>'BK Frequency Data'!C148*0.01</f>
        <v>0.17699999999999999</v>
      </c>
      <c r="G150" s="8">
        <f t="shared" si="100"/>
        <v>3.1328999999999996E-2</v>
      </c>
      <c r="H150" s="8">
        <f t="shared" si="100"/>
        <v>5.1567533999999991E-2</v>
      </c>
      <c r="I150" s="8">
        <f t="shared" si="100"/>
        <v>6.3660120722999994E-2</v>
      </c>
      <c r="J150" s="8">
        <f t="shared" si="100"/>
        <v>6.985637247337198E-2</v>
      </c>
      <c r="K150" s="8">
        <f t="shared" si="100"/>
        <v>7.1864743181981425E-2</v>
      </c>
      <c r="L150" s="8">
        <f t="shared" si="100"/>
        <v>7.0973620366524853E-2</v>
      </c>
      <c r="M150" s="8">
        <f t="shared" si="100"/>
        <v>6.8146504488591608E-2</v>
      </c>
      <c r="N150" s="8">
        <f t="shared" si="100"/>
        <v>6.4096655078983877E-2</v>
      </c>
      <c r="O150" s="8">
        <f t="shared" si="100"/>
        <v>5.9345490521254193E-2</v>
      </c>
      <c r="P150" s="8">
        <f t="shared" si="100"/>
        <v>5.4268154109991334E-2</v>
      </c>
      <c r="Q150" s="8">
        <f t="shared" si="100"/>
        <v>4.9128959915775157E-2</v>
      </c>
      <c r="R150" s="8">
        <f t="shared" si="100"/>
        <v>4.4108873466199579E-2</v>
      </c>
      <c r="S150" s="8">
        <f t="shared" si="100"/>
        <v>3.9326736434572442E-2</v>
      </c>
      <c r="T150" s="8">
        <f t="shared" si="100"/>
        <v>3.4855589015318739E-2</v>
      </c>
      <c r="U150" s="8">
        <f t="shared" si="100"/>
        <v>3.0735160456722133E-2</v>
      </c>
      <c r="V150" s="8">
        <f t="shared" si="100"/>
        <v>2.6981372859607802E-2</v>
      </c>
      <c r="W150" s="8">
        <f t="shared" si="98"/>
        <v>2.3593524229923293E-2</v>
      </c>
      <c r="X150" s="8">
        <f t="shared" si="98"/>
        <v>2.0559674584828457E-2</v>
      </c>
      <c r="Y150" s="8">
        <f t="shared" si="98"/>
        <v>1.786064619349792E-2</v>
      </c>
      <c r="Z150" s="8">
        <f t="shared" si="98"/>
        <v>1.5472959807630301E-2</v>
      </c>
      <c r="AA150" s="8">
        <f t="shared" si="98"/>
        <v>1.3370958217763722E-2</v>
      </c>
      <c r="AB150" s="8">
        <f t="shared" si="98"/>
        <v>1.1528312832896665E-2</v>
      </c>
      <c r="AC150" s="8">
        <f t="shared" si="98"/>
        <v>9.919065164268227E-3</v>
      </c>
      <c r="AD150" s="8">
        <f t="shared" si="98"/>
        <v>8.5183206575924347E-3</v>
      </c>
      <c r="AE150" s="8">
        <f t="shared" si="98"/>
        <v>7.302685313748513E-3</v>
      </c>
      <c r="AF150" s="8">
        <f t="shared" si="98"/>
        <v>6.2505144137436274E-3</v>
      </c>
      <c r="AG150" s="8">
        <f t="shared" si="98"/>
        <v>5.3420261841460445E-3</v>
      </c>
      <c r="AH150" s="8">
        <f t="shared" si="98"/>
        <v>4.5593204217578313E-3</v>
      </c>
      <c r="AI150" s="8">
        <f t="shared" si="98"/>
        <v>3.8863321609319333E-3</v>
      </c>
      <c r="AJ150" s="8">
        <f t="shared" si="98"/>
        <v>3.308742794945153E-3</v>
      </c>
      <c r="AK150" s="8">
        <f t="shared" si="96"/>
        <v>2.8138651642478562E-3</v>
      </c>
      <c r="AL150" s="8">
        <f t="shared" si="96"/>
        <v>2.3905146117945654E-3</v>
      </c>
      <c r="AM150" s="8">
        <f t="shared" si="96"/>
        <v>2.028874573179019E-3</v>
      </c>
      <c r="AN150" s="8">
        <f t="shared" si="96"/>
        <v>1.7203626759604638E-3</v>
      </c>
      <c r="AO150" s="8">
        <f t="shared" si="96"/>
        <v>1.457501378854152E-3</v>
      </c>
      <c r="AP150" s="8">
        <f t="shared" si="96"/>
        <v>1.2337957386483087E-3</v>
      </c>
      <c r="AQ150" s="8">
        <f t="shared" si="96"/>
        <v>1.0436198343772125E-3</v>
      </c>
      <c r="AR150" s="8">
        <f t="shared" si="96"/>
        <v>8.8211261352197151E-4</v>
      </c>
      <c r="AS150" s="8">
        <f t="shared" si="96"/>
        <v>7.4508338305828204E-4</v>
      </c>
      <c r="AT150" s="8">
        <f t="shared" si="96"/>
        <v>6.2892679410970879E-4</v>
      </c>
      <c r="AU150" s="8">
        <f t="shared" si="96"/>
        <v>5.3054692034109762E-4</v>
      </c>
      <c r="AV150" s="8">
        <f t="shared" si="96"/>
        <v>4.4728987435391161E-4</v>
      </c>
      <c r="AW150" s="8">
        <f t="shared" si="96"/>
        <v>3.7688431817882337E-4</v>
      </c>
      <c r="AX150" s="8">
        <f t="shared" si="96"/>
        <v>3.1738918441608256E-4</v>
      </c>
      <c r="AY150" s="8">
        <f t="shared" si="96"/>
        <v>2.6714791920112767E-4</v>
      </c>
      <c r="AZ150" s="8">
        <f t="shared" si="96"/>
        <v>2.2474857611369536E-4</v>
      </c>
      <c r="BA150" s="8">
        <f t="shared" si="99"/>
        <v>1.8898912331856196E-4</v>
      </c>
      <c r="BB150" s="8">
        <f t="shared" si="97"/>
        <v>1.5884736867183979E-4</v>
      </c>
      <c r="BC150" s="8">
        <f t="shared" si="97"/>
        <v>1.3345495492561008E-4</v>
      </c>
      <c r="BD150" s="8">
        <f t="shared" si="97"/>
        <v>1.120749264324256E-4</v>
      </c>
      <c r="BE150" s="8">
        <f t="shared" si="97"/>
        <v>9.4082417742963998E-5</v>
      </c>
      <c r="BF150" s="8">
        <f t="shared" si="97"/>
        <v>7.894806175937034E-5</v>
      </c>
      <c r="BG150" s="8">
        <f t="shared" si="97"/>
        <v>6.6223759728499505E-5</v>
      </c>
      <c r="BH150" s="8">
        <f t="shared" si="97"/>
        <v>5.5530496789697642E-5</v>
      </c>
      <c r="BI150" s="8">
        <f t="shared" si="97"/>
        <v>4.6547924762697476E-5</v>
      </c>
      <c r="BJ150" s="8">
        <f t="shared" si="97"/>
        <v>3.9005468299330924E-5</v>
      </c>
      <c r="BK150" s="8">
        <f t="shared" si="97"/>
        <v>3.2674741489105589E-5</v>
      </c>
      <c r="BL150" s="8">
        <f t="shared" si="97"/>
        <v>2.7363089653350284E-5</v>
      </c>
      <c r="BM150" s="8">
        <f t="shared" si="97"/>
        <v>2.290809559134017E-5</v>
      </c>
      <c r="BN150" s="8">
        <f t="shared" si="97"/>
        <v>1.9172911191531823E-5</v>
      </c>
      <c r="BO150" s="8">
        <f t="shared" si="94"/>
        <v>9.7543029718316632E-5</v>
      </c>
      <c r="BP150" s="8">
        <f t="shared" si="95"/>
        <v>0.99990245697028168</v>
      </c>
    </row>
    <row r="151" spans="4:68">
      <c r="D151" s="6">
        <f>'BK Frequency Data'!G149/'BK Frequency Data'!G$352</f>
        <v>1.886162819378146E-4</v>
      </c>
      <c r="E151">
        <f>'BK Frequency Data'!C149*0.01</f>
        <v>0.17800000000000002</v>
      </c>
      <c r="G151" s="8">
        <f t="shared" si="100"/>
        <v>3.1684000000000004E-2</v>
      </c>
      <c r="H151" s="8">
        <f t="shared" si="100"/>
        <v>5.2088496000000005E-2</v>
      </c>
      <c r="I151" s="8">
        <f t="shared" si="100"/>
        <v>6.4225115568000007E-2</v>
      </c>
      <c r="J151" s="8">
        <f t="shared" si="100"/>
        <v>7.0390726662527991E-2</v>
      </c>
      <c r="K151" s="8">
        <f t="shared" si="100"/>
        <v>7.2326471645747514E-2</v>
      </c>
      <c r="L151" s="8">
        <f t="shared" si="100"/>
        <v>7.1342831631365344E-2</v>
      </c>
      <c r="M151" s="8">
        <f t="shared" si="100"/>
        <v>6.8417775534479364E-2</v>
      </c>
      <c r="N151" s="8">
        <f t="shared" si="100"/>
        <v>6.4273613130676602E-2</v>
      </c>
      <c r="O151" s="8">
        <f t="shared" si="100"/>
        <v>5.9437023742593194E-2</v>
      </c>
      <c r="P151" s="8">
        <f t="shared" si="100"/>
        <v>5.4285815018235116E-2</v>
      </c>
      <c r="Q151" s="8">
        <f t="shared" si="100"/>
        <v>4.9085233939488195E-2</v>
      </c>
      <c r="R151" s="8">
        <f t="shared" si="100"/>
        <v>4.4016067961737404E-2</v>
      </c>
      <c r="S151" s="8">
        <f t="shared" si="100"/>
        <v>3.9196308519927156E-2</v>
      </c>
      <c r="T151" s="8">
        <f t="shared" si="100"/>
        <v>3.4697778342101672E-2</v>
      </c>
      <c r="U151" s="8">
        <f t="shared" si="100"/>
        <v>3.0558829068436686E-2</v>
      </c>
      <c r="V151" s="8">
        <f t="shared" si="100"/>
        <v>2.6793981327205278E-2</v>
      </c>
      <c r="W151" s="8">
        <f t="shared" si="98"/>
        <v>2.3401193441647917E-2</v>
      </c>
      <c r="X151" s="8">
        <f t="shared" si="98"/>
        <v>2.0367297538977796E-2</v>
      </c>
      <c r="Y151" s="8">
        <f t="shared" si="98"/>
        <v>1.7672025164653066E-2</v>
      </c>
      <c r="Z151" s="8">
        <f t="shared" si="98"/>
        <v>1.5290952300362965E-2</v>
      </c>
      <c r="AA151" s="8">
        <f t="shared" si="98"/>
        <v>1.3197620930443278E-2</v>
      </c>
      <c r="AB151" s="8">
        <f t="shared" si="98"/>
        <v>1.1365036995530296E-2</v>
      </c>
      <c r="AC151" s="8">
        <f t="shared" si="98"/>
        <v>9.7666995198861708E-3</v>
      </c>
      <c r="AD151" s="8">
        <f t="shared" si="98"/>
        <v>8.3772803534049728E-3</v>
      </c>
      <c r="AE151" s="8">
        <f t="shared" si="98"/>
        <v>7.1730463026030075E-3</v>
      </c>
      <c r="AF151" s="8">
        <f t="shared" si="98"/>
        <v>6.1320938231692592E-3</v>
      </c>
      <c r="AG151" s="8">
        <f t="shared" si="98"/>
        <v>5.234449627362252E-3</v>
      </c>
      <c r="AH151" s="8">
        <f t="shared" si="98"/>
        <v>4.4620775045692432E-3</v>
      </c>
      <c r="AI151" s="8">
        <f t="shared" si="98"/>
        <v>3.7988215554972007E-3</v>
      </c>
      <c r="AJ151" s="8">
        <f t="shared" si="98"/>
        <v>3.2303082606400333E-3</v>
      </c>
      <c r="AK151" s="8">
        <f t="shared" si="96"/>
        <v>2.743823836587644E-3</v>
      </c>
      <c r="AL151" s="8">
        <f t="shared" si="96"/>
        <v>2.3281787805677864E-3</v>
      </c>
      <c r="AM151" s="8">
        <f t="shared" si="96"/>
        <v>1.9735680500525556E-3</v>
      </c>
      <c r="AN151" s="8">
        <f t="shared" si="96"/>
        <v>1.6714327231172369E-3</v>
      </c>
      <c r="AO151" s="8">
        <f t="shared" si="96"/>
        <v>1.4143270424730266E-3</v>
      </c>
      <c r="AP151" s="8">
        <f t="shared" si="96"/>
        <v>1.1957933097389085E-3</v>
      </c>
      <c r="AQ151" s="8">
        <f t="shared" si="96"/>
        <v>1.0102460478444214E-3</v>
      </c>
      <c r="AR151" s="8">
        <f t="shared" si="96"/>
        <v>8.5286609595860378E-4</v>
      </c>
      <c r="AS151" s="8">
        <f t="shared" si="96"/>
        <v>7.1950477116423473E-4</v>
      </c>
      <c r="AT151" s="8">
        <f t="shared" si="96"/>
        <v>6.0659786861230855E-4</v>
      </c>
      <c r="AU151" s="8">
        <f t="shared" si="96"/>
        <v>5.1108903419930067E-4</v>
      </c>
      <c r="AV151" s="8">
        <f t="shared" si="96"/>
        <v>4.3036189796821111E-4</v>
      </c>
      <c r="AW151" s="8">
        <f t="shared" si="96"/>
        <v>3.6218027727581877E-4</v>
      </c>
      <c r="AX151" s="8">
        <f t="shared" si="96"/>
        <v>3.0463572717469328E-4</v>
      </c>
      <c r="AY151" s="8">
        <f t="shared" si="96"/>
        <v>2.5610171700436149E-4</v>
      </c>
      <c r="AZ151" s="8">
        <f t="shared" si="96"/>
        <v>2.1519373607486477E-4</v>
      </c>
      <c r="BA151" s="8">
        <f t="shared" si="99"/>
        <v>1.8073466955470275E-4</v>
      </c>
      <c r="BB151" s="8">
        <f t="shared" si="97"/>
        <v>1.5172483238192234E-4</v>
      </c>
      <c r="BC151" s="8">
        <f t="shared" si="97"/>
        <v>1.2731609997248061E-4</v>
      </c>
      <c r="BD151" s="8">
        <f t="shared" si="97"/>
        <v>1.0678962671161127E-4</v>
      </c>
      <c r="BE151" s="8">
        <f t="shared" si="97"/>
        <v>8.953669462008334E-5</v>
      </c>
      <c r="BF151" s="8">
        <f t="shared" si="97"/>
        <v>7.5042283820408667E-5</v>
      </c>
      <c r="BG151" s="8">
        <f t="shared" si="97"/>
        <v>6.2871002633075468E-5</v>
      </c>
      <c r="BH151" s="8">
        <f t="shared" si="97"/>
        <v>5.2655057827867044E-5</v>
      </c>
      <c r="BI151" s="8">
        <f t="shared" si="97"/>
        <v>4.4083984525886473E-5</v>
      </c>
      <c r="BJ151" s="8">
        <f t="shared" si="97"/>
        <v>3.6895890467192833E-5</v>
      </c>
      <c r="BK151" s="8">
        <f t="shared" si="97"/>
        <v>3.087000092767594E-5</v>
      </c>
      <c r="BL151" s="8">
        <f t="shared" si="97"/>
        <v>2.5820318670664533E-5</v>
      </c>
      <c r="BM151" s="8">
        <f t="shared" si="97"/>
        <v>2.1590238187756697E-5</v>
      </c>
      <c r="BN151" s="8">
        <f t="shared" si="97"/>
        <v>1.8047975380002716E-5</v>
      </c>
      <c r="BO151" s="8">
        <f t="shared" si="94"/>
        <v>9.1148997235834806E-5</v>
      </c>
      <c r="BP151" s="8">
        <f t="shared" si="95"/>
        <v>0.99990885100276417</v>
      </c>
    </row>
    <row r="152" spans="4:68">
      <c r="D152" s="6">
        <f>'BK Frequency Data'!G150/'BK Frequency Data'!G$352</f>
        <v>9.4308140968907316E-4</v>
      </c>
      <c r="E152">
        <f>'BK Frequency Data'!C150*0.01</f>
        <v>0.17800000000000002</v>
      </c>
      <c r="G152" s="8">
        <f t="shared" si="100"/>
        <v>3.1684000000000004E-2</v>
      </c>
      <c r="H152" s="8">
        <f t="shared" si="100"/>
        <v>5.2088496000000005E-2</v>
      </c>
      <c r="I152" s="8">
        <f t="shared" si="100"/>
        <v>6.4225115568000007E-2</v>
      </c>
      <c r="J152" s="8">
        <f t="shared" si="100"/>
        <v>7.0390726662527991E-2</v>
      </c>
      <c r="K152" s="8">
        <f t="shared" si="100"/>
        <v>7.2326471645747514E-2</v>
      </c>
      <c r="L152" s="8">
        <f t="shared" si="100"/>
        <v>7.1342831631365344E-2</v>
      </c>
      <c r="M152" s="8">
        <f t="shared" si="100"/>
        <v>6.8417775534479364E-2</v>
      </c>
      <c r="N152" s="8">
        <f t="shared" si="100"/>
        <v>6.4273613130676602E-2</v>
      </c>
      <c r="O152" s="8">
        <f t="shared" si="100"/>
        <v>5.9437023742593194E-2</v>
      </c>
      <c r="P152" s="8">
        <f t="shared" si="100"/>
        <v>5.4285815018235116E-2</v>
      </c>
      <c r="Q152" s="8">
        <f t="shared" si="100"/>
        <v>4.9085233939488195E-2</v>
      </c>
      <c r="R152" s="8">
        <f t="shared" si="100"/>
        <v>4.4016067961737404E-2</v>
      </c>
      <c r="S152" s="8">
        <f t="shared" si="100"/>
        <v>3.9196308519927156E-2</v>
      </c>
      <c r="T152" s="8">
        <f t="shared" si="100"/>
        <v>3.4697778342101672E-2</v>
      </c>
      <c r="U152" s="8">
        <f t="shared" si="100"/>
        <v>3.0558829068436686E-2</v>
      </c>
      <c r="V152" s="8">
        <f t="shared" si="100"/>
        <v>2.6793981327205278E-2</v>
      </c>
      <c r="W152" s="8">
        <f t="shared" si="98"/>
        <v>2.3401193441647917E-2</v>
      </c>
      <c r="X152" s="8">
        <f t="shared" si="98"/>
        <v>2.0367297538977796E-2</v>
      </c>
      <c r="Y152" s="8">
        <f t="shared" si="98"/>
        <v>1.7672025164653066E-2</v>
      </c>
      <c r="Z152" s="8">
        <f t="shared" si="98"/>
        <v>1.5290952300362965E-2</v>
      </c>
      <c r="AA152" s="8">
        <f t="shared" si="98"/>
        <v>1.3197620930443278E-2</v>
      </c>
      <c r="AB152" s="8">
        <f t="shared" si="98"/>
        <v>1.1365036995530296E-2</v>
      </c>
      <c r="AC152" s="8">
        <f t="shared" si="98"/>
        <v>9.7666995198861708E-3</v>
      </c>
      <c r="AD152" s="8">
        <f t="shared" si="98"/>
        <v>8.3772803534049728E-3</v>
      </c>
      <c r="AE152" s="8">
        <f t="shared" si="98"/>
        <v>7.1730463026030075E-3</v>
      </c>
      <c r="AF152" s="8">
        <f t="shared" si="98"/>
        <v>6.1320938231692592E-3</v>
      </c>
      <c r="AG152" s="8">
        <f t="shared" si="98"/>
        <v>5.234449627362252E-3</v>
      </c>
      <c r="AH152" s="8">
        <f t="shared" si="98"/>
        <v>4.4620775045692432E-3</v>
      </c>
      <c r="AI152" s="8">
        <f t="shared" si="98"/>
        <v>3.7988215554972007E-3</v>
      </c>
      <c r="AJ152" s="8">
        <f t="shared" si="98"/>
        <v>3.2303082606400333E-3</v>
      </c>
      <c r="AK152" s="8">
        <f t="shared" si="96"/>
        <v>2.743823836587644E-3</v>
      </c>
      <c r="AL152" s="8">
        <f t="shared" si="96"/>
        <v>2.3281787805677864E-3</v>
      </c>
      <c r="AM152" s="8">
        <f t="shared" si="96"/>
        <v>1.9735680500525556E-3</v>
      </c>
      <c r="AN152" s="8">
        <f t="shared" si="96"/>
        <v>1.6714327231172369E-3</v>
      </c>
      <c r="AO152" s="8">
        <f t="shared" si="96"/>
        <v>1.4143270424730266E-3</v>
      </c>
      <c r="AP152" s="8">
        <f t="shared" si="96"/>
        <v>1.1957933097389085E-3</v>
      </c>
      <c r="AQ152" s="8">
        <f t="shared" si="96"/>
        <v>1.0102460478444214E-3</v>
      </c>
      <c r="AR152" s="8">
        <f t="shared" si="96"/>
        <v>8.5286609595860378E-4</v>
      </c>
      <c r="AS152" s="8">
        <f t="shared" si="96"/>
        <v>7.1950477116423473E-4</v>
      </c>
      <c r="AT152" s="8">
        <f t="shared" si="96"/>
        <v>6.0659786861230855E-4</v>
      </c>
      <c r="AU152" s="8">
        <f t="shared" si="96"/>
        <v>5.1108903419930067E-4</v>
      </c>
      <c r="AV152" s="8">
        <f t="shared" si="96"/>
        <v>4.3036189796821111E-4</v>
      </c>
      <c r="AW152" s="8">
        <f t="shared" si="96"/>
        <v>3.6218027727581877E-4</v>
      </c>
      <c r="AX152" s="8">
        <f t="shared" si="96"/>
        <v>3.0463572717469328E-4</v>
      </c>
      <c r="AY152" s="8">
        <f t="shared" si="96"/>
        <v>2.5610171700436149E-4</v>
      </c>
      <c r="AZ152" s="8">
        <f t="shared" si="96"/>
        <v>2.1519373607486477E-4</v>
      </c>
      <c r="BA152" s="8">
        <f t="shared" si="99"/>
        <v>1.8073466955470275E-4</v>
      </c>
      <c r="BB152" s="8">
        <f t="shared" si="97"/>
        <v>1.5172483238192234E-4</v>
      </c>
      <c r="BC152" s="8">
        <f t="shared" si="97"/>
        <v>1.2731609997248061E-4</v>
      </c>
      <c r="BD152" s="8">
        <f t="shared" si="97"/>
        <v>1.0678962671161127E-4</v>
      </c>
      <c r="BE152" s="8">
        <f t="shared" si="97"/>
        <v>8.953669462008334E-5</v>
      </c>
      <c r="BF152" s="8">
        <f t="shared" si="97"/>
        <v>7.5042283820408667E-5</v>
      </c>
      <c r="BG152" s="8">
        <f t="shared" si="97"/>
        <v>6.2871002633075468E-5</v>
      </c>
      <c r="BH152" s="8">
        <f t="shared" si="97"/>
        <v>5.2655057827867044E-5</v>
      </c>
      <c r="BI152" s="8">
        <f t="shared" si="97"/>
        <v>4.4083984525886473E-5</v>
      </c>
      <c r="BJ152" s="8">
        <f t="shared" si="97"/>
        <v>3.6895890467192833E-5</v>
      </c>
      <c r="BK152" s="8">
        <f t="shared" si="97"/>
        <v>3.087000092767594E-5</v>
      </c>
      <c r="BL152" s="8">
        <f t="shared" si="97"/>
        <v>2.5820318670664533E-5</v>
      </c>
      <c r="BM152" s="8">
        <f t="shared" si="97"/>
        <v>2.1590238187756697E-5</v>
      </c>
      <c r="BN152" s="8">
        <f t="shared" si="97"/>
        <v>1.8047975380002716E-5</v>
      </c>
      <c r="BO152" s="8">
        <f t="shared" si="94"/>
        <v>9.1148997235834806E-5</v>
      </c>
      <c r="BP152" s="8">
        <f t="shared" si="95"/>
        <v>0.99990885100276417</v>
      </c>
    </row>
    <row r="153" spans="4:68">
      <c r="D153" s="6">
        <f>'BK Frequency Data'!G151/'BK Frequency Data'!G$352</f>
        <v>4.4977728769786564E-4</v>
      </c>
      <c r="E153">
        <f>'BK Frequency Data'!C151*0.01</f>
        <v>0.17899999999999999</v>
      </c>
      <c r="G153" s="8">
        <f t="shared" si="100"/>
        <v>3.2041E-2</v>
      </c>
      <c r="H153" s="8">
        <f t="shared" si="100"/>
        <v>5.2611321999999995E-2</v>
      </c>
      <c r="I153" s="8">
        <f t="shared" si="100"/>
        <v>6.4790843042999993E-2</v>
      </c>
      <c r="J153" s="8">
        <f t="shared" si="100"/>
        <v>7.0924376184403989E-2</v>
      </c>
      <c r="K153" s="8">
        <f t="shared" si="100"/>
        <v>7.278614105924458E-2</v>
      </c>
      <c r="L153" s="8">
        <f t="shared" si="100"/>
        <v>7.1708906171567763E-2</v>
      </c>
      <c r="M153" s="8">
        <f t="shared" si="100"/>
        <v>6.8685180627999984E-2</v>
      </c>
      <c r="N153" s="8">
        <f t="shared" si="100"/>
        <v>6.444632376638626E-2</v>
      </c>
      <c r="O153" s="8">
        <f t="shared" si="100"/>
        <v>5.9524235788728501E-2</v>
      </c>
      <c r="P153" s="8">
        <f t="shared" si="100"/>
        <v>5.4299330647273436E-2</v>
      </c>
      <c r="Q153" s="8">
        <f t="shared" si="100"/>
        <v>4.9037725507552643E-2</v>
      </c>
      <c r="R153" s="8">
        <f t="shared" si="100"/>
        <v>4.3919970154582606E-2</v>
      </c>
      <c r="S153" s="8">
        <f t="shared" si="100"/>
        <v>3.9063153454988335E-2</v>
      </c>
      <c r="T153" s="8">
        <f t="shared" si="100"/>
        <v>3.4537837370125835E-2</v>
      </c>
      <c r="U153" s="8">
        <f t="shared" si="100"/>
        <v>3.0380961943792834E-2</v>
      </c>
      <c r="V153" s="8">
        <f t="shared" si="100"/>
        <v>2.660562107291084E-2</v>
      </c>
      <c r="W153" s="8">
        <f t="shared" si="98"/>
        <v>2.3208415832163532E-2</v>
      </c>
      <c r="X153" s="8">
        <f t="shared" si="98"/>
        <v>2.0174939362806628E-2</v>
      </c>
      <c r="Y153" s="8">
        <f t="shared" si="98"/>
        <v>1.7483826617801141E-2</v>
      </c>
      <c r="Z153" s="8">
        <f t="shared" si="98"/>
        <v>1.5109707003383934E-2</v>
      </c>
      <c r="AA153" s="8">
        <f t="shared" si="98"/>
        <v>1.3025322922267121E-2</v>
      </c>
      <c r="AB153" s="8">
        <f t="shared" si="98"/>
        <v>1.12030182200947E-2</v>
      </c>
      <c r="AC153" s="8">
        <f t="shared" si="98"/>
        <v>9.6157542295476437E-3</v>
      </c>
      <c r="AD153" s="8">
        <f t="shared" si="98"/>
        <v>8.2377748408263805E-3</v>
      </c>
      <c r="AE153" s="8">
        <f t="shared" si="98"/>
        <v>7.0450136919983936E-3</v>
      </c>
      <c r="AF153" s="8">
        <f t="shared" si="98"/>
        <v>6.0153144907759085E-3</v>
      </c>
      <c r="AG153" s="8">
        <f t="shared" si="98"/>
        <v>5.1285183198857519E-3</v>
      </c>
      <c r="AH153" s="8">
        <f t="shared" si="98"/>
        <v>4.3664584865753218E-3</v>
      </c>
      <c r="AI153" s="8">
        <f t="shared" si="98"/>
        <v>3.7128932181025639E-3</v>
      </c>
      <c r="AJ153" s="8">
        <f t="shared" si="98"/>
        <v>3.1533986193746947E-3</v>
      </c>
      <c r="AK153" s="8">
        <f t="shared" si="96"/>
        <v>2.6752382753901785E-3</v>
      </c>
      <c r="AL153" s="8">
        <f t="shared" si="96"/>
        <v>2.2672212893887341E-3</v>
      </c>
      <c r="AM153" s="8">
        <f t="shared" si="96"/>
        <v>1.9195570747940302E-3</v>
      </c>
      <c r="AN153" s="8">
        <f t="shared" si="96"/>
        <v>1.6237126116909258E-3</v>
      </c>
      <c r="AO153" s="8">
        <f t="shared" si="96"/>
        <v>1.3722759381452575E-3</v>
      </c>
      <c r="AP153" s="8">
        <f t="shared" si="96"/>
        <v>1.1588282179377494E-3</v>
      </c>
      <c r="AQ153" s="8">
        <f t="shared" si="96"/>
        <v>9.7782568823041676E-4</v>
      </c>
      <c r="AR153" s="8">
        <f t="shared" si="96"/>
        <v>8.2449204922736591E-4</v>
      </c>
      <c r="AS153" s="8">
        <f t="shared" si="96"/>
        <v>6.947213401108165E-4</v>
      </c>
      <c r="AT153" s="8">
        <f t="shared" si="96"/>
        <v>5.8499099510869778E-4</v>
      </c>
      <c r="AU153" s="8">
        <f t="shared" si="96"/>
        <v>4.9228454715884694E-4</v>
      </c>
      <c r="AV153" s="8">
        <f t="shared" si="96"/>
        <v>4.1402331110076485E-4</v>
      </c>
      <c r="AW153" s="8">
        <f t="shared" si="96"/>
        <v>3.4800630837595952E-4</v>
      </c>
      <c r="AX153" s="8">
        <f t="shared" si="96"/>
        <v>2.9235767171565492E-4</v>
      </c>
      <c r="AY153" s="8">
        <f t="shared" si="96"/>
        <v>2.4548077685306518E-4</v>
      </c>
      <c r="AZ153" s="8">
        <f t="shared" si="96"/>
        <v>2.0601837819184132E-4</v>
      </c>
      <c r="BA153" s="8">
        <f t="shared" si="99"/>
        <v>1.7281806868018652E-4</v>
      </c>
      <c r="BB153" s="8">
        <f t="shared" si="97"/>
        <v>1.4490243511805937E-4</v>
      </c>
      <c r="BC153" s="8">
        <f t="shared" si="97"/>
        <v>1.2144333463259186E-4</v>
      </c>
      <c r="BD153" s="8">
        <f t="shared" si="97"/>
        <v>1.0173977319730399E-4</v>
      </c>
      <c r="BE153" s="8">
        <f t="shared" si="97"/>
        <v>8.5198920870886306E-5</v>
      </c>
      <c r="BF153" s="8">
        <f t="shared" si="97"/>
        <v>7.1319849604311328E-5</v>
      </c>
      <c r="BG153" s="8">
        <f t="shared" si="97"/>
        <v>5.9679627227546122E-5</v>
      </c>
      <c r="BH153" s="8">
        <f t="shared" si="97"/>
        <v>4.992144516049113E-5</v>
      </c>
      <c r="BI153" s="8">
        <f t="shared" si="97"/>
        <v>4.1744497337444006E-5</v>
      </c>
      <c r="BJ153" s="8">
        <f t="shared" si="97"/>
        <v>3.4895363810660468E-5</v>
      </c>
      <c r="BK153" s="8">
        <f t="shared" si="97"/>
        <v>2.9160684647276388E-5</v>
      </c>
      <c r="BL153" s="8">
        <f t="shared" si="97"/>
        <v>2.436093827252644E-5</v>
      </c>
      <c r="BM153" s="8">
        <f t="shared" si="97"/>
        <v>2.0345163603153586E-5</v>
      </c>
      <c r="BN153" s="8">
        <f t="shared" si="97"/>
        <v>1.69864874422262E-5</v>
      </c>
      <c r="BO153" s="8">
        <f t="shared" si="94"/>
        <v>8.5164288813777134E-5</v>
      </c>
      <c r="BP153" s="8">
        <f t="shared" si="95"/>
        <v>0.99991483571118622</v>
      </c>
    </row>
    <row r="154" spans="4:68">
      <c r="D154" s="6">
        <f>'BK Frequency Data'!G152/'BK Frequency Data'!G$352</f>
        <v>2.3794669413693538E-3</v>
      </c>
      <c r="E154">
        <f>'BK Frequency Data'!C152*0.01</f>
        <v>0.18</v>
      </c>
      <c r="G154" s="8">
        <f t="shared" si="100"/>
        <v>3.2399999999999998E-2</v>
      </c>
      <c r="H154" s="8">
        <f t="shared" si="100"/>
        <v>5.3136000000000003E-2</v>
      </c>
      <c r="I154" s="8">
        <f t="shared" si="100"/>
        <v>6.5357280000000004E-2</v>
      </c>
      <c r="J154" s="8">
        <f t="shared" si="100"/>
        <v>7.1457292800000002E-2</v>
      </c>
      <c r="K154" s="8">
        <f t="shared" si="100"/>
        <v>7.3243725120000019E-2</v>
      </c>
      <c r="L154" s="8">
        <f t="shared" si="100"/>
        <v>7.2071825518080029E-2</v>
      </c>
      <c r="M154" s="8">
        <f t="shared" si="100"/>
        <v>6.8948713078963234E-2</v>
      </c>
      <c r="N154" s="8">
        <f t="shared" si="100"/>
        <v>6.4614793971142684E-2</v>
      </c>
      <c r="O154" s="8">
        <f t="shared" si="100"/>
        <v>5.9607147438379131E-2</v>
      </c>
      <c r="P154" s="8">
        <f t="shared" si="100"/>
        <v>5.4308734332745426E-2</v>
      </c>
      <c r="Q154" s="8">
        <f t="shared" si="100"/>
        <v>4.8986478368136396E-2</v>
      </c>
      <c r="R154" s="8">
        <f t="shared" si="100"/>
        <v>4.382063155840564E-2</v>
      </c>
      <c r="S154" s="8">
        <f t="shared" si="100"/>
        <v>3.8927327701050354E-2</v>
      </c>
      <c r="T154" s="8">
        <f t="shared" si="100"/>
        <v>3.437582476985062E-2</v>
      </c>
      <c r="U154" s="8">
        <f t="shared" si="100"/>
        <v>3.0201617476368767E-2</v>
      </c>
      <c r="V154" s="8">
        <f t="shared" si="100"/>
        <v>2.6416348085997209E-2</v>
      </c>
      <c r="W154" s="8">
        <f t="shared" si="98"/>
        <v>2.3015243269925073E-2</v>
      </c>
      <c r="X154" s="8">
        <f t="shared" si="98"/>
        <v>1.9982646509652591E-2</v>
      </c>
      <c r="Y154" s="8">
        <f t="shared" si="98"/>
        <v>1.7296090701132635E-2</v>
      </c>
      <c r="Z154" s="8">
        <f t="shared" si="98"/>
        <v>1.4929257236767116E-2</v>
      </c>
      <c r="AA154" s="8">
        <f t="shared" si="98"/>
        <v>1.285409048085649E-2</v>
      </c>
      <c r="AB154" s="8">
        <f t="shared" si="98"/>
        <v>1.1042275822602433E-2</v>
      </c>
      <c r="AC154" s="8">
        <f t="shared" si="98"/>
        <v>9.4662419097400873E-3</v>
      </c>
      <c r="AD154" s="8">
        <f t="shared" si="98"/>
        <v>8.0998104688558645E-3</v>
      </c>
      <c r="AE154" s="8">
        <f t="shared" si="98"/>
        <v>6.9185881088143861E-3</v>
      </c>
      <c r="AF154" s="8">
        <f t="shared" si="98"/>
        <v>5.9001719391969078E-3</v>
      </c>
      <c r="AG154" s="8">
        <f t="shared" si="98"/>
        <v>5.0242233359161382E-3</v>
      </c>
      <c r="AH154" s="8">
        <f t="shared" si="98"/>
        <v>4.272450658986464E-3</v>
      </c>
      <c r="AI154" s="8">
        <f t="shared" si="98"/>
        <v>3.6285313096677905E-3</v>
      </c>
      <c r="AJ154" s="8">
        <f t="shared" si="98"/>
        <v>3.0779955247526771E-3</v>
      </c>
      <c r="AK154" s="8">
        <f t="shared" si="96"/>
        <v>2.608088207973769E-3</v>
      </c>
      <c r="AL154" s="8">
        <f t="shared" si="96"/>
        <v>2.2076204702332802E-3</v>
      </c>
      <c r="AM154" s="8">
        <f t="shared" si="96"/>
        <v>1.8668190601410181E-3</v>
      </c>
      <c r="AN154" s="8">
        <f t="shared" si="96"/>
        <v>1.5771792544464116E-3</v>
      </c>
      <c r="AO154" s="8">
        <f t="shared" si="96"/>
        <v>1.3313248412532945E-3</v>
      </c>
      <c r="AP154" s="8">
        <f t="shared" si="96"/>
        <v>1.1228774089656361E-3</v>
      </c>
      <c r="AQ154" s="8">
        <f t="shared" si="96"/>
        <v>9.4633612744492775E-4</v>
      </c>
      <c r="AR154" s="8">
        <f t="shared" si="96"/>
        <v>7.969684792211878E-4</v>
      </c>
      <c r="AS154" s="8">
        <f t="shared" si="96"/>
        <v>6.7071189382877873E-4</v>
      </c>
      <c r="AT154" s="8">
        <f t="shared" si="96"/>
        <v>5.640859004508702E-4</v>
      </c>
      <c r="AU154" s="8">
        <f t="shared" si="96"/>
        <v>4.7411419932895659E-4</v>
      </c>
      <c r="AV154" s="8">
        <f t="shared" si="96"/>
        <v>3.9825592743632351E-4</v>
      </c>
      <c r="AW154" s="8">
        <f t="shared" si="96"/>
        <v>3.3434533336678025E-4</v>
      </c>
      <c r="AX154" s="8">
        <f t="shared" si="96"/>
        <v>2.8053906111333559E-4</v>
      </c>
      <c r="AY154" s="8">
        <f t="shared" si="96"/>
        <v>2.3527025807004742E-4</v>
      </c>
      <c r="AZ154" s="8">
        <f t="shared" si="96"/>
        <v>1.9720875854227084E-4</v>
      </c>
      <c r="BA154" s="8">
        <f t="shared" si="99"/>
        <v>1.6522664248302434E-4</v>
      </c>
      <c r="BB154" s="8">
        <f t="shared" si="97"/>
        <v>1.3836852442833695E-4</v>
      </c>
      <c r="BC154" s="8">
        <f t="shared" si="97"/>
        <v>1.1582598565688709E-4</v>
      </c>
      <c r="BD154" s="8">
        <f t="shared" si="97"/>
        <v>9.691562065168104E-5</v>
      </c>
      <c r="BE154" s="8">
        <f t="shared" si="97"/>
        <v>8.1060225113066032E-5</v>
      </c>
      <c r="BF154" s="8">
        <f t="shared" si="97"/>
        <v>6.7772705859237936E-5</v>
      </c>
      <c r="BG154" s="8">
        <f t="shared" si="97"/>
        <v>5.6642342243124653E-5</v>
      </c>
      <c r="BH154" s="8">
        <f t="shared" si="97"/>
        <v>4.7323073858972819E-5</v>
      </c>
      <c r="BI154" s="8">
        <f t="shared" si="97"/>
        <v>3.9523530204438419E-5</v>
      </c>
      <c r="BJ154" s="8">
        <f t="shared" si="97"/>
        <v>3.2998554672505671E-5</v>
      </c>
      <c r="BK154" s="8">
        <f t="shared" si="97"/>
        <v>2.7542007953444921E-5</v>
      </c>
      <c r="BL154" s="8">
        <f t="shared" si="97"/>
        <v>2.2980664881856847E-5</v>
      </c>
      <c r="BM154" s="8">
        <f t="shared" si="97"/>
        <v>1.9169044258348873E-5</v>
      </c>
      <c r="BN154" s="8">
        <f t="shared" si="97"/>
        <v>1.5985033517131602E-5</v>
      </c>
      <c r="BO154" s="8">
        <f t="shared" si="94"/>
        <v>7.9563366415014158E-5</v>
      </c>
      <c r="BP154" s="8">
        <f t="shared" si="95"/>
        <v>0.99992043663358499</v>
      </c>
    </row>
    <row r="155" spans="4:68">
      <c r="D155" s="6">
        <f>'BK Frequency Data'!G153/'BK Frequency Data'!G$352</f>
        <v>2.0312522670226191E-4</v>
      </c>
      <c r="E155">
        <f>'BK Frequency Data'!C153*0.01</f>
        <v>0.18300000000000002</v>
      </c>
      <c r="G155" s="8">
        <f t="shared" si="100"/>
        <v>3.3489000000000012E-2</v>
      </c>
      <c r="H155" s="8">
        <f t="shared" si="100"/>
        <v>5.4721026000000013E-2</v>
      </c>
      <c r="I155" s="8">
        <f t="shared" si="100"/>
        <v>6.7060617363000008E-2</v>
      </c>
      <c r="J155" s="8">
        <f t="shared" si="100"/>
        <v>7.305136584742801E-2</v>
      </c>
      <c r="K155" s="8">
        <f t="shared" si="100"/>
        <v>7.4603707371685854E-2</v>
      </c>
      <c r="L155" s="8">
        <f t="shared" si="100"/>
        <v>7.3141474707200796E-2</v>
      </c>
      <c r="M155" s="8">
        <f t="shared" si="100"/>
        <v>6.9716015641746884E-2</v>
      </c>
      <c r="N155" s="8">
        <f t="shared" si="100"/>
        <v>6.5094839747779673E-2</v>
      </c>
      <c r="O155" s="8">
        <f t="shared" si="100"/>
        <v>5.983029458317797E-2</v>
      </c>
      <c r="P155" s="8">
        <f t="shared" si="100"/>
        <v>5.4312611860507114E-2</v>
      </c>
      <c r="Q155" s="8">
        <f t="shared" si="100"/>
        <v>4.8810744279037734E-2</v>
      </c>
      <c r="R155" s="8">
        <f t="shared" si="100"/>
        <v>4.3503685173789636E-2</v>
      </c>
      <c r="S155" s="8">
        <f t="shared" si="100"/>
        <v>3.8504386685901636E-2</v>
      </c>
      <c r="T155" s="8">
        <f t="shared" si="100"/>
        <v>3.3877936531795612E-2</v>
      </c>
      <c r="U155" s="8">
        <f t="shared" si="100"/>
        <v>2.9655293728368226E-2</v>
      </c>
      <c r="V155" s="8">
        <f t="shared" si="100"/>
        <v>2.5843599974481962E-2</v>
      </c>
      <c r="W155" s="8">
        <f t="shared" si="98"/>
        <v>2.2433860002848742E-2</v>
      </c>
      <c r="X155" s="8">
        <f t="shared" si="98"/>
        <v>1.9406608541287857E-2</v>
      </c>
      <c r="Y155" s="8">
        <f t="shared" si="98"/>
        <v>1.6736043577022856E-2</v>
      </c>
      <c r="Z155" s="8">
        <f t="shared" si="98"/>
        <v>1.4392997476239655E-2</v>
      </c>
      <c r="AA155" s="8">
        <f t="shared" si="98"/>
        <v>1.2347032884992186E-2</v>
      </c>
      <c r="AB155" s="8">
        <f t="shared" si="98"/>
        <v>1.0567884241659501E-2</v>
      </c>
      <c r="AC155" s="8">
        <f t="shared" si="98"/>
        <v>9.0264142175010761E-3</v>
      </c>
      <c r="AD155" s="8">
        <f t="shared" si="98"/>
        <v>7.6952143468156991E-3</v>
      </c>
      <c r="AE155" s="8">
        <f t="shared" si="98"/>
        <v>6.5489480430712772E-3</v>
      </c>
      <c r="AF155" s="8">
        <f t="shared" si="98"/>
        <v>5.5645101732368016E-3</v>
      </c>
      <c r="AG155" s="8">
        <f t="shared" si="98"/>
        <v>4.7210588427473305E-3</v>
      </c>
      <c r="AH155" s="8">
        <f t="shared" si="98"/>
        <v>3.9999608180254793E-3</v>
      </c>
      <c r="AI155" s="8">
        <f t="shared" si="98"/>
        <v>3.38468113076706E-3</v>
      </c>
      <c r="AJ155" s="8">
        <f t="shared" si="98"/>
        <v>2.8606391212103667E-3</v>
      </c>
      <c r="AK155" s="8">
        <f t="shared" si="96"/>
        <v>2.4150469007631643E-3</v>
      </c>
      <c r="AL155" s="8">
        <f t="shared" si="96"/>
        <v>2.0367414894694254E-3</v>
      </c>
      <c r="AM155" s="8">
        <f t="shared" si="96"/>
        <v>1.7160183530495361E-3</v>
      </c>
      <c r="AN155" s="8">
        <f t="shared" si="96"/>
        <v>1.4444714488184853E-3</v>
      </c>
      <c r="AO155" s="8">
        <f t="shared" si="96"/>
        <v>1.214842972910723E-3</v>
      </c>
      <c r="AP155" s="8">
        <f t="shared" si="96"/>
        <v>1.0208846148357193E-3</v>
      </c>
      <c r="AQ155" s="8">
        <f t="shared" si="96"/>
        <v>8.5723113949636007E-4</v>
      </c>
      <c r="AR155" s="8">
        <f t="shared" si="96"/>
        <v>7.1928643126497271E-4</v>
      </c>
      <c r="AS155" s="8">
        <f t="shared" si="96"/>
        <v>6.031216726156796E-4</v>
      </c>
      <c r="AT155" s="8">
        <f t="shared" si="96"/>
        <v>5.0538503233539512E-4</v>
      </c>
      <c r="AU155" s="8">
        <f t="shared" si="96"/>
        <v>4.2322206070346814E-4</v>
      </c>
      <c r="AV155" s="8">
        <f t="shared" si="96"/>
        <v>3.5420589734094646E-4</v>
      </c>
      <c r="AW155" s="8">
        <f t="shared" si="96"/>
        <v>2.9627636617820922E-4</v>
      </c>
      <c r="AX155" s="8">
        <f t="shared" si="96"/>
        <v>2.4768704212498299E-4</v>
      </c>
      <c r="AY155" s="8">
        <f t="shared" si="96"/>
        <v>2.0695941144829538E-4</v>
      </c>
      <c r="AZ155" s="8">
        <f t="shared" si="96"/>
        <v>1.7284330224555194E-4</v>
      </c>
      <c r="BA155" s="8">
        <f t="shared" si="99"/>
        <v>1.442828252810206E-4</v>
      </c>
      <c r="BB155" s="8">
        <f t="shared" si="97"/>
        <v>1.2038713353660648E-4</v>
      </c>
      <c r="BC155" s="8">
        <f t="shared" si="97"/>
        <v>1.0040537743481178E-4</v>
      </c>
      <c r="BD155" s="8">
        <f t="shared" si="97"/>
        <v>8.3705299351266552E-5</v>
      </c>
      <c r="BE155" s="8">
        <f t="shared" si="97"/>
        <v>6.9754974161384463E-5</v>
      </c>
      <c r="BF155" s="8">
        <f t="shared" si="97"/>
        <v>5.8107261221024647E-5</v>
      </c>
      <c r="BG155" s="8">
        <f t="shared" si="97"/>
        <v>4.8386586887145924E-5</v>
      </c>
      <c r="BH155" s="8">
        <f t="shared" si="97"/>
        <v>4.0277725288435926E-5</v>
      </c>
      <c r="BI155" s="8">
        <f t="shared" si="97"/>
        <v>3.3516288626590153E-5</v>
      </c>
      <c r="BJ155" s="8">
        <f t="shared" si="97"/>
        <v>2.7880677040795498E-5</v>
      </c>
      <c r="BK155" s="8">
        <f t="shared" si="97"/>
        <v>2.3185272305585811E-5</v>
      </c>
      <c r="BL155" s="8">
        <f t="shared" si="97"/>
        <v>1.9274689710043664E-5</v>
      </c>
      <c r="BM155" s="8">
        <f t="shared" si="97"/>
        <v>1.6018928760228184E-5</v>
      </c>
      <c r="BN155" s="8">
        <f t="shared" si="97"/>
        <v>1.3309286234345522E-5</v>
      </c>
      <c r="BO155" s="8">
        <f t="shared" si="94"/>
        <v>6.4830625232548122E-5</v>
      </c>
      <c r="BP155" s="8">
        <f t="shared" si="95"/>
        <v>0.99993516937476745</v>
      </c>
    </row>
    <row r="156" spans="4:68">
      <c r="D156" s="6">
        <f>'BK Frequency Data'!G154/'BK Frequency Data'!G$352</f>
        <v>2.0312522670226191E-4</v>
      </c>
      <c r="E156">
        <f>'BK Frequency Data'!C154*0.01</f>
        <v>0.184</v>
      </c>
      <c r="G156" s="8">
        <f t="shared" si="100"/>
        <v>3.3855999999999997E-2</v>
      </c>
      <c r="H156" s="8">
        <f t="shared" si="100"/>
        <v>5.5252992000000001E-2</v>
      </c>
      <c r="I156" s="8">
        <f t="shared" si="100"/>
        <v>6.7629662207999999E-2</v>
      </c>
      <c r="J156" s="8">
        <f t="shared" si="100"/>
        <v>7.3581072482304014E-2</v>
      </c>
      <c r="K156" s="8">
        <f t="shared" si="100"/>
        <v>7.505269393195009E-2</v>
      </c>
      <c r="L156" s="8">
        <f t="shared" si="100"/>
        <v>7.3491597898165548E-2</v>
      </c>
      <c r="M156" s="8">
        <f t="shared" si="100"/>
        <v>6.9964001199053605E-2</v>
      </c>
      <c r="N156" s="8">
        <f t="shared" si="100"/>
        <v>6.5246428546774565E-2</v>
      </c>
      <c r="O156" s="8">
        <f t="shared" si="100"/>
        <v>5.9896221405939046E-2</v>
      </c>
      <c r="P156" s="8">
        <f t="shared" si="100"/>
        <v>5.4305907408051406E-2</v>
      </c>
      <c r="Q156" s="8">
        <f t="shared" si="100"/>
        <v>4.8744982489466945E-2</v>
      </c>
      <c r="R156" s="8">
        <f t="shared" si="100"/>
        <v>4.3391897139714579E-2</v>
      </c>
      <c r="S156" s="8">
        <f t="shared" si="100"/>
        <v>3.8358437071507691E-2</v>
      </c>
      <c r="T156" s="8">
        <f t="shared" si="100"/>
        <v>3.3708214238838762E-2</v>
      </c>
      <c r="U156" s="8">
        <f t="shared" si="100"/>
        <v>2.9470610163099032E-2</v>
      </c>
      <c r="V156" s="8">
        <f t="shared" si="100"/>
        <v>2.5651219085961404E-2</v>
      </c>
      <c r="W156" s="8">
        <f t="shared" si="98"/>
        <v>2.2239606947528537E-2</v>
      </c>
      <c r="X156" s="8">
        <f t="shared" si="98"/>
        <v>1.9215020402664654E-2</v>
      </c>
      <c r="Y156" s="8">
        <f t="shared" si="98"/>
        <v>1.6550537573495158E-2</v>
      </c>
      <c r="Z156" s="8">
        <f t="shared" si="98"/>
        <v>1.4216040694707423E-2</v>
      </c>
      <c r="AA156" s="8">
        <f t="shared" si="98"/>
        <v>1.218030366722532E-2</v>
      </c>
      <c r="AB156" s="8">
        <f t="shared" si="98"/>
        <v>1.0412419592096619E-2</v>
      </c>
      <c r="AC156" s="8">
        <f t="shared" si="98"/>
        <v>8.8827404956576973E-3</v>
      </c>
      <c r="AD156" s="8">
        <f t="shared" si="98"/>
        <v>7.5634604289982763E-3</v>
      </c>
      <c r="AE156" s="8">
        <f t="shared" si="98"/>
        <v>6.428941364648535E-3</v>
      </c>
      <c r="AF156" s="8">
        <f t="shared" si="98"/>
        <v>5.4558567996953328E-3</v>
      </c>
      <c r="AG156" s="8">
        <f t="shared" si="98"/>
        <v>4.6232091158033683E-3</v>
      </c>
      <c r="AH156" s="8">
        <f t="shared" si="98"/>
        <v>3.9122622917731617E-3</v>
      </c>
      <c r="AI156" s="8">
        <f t="shared" si="98"/>
        <v>3.3064205311614326E-3</v>
      </c>
      <c r="AJ156" s="8">
        <f t="shared" si="98"/>
        <v>2.7910749863045477E-3</v>
      </c>
      <c r="AK156" s="8">
        <f t="shared" si="96"/>
        <v>2.3534344284519941E-3</v>
      </c>
      <c r="AL156" s="8">
        <f t="shared" si="96"/>
        <v>1.9823509611528547E-3</v>
      </c>
      <c r="AM156" s="8">
        <f t="shared" si="96"/>
        <v>1.6681483338101273E-3</v>
      </c>
      <c r="AN156" s="8">
        <f t="shared" si="96"/>
        <v>1.4024577991887325E-3</v>
      </c>
      <c r="AO156" s="8">
        <f t="shared" si="96"/>
        <v>1.178064551318535E-3</v>
      </c>
      <c r="AP156" s="8">
        <f t="shared" si="96"/>
        <v>9.8876640741523704E-4</v>
      </c>
      <c r="AQ156" s="8">
        <f t="shared" si="96"/>
        <v>8.2924542701891225E-4</v>
      </c>
      <c r="AR156" s="8">
        <f t="shared" si="96"/>
        <v>6.949524919189847E-4</v>
      </c>
      <c r="AS156" s="8">
        <f t="shared" si="96"/>
        <v>5.8200442375867811E-4</v>
      </c>
      <c r="AT156" s="8">
        <f t="shared" si="96"/>
        <v>4.8709293311495532E-4</v>
      </c>
      <c r="AU156" s="8">
        <f t="shared" si="96"/>
        <v>4.0740452925734866E-4</v>
      </c>
      <c r="AV156" s="8">
        <f t="shared" si="96"/>
        <v>3.4055043967580126E-4</v>
      </c>
      <c r="AW156" s="8">
        <f t="shared" si="96"/>
        <v>2.8450556731772654E-4</v>
      </c>
      <c r="AX156" s="8">
        <f t="shared" si="96"/>
        <v>2.3755553230175944E-4</v>
      </c>
      <c r="AY156" s="8">
        <f t="shared" si="96"/>
        <v>1.9825088968455925E-4</v>
      </c>
      <c r="AZ156" s="8">
        <f t="shared" si="96"/>
        <v>1.6536767544888037E-4</v>
      </c>
      <c r="BA156" s="8">
        <f t="shared" si="99"/>
        <v>1.3787350193077087E-4</v>
      </c>
      <c r="BB156" s="8">
        <f t="shared" si="97"/>
        <v>1.148984962473284E-4</v>
      </c>
      <c r="BC156" s="8">
        <f t="shared" si="97"/>
        <v>9.5710447374024548E-5</v>
      </c>
      <c r="BD156" s="8">
        <f t="shared" si="97"/>
        <v>7.9693596997146973E-5</v>
      </c>
      <c r="BE156" s="8">
        <f t="shared" si="97"/>
        <v>6.6330574652665375E-5</v>
      </c>
      <c r="BF156" s="8">
        <f t="shared" si="97"/>
        <v>5.5187038111017609E-5</v>
      </c>
      <c r="BG156" s="8">
        <f t="shared" si="97"/>
        <v>4.5898635081255569E-5</v>
      </c>
      <c r="BH156" s="8">
        <f t="shared" si="97"/>
        <v>3.8159952004159355E-5</v>
      </c>
      <c r="BI156" s="8">
        <f t="shared" si="97"/>
        <v>3.1715160110123548E-5</v>
      </c>
      <c r="BJ156" s="8">
        <f t="shared" si="97"/>
        <v>2.6350108298040105E-5</v>
      </c>
      <c r="BK156" s="8">
        <f t="shared" si="97"/>
        <v>2.1885647092115024E-5</v>
      </c>
      <c r="BL156" s="8">
        <f t="shared" si="97"/>
        <v>1.8171998343431927E-5</v>
      </c>
      <c r="BM156" s="8">
        <f t="shared" si="97"/>
        <v>1.5084011866313564E-5</v>
      </c>
      <c r="BN156" s="8">
        <f t="shared" si="97"/>
        <v>1.251717323685953E-5</v>
      </c>
      <c r="BO156" s="8">
        <f t="shared" si="94"/>
        <v>6.0539107232804312E-5</v>
      </c>
      <c r="BP156" s="8">
        <f t="shared" si="95"/>
        <v>0.9999394608927672</v>
      </c>
    </row>
    <row r="157" spans="4:68">
      <c r="D157" s="6">
        <f>'BK Frequency Data'!G155/'BK Frequency Data'!G$352</f>
        <v>2.0457612117870659E-3</v>
      </c>
      <c r="E157">
        <f>'BK Frequency Data'!C155*0.01</f>
        <v>0.185</v>
      </c>
      <c r="G157" s="8">
        <f t="shared" si="100"/>
        <v>3.4224999999999998E-2</v>
      </c>
      <c r="H157" s="8">
        <f t="shared" si="100"/>
        <v>5.5786749999999996E-2</v>
      </c>
      <c r="I157" s="8">
        <f t="shared" si="100"/>
        <v>6.8199301874999993E-2</v>
      </c>
      <c r="J157" s="8">
        <f t="shared" si="100"/>
        <v>7.4109908037499991E-2</v>
      </c>
      <c r="K157" s="8">
        <f t="shared" si="100"/>
        <v>7.5499468813203116E-2</v>
      </c>
      <c r="L157" s="8">
        <f t="shared" si="100"/>
        <v>7.3838480499312617E-2</v>
      </c>
      <c r="M157" s="8">
        <f t="shared" si="100"/>
        <v>7.0208088541429764E-2</v>
      </c>
      <c r="N157" s="8">
        <f t="shared" si="100"/>
        <v>6.5393819612874576E-2</v>
      </c>
      <c r="O157" s="8">
        <f t="shared" si="100"/>
        <v>5.9957958357554374E-2</v>
      </c>
      <c r="P157" s="8">
        <f t="shared" si="100"/>
        <v>5.4295262290452014E-2</v>
      </c>
      <c r="Q157" s="8">
        <f t="shared" si="100"/>
        <v>4.8675702643390231E-2</v>
      </c>
      <c r="R157" s="8">
        <f t="shared" si="100"/>
        <v>4.3277124713850583E-2</v>
      </c>
      <c r="S157" s="8">
        <f t="shared" si="100"/>
        <v>3.821009469527057E-2</v>
      </c>
      <c r="T157" s="8">
        <f t="shared" si="100"/>
        <v>3.3536706190233627E-2</v>
      </c>
      <c r="U157" s="8">
        <f t="shared" si="100"/>
        <v>2.9284730941114726E-2</v>
      </c>
      <c r="V157" s="8">
        <f t="shared" si="100"/>
        <v>2.5458192764809064E-2</v>
      </c>
      <c r="W157" s="8">
        <f t="shared" si="98"/>
        <v>2.2045203797276845E-2</v>
      </c>
      <c r="X157" s="8">
        <f t="shared" si="98"/>
        <v>1.9023714100355964E-2</v>
      </c>
      <c r="Y157" s="8">
        <f t="shared" si="98"/>
        <v>1.6365678491334003E-2</v>
      </c>
      <c r="Z157" s="8">
        <f t="shared" si="98"/>
        <v>1.4040029442565487E-2</v>
      </c>
      <c r="AA157" s="8">
        <f t="shared" si="98"/>
        <v>1.2014755195475414E-2</v>
      </c>
      <c r="AB157" s="8">
        <f t="shared" si="98"/>
        <v>1.0258312412136863E-2</v>
      </c>
      <c r="AC157" s="8">
        <f t="shared" si="98"/>
        <v>8.7405484620684329E-3</v>
      </c>
      <c r="AD157" s="8">
        <f t="shared" si="98"/>
        <v>7.4332664312199365E-3</v>
      </c>
      <c r="AE157" s="8">
        <f t="shared" si="98"/>
        <v>6.3105334806710916E-3</v>
      </c>
      <c r="AF157" s="8">
        <f t="shared" si="98"/>
        <v>5.3488081782168163E-3</v>
      </c>
      <c r="AG157" s="8">
        <f t="shared" si="98"/>
        <v>4.5269432292946565E-3</v>
      </c>
      <c r="AH157" s="8">
        <f t="shared" si="98"/>
        <v>3.8261053515742239E-3</v>
      </c>
      <c r="AI157" s="8">
        <f t="shared" si="98"/>
        <v>3.2296428565877417E-3</v>
      </c>
      <c r="AJ157" s="8">
        <f t="shared" si="98"/>
        <v>2.7229230290886303E-3</v>
      </c>
      <c r="AK157" s="8">
        <f t="shared" si="96"/>
        <v>2.2931550109974753E-3</v>
      </c>
      <c r="AL157" s="8">
        <f t="shared" si="96"/>
        <v>1.9292091189294885E-3</v>
      </c>
      <c r="AM157" s="8">
        <f t="shared" si="96"/>
        <v>1.6214399766752681E-3</v>
      </c>
      <c r="AN157" s="8">
        <f t="shared" si="96"/>
        <v>1.3615182349597478E-3</v>
      </c>
      <c r="AO157" s="8">
        <f t="shared" si="96"/>
        <v>1.1422737544772592E-3</v>
      </c>
      <c r="AP157" s="8">
        <f t="shared" si="96"/>
        <v>9.5755177018179373E-4</v>
      </c>
      <c r="AQ157" s="8">
        <f t="shared" si="96"/>
        <v>8.020826008286663E-4</v>
      </c>
      <c r="AR157" s="8">
        <f t="shared" si="96"/>
        <v>6.7136481480172395E-4</v>
      </c>
      <c r="AS157" s="8">
        <f t="shared" si="96"/>
        <v>5.6156133259138957E-4</v>
      </c>
      <c r="AT157" s="8">
        <f t="shared" si="96"/>
        <v>4.6940767801228973E-4</v>
      </c>
      <c r="AU157" s="8">
        <f t="shared" si="96"/>
        <v>3.9213143901951648E-4</v>
      </c>
      <c r="AV157" s="8">
        <f t="shared" si="96"/>
        <v>3.2738193067409873E-4</v>
      </c>
      <c r="AW157" s="8">
        <f t="shared" si="96"/>
        <v>2.731690419160426E-4</v>
      </c>
      <c r="AX157" s="8">
        <f t="shared" si="96"/>
        <v>2.2781027542114626E-4</v>
      </c>
      <c r="AY157" s="8">
        <f t="shared" si="96"/>
        <v>1.8988504206978493E-4</v>
      </c>
      <c r="AZ157" s="8">
        <f t="shared" si="96"/>
        <v>1.5819533838213858E-4</v>
      </c>
      <c r="BA157" s="8">
        <f t="shared" si="99"/>
        <v>1.31732009494083E-4</v>
      </c>
      <c r="BB157" s="8">
        <f t="shared" si="97"/>
        <v>1.0964587683847929E-4</v>
      </c>
      <c r="BC157" s="8">
        <f t="shared" si="97"/>
        <v>9.1223085240513965E-5</v>
      </c>
      <c r="BD157" s="8">
        <f t="shared" si="97"/>
        <v>7.5864096398998854E-5</v>
      </c>
      <c r="BE157" s="8">
        <f t="shared" si="97"/>
        <v>6.3065823336487753E-5</v>
      </c>
      <c r="BF157" s="8">
        <f t="shared" si="97"/>
        <v>5.2406462607850009E-5</v>
      </c>
      <c r="BG157" s="8">
        <f t="shared" si="97"/>
        <v>4.3532637545116942E-5</v>
      </c>
      <c r="BH157" s="8">
        <f t="shared" si="97"/>
        <v>3.6148516572841442E-5</v>
      </c>
      <c r="BI157" s="8">
        <f t="shared" si="97"/>
        <v>3.0006615840326255E-5</v>
      </c>
      <c r="BJ157" s="8">
        <f t="shared" si="97"/>
        <v>2.4900035399136187E-5</v>
      </c>
      <c r="BK157" s="8">
        <f t="shared" si="97"/>
        <v>2.0655913294051274E-5</v>
      </c>
      <c r="BL157" s="8">
        <f t="shared" si="97"/>
        <v>1.7129912656312345E-5</v>
      </c>
      <c r="BM157" s="8">
        <f t="shared" si="97"/>
        <v>1.4201583622047916E-5</v>
      </c>
      <c r="BN157" s="8">
        <f t="shared" si="97"/>
        <v>1.1770465069799038E-5</v>
      </c>
      <c r="BO157" s="8">
        <f t="shared" si="94"/>
        <v>5.6525172284604963E-5</v>
      </c>
      <c r="BP157" s="8">
        <f t="shared" si="95"/>
        <v>0.9999434748277154</v>
      </c>
    </row>
    <row r="158" spans="4:68">
      <c r="D158" s="6">
        <f>'BK Frequency Data'!G156/'BK Frequency Data'!G$352</f>
        <v>2.5825921680716155E-3</v>
      </c>
      <c r="E158">
        <f>'BK Frequency Data'!C156*0.01</f>
        <v>0.185</v>
      </c>
      <c r="G158" s="8">
        <f t="shared" si="100"/>
        <v>3.4224999999999998E-2</v>
      </c>
      <c r="H158" s="8">
        <f t="shared" si="100"/>
        <v>5.5786749999999996E-2</v>
      </c>
      <c r="I158" s="8">
        <f t="shared" si="100"/>
        <v>6.8199301874999993E-2</v>
      </c>
      <c r="J158" s="8">
        <f t="shared" si="100"/>
        <v>7.4109908037499991E-2</v>
      </c>
      <c r="K158" s="8">
        <f t="shared" si="100"/>
        <v>7.5499468813203116E-2</v>
      </c>
      <c r="L158" s="8">
        <f t="shared" si="100"/>
        <v>7.3838480499312617E-2</v>
      </c>
      <c r="M158" s="8">
        <f t="shared" si="100"/>
        <v>7.0208088541429764E-2</v>
      </c>
      <c r="N158" s="8">
        <f t="shared" si="100"/>
        <v>6.5393819612874576E-2</v>
      </c>
      <c r="O158" s="8">
        <f t="shared" si="100"/>
        <v>5.9957958357554374E-2</v>
      </c>
      <c r="P158" s="8">
        <f t="shared" si="100"/>
        <v>5.4295262290452014E-2</v>
      </c>
      <c r="Q158" s="8">
        <f t="shared" si="100"/>
        <v>4.8675702643390231E-2</v>
      </c>
      <c r="R158" s="8">
        <f t="shared" si="100"/>
        <v>4.3277124713850583E-2</v>
      </c>
      <c r="S158" s="8">
        <f t="shared" si="100"/>
        <v>3.821009469527057E-2</v>
      </c>
      <c r="T158" s="8">
        <f t="shared" si="100"/>
        <v>3.3536706190233627E-2</v>
      </c>
      <c r="U158" s="8">
        <f t="shared" si="100"/>
        <v>2.9284730941114726E-2</v>
      </c>
      <c r="V158" s="8">
        <f t="shared" si="100"/>
        <v>2.5458192764809064E-2</v>
      </c>
      <c r="W158" s="8">
        <f t="shared" si="98"/>
        <v>2.2045203797276845E-2</v>
      </c>
      <c r="X158" s="8">
        <f t="shared" si="98"/>
        <v>1.9023714100355964E-2</v>
      </c>
      <c r="Y158" s="8">
        <f t="shared" si="98"/>
        <v>1.6365678491334003E-2</v>
      </c>
      <c r="Z158" s="8">
        <f t="shared" si="98"/>
        <v>1.4040029442565487E-2</v>
      </c>
      <c r="AA158" s="8">
        <f t="shared" si="98"/>
        <v>1.2014755195475414E-2</v>
      </c>
      <c r="AB158" s="8">
        <f t="shared" si="98"/>
        <v>1.0258312412136863E-2</v>
      </c>
      <c r="AC158" s="8">
        <f t="shared" si="98"/>
        <v>8.7405484620684329E-3</v>
      </c>
      <c r="AD158" s="8">
        <f t="shared" si="98"/>
        <v>7.4332664312199365E-3</v>
      </c>
      <c r="AE158" s="8">
        <f t="shared" si="98"/>
        <v>6.3105334806710916E-3</v>
      </c>
      <c r="AF158" s="8">
        <f t="shared" si="98"/>
        <v>5.3488081782168163E-3</v>
      </c>
      <c r="AG158" s="8">
        <f t="shared" si="98"/>
        <v>4.5269432292946565E-3</v>
      </c>
      <c r="AH158" s="8">
        <f t="shared" si="98"/>
        <v>3.8261053515742239E-3</v>
      </c>
      <c r="AI158" s="8">
        <f t="shared" si="98"/>
        <v>3.2296428565877417E-3</v>
      </c>
      <c r="AJ158" s="8">
        <f t="shared" si="98"/>
        <v>2.7229230290886303E-3</v>
      </c>
      <c r="AK158" s="8">
        <f t="shared" si="96"/>
        <v>2.2931550109974753E-3</v>
      </c>
      <c r="AL158" s="8">
        <f t="shared" si="96"/>
        <v>1.9292091189294885E-3</v>
      </c>
      <c r="AM158" s="8">
        <f t="shared" si="96"/>
        <v>1.6214399766752681E-3</v>
      </c>
      <c r="AN158" s="8">
        <f t="shared" si="96"/>
        <v>1.3615182349597478E-3</v>
      </c>
      <c r="AO158" s="8">
        <f t="shared" si="96"/>
        <v>1.1422737544772592E-3</v>
      </c>
      <c r="AP158" s="8">
        <f t="shared" si="96"/>
        <v>9.5755177018179373E-4</v>
      </c>
      <c r="AQ158" s="8">
        <f t="shared" si="96"/>
        <v>8.020826008286663E-4</v>
      </c>
      <c r="AR158" s="8">
        <f t="shared" si="96"/>
        <v>6.7136481480172395E-4</v>
      </c>
      <c r="AS158" s="8">
        <f t="shared" si="96"/>
        <v>5.6156133259138957E-4</v>
      </c>
      <c r="AT158" s="8">
        <f t="shared" si="96"/>
        <v>4.6940767801228973E-4</v>
      </c>
      <c r="AU158" s="8">
        <f t="shared" si="96"/>
        <v>3.9213143901951648E-4</v>
      </c>
      <c r="AV158" s="8">
        <f t="shared" si="96"/>
        <v>3.2738193067409873E-4</v>
      </c>
      <c r="AW158" s="8">
        <f t="shared" si="96"/>
        <v>2.731690419160426E-4</v>
      </c>
      <c r="AX158" s="8">
        <f t="shared" si="96"/>
        <v>2.2781027542114626E-4</v>
      </c>
      <c r="AY158" s="8">
        <f t="shared" si="96"/>
        <v>1.8988504206978493E-4</v>
      </c>
      <c r="AZ158" s="8">
        <f t="shared" si="96"/>
        <v>1.5819533838213858E-4</v>
      </c>
      <c r="BA158" s="8">
        <f t="shared" si="99"/>
        <v>1.31732009494083E-4</v>
      </c>
      <c r="BB158" s="8">
        <f t="shared" si="97"/>
        <v>1.0964587683847929E-4</v>
      </c>
      <c r="BC158" s="8">
        <f t="shared" si="97"/>
        <v>9.1223085240513965E-5</v>
      </c>
      <c r="BD158" s="8">
        <f t="shared" si="97"/>
        <v>7.5864096398998854E-5</v>
      </c>
      <c r="BE158" s="8">
        <f t="shared" si="97"/>
        <v>6.3065823336487753E-5</v>
      </c>
      <c r="BF158" s="8">
        <f t="shared" si="97"/>
        <v>5.2406462607850009E-5</v>
      </c>
      <c r="BG158" s="8">
        <f t="shared" si="97"/>
        <v>4.3532637545116942E-5</v>
      </c>
      <c r="BH158" s="8">
        <f t="shared" si="97"/>
        <v>3.6148516572841442E-5</v>
      </c>
      <c r="BI158" s="8">
        <f t="shared" si="97"/>
        <v>3.0006615840326255E-5</v>
      </c>
      <c r="BJ158" s="8">
        <f t="shared" si="97"/>
        <v>2.4900035399136187E-5</v>
      </c>
      <c r="BK158" s="8">
        <f t="shared" si="97"/>
        <v>2.0655913294051274E-5</v>
      </c>
      <c r="BL158" s="8">
        <f t="shared" si="97"/>
        <v>1.7129912656312345E-5</v>
      </c>
      <c r="BM158" s="8">
        <f t="shared" si="97"/>
        <v>1.4201583622047916E-5</v>
      </c>
      <c r="BN158" s="8">
        <f t="shared" si="97"/>
        <v>1.1770465069799038E-5</v>
      </c>
      <c r="BO158" s="8">
        <f t="shared" si="94"/>
        <v>5.6525172284604963E-5</v>
      </c>
      <c r="BP158" s="8">
        <f t="shared" si="95"/>
        <v>0.9999434748277154</v>
      </c>
    </row>
    <row r="159" spans="4:68">
      <c r="D159" s="6">
        <f>'BK Frequency Data'!G157/'BK Frequency Data'!G$352</f>
        <v>1.8861628193781463E-3</v>
      </c>
      <c r="E159">
        <f>'BK Frequency Data'!C157*0.01</f>
        <v>0.187</v>
      </c>
      <c r="G159" s="8">
        <f t="shared" si="100"/>
        <v>3.4969E-2</v>
      </c>
      <c r="H159" s="8">
        <f t="shared" si="100"/>
        <v>5.6859593999999999E-2</v>
      </c>
      <c r="I159" s="8">
        <f t="shared" si="100"/>
        <v>6.9340274882999986E-2</v>
      </c>
      <c r="J159" s="8">
        <f t="shared" si="100"/>
        <v>7.5164857973171989E-2</v>
      </c>
      <c r="K159" s="8">
        <f t="shared" si="100"/>
        <v>7.6386286915236024E-2</v>
      </c>
      <c r="L159" s="8">
        <f t="shared" si="100"/>
        <v>7.4522461514504257E-2</v>
      </c>
      <c r="M159" s="8">
        <f t="shared" si="100"/>
        <v>7.0684554746507283E-2</v>
      </c>
      <c r="N159" s="8">
        <f t="shared" si="100"/>
        <v>6.5676049153040483E-2</v>
      </c>
      <c r="O159" s="8">
        <f t="shared" si="100"/>
        <v>6.0068956456599647E-2</v>
      </c>
      <c r="P159" s="8">
        <f t="shared" si="100"/>
        <v>5.4262290665795007E-2</v>
      </c>
      <c r="Q159" s="8">
        <f t="shared" si="100"/>
        <v>4.8526766542420476E-2</v>
      </c>
      <c r="R159" s="8">
        <f t="shared" si="100"/>
        <v>4.3038830398895826E-2</v>
      </c>
      <c r="S159" s="8">
        <f t="shared" si="100"/>
        <v>3.7906449873827498E-2</v>
      </c>
      <c r="T159" s="8">
        <f t="shared" si="100"/>
        <v>3.318855480491574E-2</v>
      </c>
      <c r="U159" s="8">
        <f t="shared" si="100"/>
        <v>2.89096018461391E-2</v>
      </c>
      <c r="V159" s="8">
        <f t="shared" si="100"/>
        <v>2.5070406720971827E-2</v>
      </c>
      <c r="W159" s="8">
        <f t="shared" si="98"/>
        <v>2.1656130705659471E-2</v>
      </c>
      <c r="X159" s="8">
        <f t="shared" si="98"/>
        <v>1.8642106867448278E-2</v>
      </c>
      <c r="Y159" s="8">
        <f t="shared" si="98"/>
        <v>1.5998034710081859E-2</v>
      </c>
      <c r="Z159" s="8">
        <f t="shared" si="98"/>
        <v>1.3690949704522688E-2</v>
      </c>
      <c r="AA159" s="8">
        <f t="shared" si="98"/>
        <v>1.1687279215265791E-2</v>
      </c>
      <c r="AB159" s="8">
        <f t="shared" si="98"/>
        <v>9.9542226687735179E-3</v>
      </c>
      <c r="AC159" s="8">
        <f t="shared" si="98"/>
        <v>8.460636803790729E-3</v>
      </c>
      <c r="AD159" s="8">
        <f t="shared" si="98"/>
        <v>7.1775628398071615E-3</v>
      </c>
      <c r="AE159" s="8">
        <f t="shared" si="98"/>
        <v>6.0784985299616881E-3</v>
      </c>
      <c r="AF159" s="8">
        <f t="shared" si="98"/>
        <v>5.1394920770532065E-3</v>
      </c>
      <c r="AG159" s="8">
        <f t="shared" si="98"/>
        <v>4.3391150224382667E-3</v>
      </c>
      <c r="AH159" s="8">
        <f t="shared" si="98"/>
        <v>3.6583560878068406E-3</v>
      </c>
      <c r="AI159" s="8">
        <f t="shared" si="98"/>
        <v>3.0804664815079238E-3</v>
      </c>
      <c r="AJ159" s="8">
        <f t="shared" si="98"/>
        <v>2.5907785339302847E-3</v>
      </c>
      <c r="AK159" s="8">
        <f t="shared" si="96"/>
        <v>2.1765130463548324E-3</v>
      </c>
      <c r="AL159" s="8">
        <f t="shared" si="96"/>
        <v>1.8265859165795908E-3</v>
      </c>
      <c r="AM159" s="8">
        <f t="shared" si="96"/>
        <v>1.5314210486223072E-3</v>
      </c>
      <c r="AN159" s="8">
        <f t="shared" si="96"/>
        <v>1.2827739583641763E-3</v>
      </c>
      <c r="AO159" s="8">
        <f t="shared" si="96"/>
        <v>1.0735686172133128E-3</v>
      </c>
      <c r="AP159" s="8">
        <f t="shared" si="96"/>
        <v>8.9774875110283539E-4</v>
      </c>
      <c r="AQ159" s="8">
        <f t="shared" si="96"/>
        <v>7.5014389394234397E-4</v>
      </c>
      <c r="AR159" s="8">
        <f t="shared" si="96"/>
        <v>6.2634987728256149E-4</v>
      </c>
      <c r="AS159" s="8">
        <f t="shared" si="96"/>
        <v>5.2262304102626772E-4</v>
      </c>
      <c r="AT159" s="8">
        <f t="shared" si="96"/>
        <v>4.3578721267113405E-4</v>
      </c>
      <c r="AU159" s="8">
        <f t="shared" si="96"/>
        <v>3.6315237899917275E-4</v>
      </c>
      <c r="AV159" s="8">
        <f t="shared" si="96"/>
        <v>3.0244393008062808E-4</v>
      </c>
      <c r="AW159" s="8">
        <f t="shared" si="96"/>
        <v>2.5174136551639708E-4</v>
      </c>
      <c r="AX159" s="8">
        <f t="shared" si="96"/>
        <v>2.0942539830819893E-4</v>
      </c>
      <c r="AY159" s="8">
        <f t="shared" si="96"/>
        <v>1.7413245902512406E-4</v>
      </c>
      <c r="AZ159" s="8">
        <f t="shared" si="96"/>
        <v>1.4471568228047974E-4</v>
      </c>
      <c r="BA159" s="8">
        <f t="shared" si="99"/>
        <v>1.2021154207868286E-4</v>
      </c>
      <c r="BB159" s="8">
        <f t="shared" si="97"/>
        <v>9.9811387618691915E-5</v>
      </c>
      <c r="BC159" s="8">
        <f t="shared" si="97"/>
        <v>8.2837213511788104E-5</v>
      </c>
      <c r="BD159" s="8">
        <f t="shared" si="97"/>
        <v>6.8721076107228289E-5</v>
      </c>
      <c r="BE159" s="8">
        <f t="shared" si="97"/>
        <v>5.6987639572680137E-5</v>
      </c>
      <c r="BF159" s="8">
        <f t="shared" si="97"/>
        <v>4.7239400991659317E-5</v>
      </c>
      <c r="BG159" s="8">
        <f t="shared" si="97"/>
        <v>3.9144202871723228E-5</v>
      </c>
      <c r="BH159" s="8">
        <f t="shared" si="97"/>
        <v>3.2424694235365911E-5</v>
      </c>
      <c r="BI159" s="8">
        <f t="shared" si="97"/>
        <v>2.6849448198784937E-5</v>
      </c>
      <c r="BJ159" s="8">
        <f t="shared" si="97"/>
        <v>2.2225485047168739E-5</v>
      </c>
      <c r="BK159" s="8">
        <f t="shared" si="97"/>
        <v>1.8391985760193685E-5</v>
      </c>
      <c r="BL159" s="8">
        <f t="shared" si="97"/>
        <v>1.5215012219932856E-5</v>
      </c>
      <c r="BM159" s="8">
        <f t="shared" si="97"/>
        <v>1.2583077433681369E-5</v>
      </c>
      <c r="BN159" s="8">
        <f t="shared" si="97"/>
        <v>1.0403432495169103E-5</v>
      </c>
      <c r="BO159" s="8">
        <f t="shared" si="94"/>
        <v>4.9261081415341579E-5</v>
      </c>
      <c r="BP159" s="8">
        <f t="shared" si="95"/>
        <v>0.99995073891858466</v>
      </c>
    </row>
    <row r="160" spans="4:68">
      <c r="D160" s="6">
        <f>'BK Frequency Data'!G158/'BK Frequency Data'!G$352</f>
        <v>1.0011171887468623E-3</v>
      </c>
      <c r="E160">
        <f>'BK Frequency Data'!C158*0.01</f>
        <v>0.188</v>
      </c>
      <c r="G160" s="8">
        <f t="shared" si="100"/>
        <v>3.5344E-2</v>
      </c>
      <c r="H160" s="8">
        <f t="shared" si="100"/>
        <v>5.7398656000000006E-2</v>
      </c>
      <c r="I160" s="8">
        <f t="shared" si="100"/>
        <v>6.9911563007999999E-2</v>
      </c>
      <c r="J160" s="8">
        <f t="shared" si="100"/>
        <v>7.5690918883328018E-2</v>
      </c>
      <c r="K160" s="8">
        <f t="shared" si="100"/>
        <v>7.6826282666577927E-2</v>
      </c>
      <c r="L160" s="8">
        <f t="shared" si="100"/>
        <v>7.4859529830313548E-2</v>
      </c>
      <c r="M160" s="8">
        <f t="shared" si="100"/>
        <v>7.0916927925917028E-2</v>
      </c>
      <c r="N160" s="8">
        <f t="shared" si="100"/>
        <v>6.5810909115251004E-2</v>
      </c>
      <c r="O160" s="8">
        <f t="shared" si="100"/>
        <v>6.0118265476781799E-2</v>
      </c>
      <c r="P160" s="8">
        <f t="shared" si="100"/>
        <v>5.4240035074607583E-2</v>
      </c>
      <c r="Q160" s="8">
        <f t="shared" si="100"/>
        <v>4.8447199328639494E-2</v>
      </c>
      <c r="R160" s="8">
        <f t="shared" si="100"/>
        <v>4.2915410023478484E-2</v>
      </c>
      <c r="S160" s="8">
        <f t="shared" si="100"/>
        <v>3.7751255683986566E-2</v>
      </c>
      <c r="T160" s="8">
        <f t="shared" si="100"/>
        <v>3.3012021124273802E-2</v>
      </c>
      <c r="U160" s="8">
        <f t="shared" si="100"/>
        <v>2.8720458378118201E-2</v>
      </c>
      <c r="V160" s="8">
        <f t="shared" si="100"/>
        <v>2.4875746349900783E-2</v>
      </c>
      <c r="W160" s="8">
        <f t="shared" si="98"/>
        <v>2.1461550163376905E-2</v>
      </c>
      <c r="X160" s="8">
        <f t="shared" si="98"/>
        <v>1.8451883363995107E-2</v>
      </c>
      <c r="Y160" s="8">
        <f t="shared" si="98"/>
        <v>1.5815314252206471E-2</v>
      </c>
      <c r="Z160" s="8">
        <f t="shared" si="98"/>
        <v>1.3517931760833322E-2</v>
      </c>
      <c r="AA160" s="8">
        <f t="shared" si="98"/>
        <v>1.1525388619286491E-2</v>
      </c>
      <c r="AB160" s="8">
        <f t="shared" si="98"/>
        <v>9.8042639188063753E-3</v>
      </c>
      <c r="AC160" s="8">
        <f t="shared" si="98"/>
        <v>8.3229287703467207E-3</v>
      </c>
      <c r="AD160" s="8">
        <f t="shared" si="98"/>
        <v>7.0520537337616061E-3</v>
      </c>
      <c r="AE160" s="8">
        <f t="shared" si="98"/>
        <v>5.9648621164733592E-3</v>
      </c>
      <c r="AF160" s="8">
        <f t="shared" si="98"/>
        <v>5.0372067601194221E-3</v>
      </c>
      <c r="AG160" s="8">
        <f t="shared" si="98"/>
        <v>4.2475277311099313E-3</v>
      </c>
      <c r="AH160" s="8">
        <f t="shared" si="98"/>
        <v>3.5767329812783485E-3</v>
      </c>
      <c r="AI160" s="8">
        <f t="shared" si="98"/>
        <v>3.0080324372550914E-3</v>
      </c>
      <c r="AJ160" s="8">
        <f t="shared" si="98"/>
        <v>2.5267472472942764E-3</v>
      </c>
      <c r="AK160" s="8">
        <f t="shared" si="96"/>
        <v>2.1201093902963844E-3</v>
      </c>
      <c r="AL160" s="8">
        <f t="shared" si="96"/>
        <v>1.7770620128213311E-3</v>
      </c>
      <c r="AM160" s="8">
        <f t="shared" si="96"/>
        <v>1.4880673029862622E-3</v>
      </c>
      <c r="AN160" s="8">
        <f t="shared" si="96"/>
        <v>1.2449261242680222E-3</v>
      </c>
      <c r="AO160" s="8">
        <f t="shared" si="96"/>
        <v>1.0406117779910937E-3</v>
      </c>
      <c r="AP160" s="8">
        <f t="shared" si="96"/>
        <v>8.6911895697816164E-4</v>
      </c>
      <c r="AQ160" s="8">
        <f t="shared" si="96"/>
        <v>7.2532805398477468E-4</v>
      </c>
      <c r="AR160" s="8">
        <f t="shared" si="96"/>
        <v>6.0488439010146511E-4</v>
      </c>
      <c r="AS160" s="8">
        <f t="shared" si="96"/>
        <v>5.0409154909824205E-4</v>
      </c>
      <c r="AT160" s="8">
        <f t="shared" si="96"/>
        <v>4.1981778242848464E-4</v>
      </c>
      <c r="AU160" s="8">
        <f t="shared" si="96"/>
        <v>3.4941434031522775E-4</v>
      </c>
      <c r="AV160" s="8">
        <f t="shared" si="96"/>
        <v>2.9064455273440317E-4</v>
      </c>
      <c r="AW160" s="8">
        <f t="shared" si="96"/>
        <v>2.4162250483986716E-4</v>
      </c>
      <c r="AX160" s="8">
        <f t="shared" si="96"/>
        <v>2.00760205881832E-4</v>
      </c>
      <c r="AY160" s="8">
        <f t="shared" si="96"/>
        <v>1.6672222552095774E-4</v>
      </c>
      <c r="AZ160" s="8">
        <f t="shared" si="96"/>
        <v>1.3838685705908475E-4</v>
      </c>
      <c r="BA160" s="8">
        <f t="shared" si="99"/>
        <v>1.1481295680006326E-4</v>
      </c>
      <c r="BB160" s="8">
        <f t="shared" si="97"/>
        <v>9.5211697962537586E-5</v>
      </c>
      <c r="BC160" s="8">
        <f t="shared" si="97"/>
        <v>7.8922563302780114E-5</v>
      </c>
      <c r="BD160" s="8">
        <f t="shared" si="97"/>
        <v>6.539298102230354E-5</v>
      </c>
      <c r="BE160" s="8">
        <f t="shared" si="97"/>
        <v>5.4161082601912667E-5</v>
      </c>
      <c r="BF160" s="8">
        <f t="shared" si="97"/>
        <v>4.4841128466336486E-5</v>
      </c>
      <c r="BG160" s="8">
        <f t="shared" si="97"/>
        <v>3.7111207782254948E-5</v>
      </c>
      <c r="BH160" s="8">
        <f t="shared" si="97"/>
        <v>3.0702872430873867E-5</v>
      </c>
      <c r="BI160" s="8">
        <f t="shared" si="97"/>
        <v>2.5392412643756059E-5</v>
      </c>
      <c r="BJ160" s="8">
        <f t="shared" si="97"/>
        <v>2.0993523413397738E-5</v>
      </c>
      <c r="BK160" s="8">
        <f t="shared" si="97"/>
        <v>1.735114710117323E-5</v>
      </c>
      <c r="BL160" s="8">
        <f t="shared" si="97"/>
        <v>1.433630919082201E-5</v>
      </c>
      <c r="BM160" s="8">
        <f t="shared" si="97"/>
        <v>1.1841791391618981E-5</v>
      </c>
      <c r="BN160" s="8">
        <f t="shared" si="97"/>
        <v>9.778509772875876E-6</v>
      </c>
      <c r="BO160" s="8">
        <f t="shared" si="94"/>
        <v>4.5979063494017147E-5</v>
      </c>
      <c r="BP160" s="8">
        <f t="shared" si="95"/>
        <v>0.99995402093650598</v>
      </c>
    </row>
    <row r="161" spans="4:68">
      <c r="D161" s="6">
        <f>'BK Frequency Data'!G159/'BK Frequency Data'!G$352</f>
        <v>9.140635201601785E-4</v>
      </c>
      <c r="E161">
        <f>'BK Frequency Data'!C159*0.01</f>
        <v>0.188</v>
      </c>
      <c r="G161" s="8">
        <f t="shared" si="100"/>
        <v>3.5344E-2</v>
      </c>
      <c r="H161" s="8">
        <f t="shared" si="100"/>
        <v>5.7398656000000006E-2</v>
      </c>
      <c r="I161" s="8">
        <f t="shared" si="100"/>
        <v>6.9911563007999999E-2</v>
      </c>
      <c r="J161" s="8">
        <f t="shared" si="100"/>
        <v>7.5690918883328018E-2</v>
      </c>
      <c r="K161" s="8">
        <f t="shared" si="100"/>
        <v>7.6826282666577927E-2</v>
      </c>
      <c r="L161" s="8">
        <f t="shared" si="100"/>
        <v>7.4859529830313548E-2</v>
      </c>
      <c r="M161" s="8">
        <f t="shared" si="100"/>
        <v>7.0916927925917028E-2</v>
      </c>
      <c r="N161" s="8">
        <f t="shared" si="100"/>
        <v>6.5810909115251004E-2</v>
      </c>
      <c r="O161" s="8">
        <f t="shared" si="100"/>
        <v>6.0118265476781799E-2</v>
      </c>
      <c r="P161" s="8">
        <f t="shared" si="100"/>
        <v>5.4240035074607583E-2</v>
      </c>
      <c r="Q161" s="8">
        <f t="shared" si="100"/>
        <v>4.8447199328639494E-2</v>
      </c>
      <c r="R161" s="8">
        <f t="shared" si="100"/>
        <v>4.2915410023478484E-2</v>
      </c>
      <c r="S161" s="8">
        <f t="shared" si="100"/>
        <v>3.7751255683986566E-2</v>
      </c>
      <c r="T161" s="8">
        <f t="shared" si="100"/>
        <v>3.3012021124273802E-2</v>
      </c>
      <c r="U161" s="8">
        <f t="shared" si="100"/>
        <v>2.8720458378118201E-2</v>
      </c>
      <c r="V161" s="8">
        <f t="shared" si="100"/>
        <v>2.4875746349900783E-2</v>
      </c>
      <c r="W161" s="8">
        <f t="shared" si="98"/>
        <v>2.1461550163376905E-2</v>
      </c>
      <c r="X161" s="8">
        <f t="shared" si="98"/>
        <v>1.8451883363995107E-2</v>
      </c>
      <c r="Y161" s="8">
        <f t="shared" si="98"/>
        <v>1.5815314252206471E-2</v>
      </c>
      <c r="Z161" s="8">
        <f t="shared" si="98"/>
        <v>1.3517931760833322E-2</v>
      </c>
      <c r="AA161" s="8">
        <f t="shared" si="98"/>
        <v>1.1525388619286491E-2</v>
      </c>
      <c r="AB161" s="8">
        <f t="shared" si="98"/>
        <v>9.8042639188063753E-3</v>
      </c>
      <c r="AC161" s="8">
        <f t="shared" si="98"/>
        <v>8.3229287703467207E-3</v>
      </c>
      <c r="AD161" s="8">
        <f t="shared" si="98"/>
        <v>7.0520537337616061E-3</v>
      </c>
      <c r="AE161" s="8">
        <f t="shared" si="98"/>
        <v>5.9648621164733592E-3</v>
      </c>
      <c r="AF161" s="8">
        <f t="shared" si="98"/>
        <v>5.0372067601194221E-3</v>
      </c>
      <c r="AG161" s="8">
        <f t="shared" si="98"/>
        <v>4.2475277311099313E-3</v>
      </c>
      <c r="AH161" s="8">
        <f t="shared" si="98"/>
        <v>3.5767329812783485E-3</v>
      </c>
      <c r="AI161" s="8">
        <f t="shared" si="98"/>
        <v>3.0080324372550914E-3</v>
      </c>
      <c r="AJ161" s="8">
        <f t="shared" si="98"/>
        <v>2.5267472472942764E-3</v>
      </c>
      <c r="AK161" s="8">
        <f t="shared" si="96"/>
        <v>2.1201093902963844E-3</v>
      </c>
      <c r="AL161" s="8">
        <f t="shared" si="96"/>
        <v>1.7770620128213311E-3</v>
      </c>
      <c r="AM161" s="8">
        <f t="shared" si="96"/>
        <v>1.4880673029862622E-3</v>
      </c>
      <c r="AN161" s="8">
        <f t="shared" si="96"/>
        <v>1.2449261242680222E-3</v>
      </c>
      <c r="AO161" s="8">
        <f t="shared" si="96"/>
        <v>1.0406117779910937E-3</v>
      </c>
      <c r="AP161" s="8">
        <f t="shared" si="96"/>
        <v>8.6911895697816164E-4</v>
      </c>
      <c r="AQ161" s="8">
        <f t="shared" si="96"/>
        <v>7.2532805398477468E-4</v>
      </c>
      <c r="AR161" s="8">
        <f t="shared" si="96"/>
        <v>6.0488439010146511E-4</v>
      </c>
      <c r="AS161" s="8">
        <f t="shared" si="96"/>
        <v>5.0409154909824205E-4</v>
      </c>
      <c r="AT161" s="8">
        <f t="shared" si="96"/>
        <v>4.1981778242848464E-4</v>
      </c>
      <c r="AU161" s="8">
        <f t="shared" si="96"/>
        <v>3.4941434031522775E-4</v>
      </c>
      <c r="AV161" s="8">
        <f t="shared" si="96"/>
        <v>2.9064455273440317E-4</v>
      </c>
      <c r="AW161" s="8">
        <f t="shared" si="96"/>
        <v>2.4162250483986716E-4</v>
      </c>
      <c r="AX161" s="8">
        <f t="shared" si="96"/>
        <v>2.00760205881832E-4</v>
      </c>
      <c r="AY161" s="8">
        <f t="shared" si="96"/>
        <v>1.6672222552095774E-4</v>
      </c>
      <c r="AZ161" s="8">
        <f t="shared" si="96"/>
        <v>1.3838685705908475E-4</v>
      </c>
      <c r="BA161" s="8">
        <f t="shared" si="99"/>
        <v>1.1481295680006326E-4</v>
      </c>
      <c r="BB161" s="8">
        <f t="shared" si="97"/>
        <v>9.5211697962537586E-5</v>
      </c>
      <c r="BC161" s="8">
        <f t="shared" si="97"/>
        <v>7.8922563302780114E-5</v>
      </c>
      <c r="BD161" s="8">
        <f t="shared" si="97"/>
        <v>6.539298102230354E-5</v>
      </c>
      <c r="BE161" s="8">
        <f t="shared" si="97"/>
        <v>5.4161082601912667E-5</v>
      </c>
      <c r="BF161" s="8">
        <f t="shared" si="97"/>
        <v>4.4841128466336486E-5</v>
      </c>
      <c r="BG161" s="8">
        <f t="shared" si="97"/>
        <v>3.7111207782254948E-5</v>
      </c>
      <c r="BH161" s="8">
        <f t="shared" si="97"/>
        <v>3.0702872430873867E-5</v>
      </c>
      <c r="BI161" s="8">
        <f t="shared" si="97"/>
        <v>2.5392412643756059E-5</v>
      </c>
      <c r="BJ161" s="8">
        <f t="shared" si="97"/>
        <v>2.0993523413397738E-5</v>
      </c>
      <c r="BK161" s="8">
        <f t="shared" si="97"/>
        <v>1.735114710117323E-5</v>
      </c>
      <c r="BL161" s="8">
        <f t="shared" si="97"/>
        <v>1.433630919082201E-5</v>
      </c>
      <c r="BM161" s="8">
        <f t="shared" si="97"/>
        <v>1.1841791391618981E-5</v>
      </c>
      <c r="BN161" s="8">
        <f t="shared" si="97"/>
        <v>9.778509772875876E-6</v>
      </c>
      <c r="BO161" s="8">
        <f t="shared" si="94"/>
        <v>4.5979063494017147E-5</v>
      </c>
      <c r="BP161" s="8">
        <f t="shared" si="95"/>
        <v>0.99995402093650598</v>
      </c>
    </row>
    <row r="162" spans="4:68">
      <c r="D162" s="6">
        <f>'BK Frequency Data'!G160/'BK Frequency Data'!G$352</f>
        <v>1.1316976916268878E-3</v>
      </c>
      <c r="E162">
        <f>'BK Frequency Data'!C160*0.01</f>
        <v>0.19</v>
      </c>
      <c r="G162" s="8">
        <f t="shared" si="100"/>
        <v>3.61E-2</v>
      </c>
      <c r="H162" s="8">
        <f t="shared" si="100"/>
        <v>5.8482000000000006E-2</v>
      </c>
      <c r="I162" s="8">
        <f t="shared" si="100"/>
        <v>7.1055630000000022E-2</v>
      </c>
      <c r="J162" s="8">
        <f t="shared" si="100"/>
        <v>7.6740080400000021E-2</v>
      </c>
      <c r="K162" s="8">
        <f t="shared" si="100"/>
        <v>7.769933140500003E-2</v>
      </c>
      <c r="L162" s="8">
        <f t="shared" si="100"/>
        <v>7.5523750125660039E-2</v>
      </c>
      <c r="M162" s="8">
        <f t="shared" si="100"/>
        <v>7.1369943868748731E-2</v>
      </c>
      <c r="N162" s="8">
        <f t="shared" si="100"/>
        <v>6.6068176609927406E-2</v>
      </c>
      <c r="O162" s="8">
        <f t="shared" si="100"/>
        <v>6.0204625935796362E-2</v>
      </c>
      <c r="P162" s="8">
        <f t="shared" si="100"/>
        <v>5.4184163342216721E-2</v>
      </c>
      <c r="Q162" s="8">
        <f t="shared" si="100"/>
        <v>4.8278089537915111E-2</v>
      </c>
      <c r="R162" s="8">
        <f t="shared" si="100"/>
        <v>4.2660275482594087E-2</v>
      </c>
      <c r="S162" s="8">
        <f t="shared" si="100"/>
        <v>3.7434391735976312E-2</v>
      </c>
      <c r="T162" s="8">
        <f t="shared" si="100"/>
        <v>3.2654307868151648E-2</v>
      </c>
      <c r="U162" s="8">
        <f t="shared" si="100"/>
        <v>2.8339274328431613E-2</v>
      </c>
      <c r="V162" s="8">
        <f t="shared" si="100"/>
        <v>2.4485133019764915E-2</v>
      </c>
      <c r="W162" s="8">
        <f t="shared" si="98"/>
        <v>2.1072517605135184E-2</v>
      </c>
      <c r="X162" s="8">
        <f t="shared" si="98"/>
        <v>1.8072782746051234E-2</v>
      </c>
      <c r="Y162" s="8">
        <f t="shared" si="98"/>
        <v>1.5452229247873804E-2</v>
      </c>
      <c r="Z162" s="8">
        <f t="shared" si="98"/>
        <v>1.3175058621871351E-2</v>
      </c>
      <c r="AA162" s="8">
        <f t="shared" si="98"/>
        <v>1.1205387357901586E-2</v>
      </c>
      <c r="AB162" s="8">
        <f t="shared" si="98"/>
        <v>9.5085715579907755E-3</v>
      </c>
      <c r="AC162" s="8">
        <f t="shared" si="98"/>
        <v>8.052031278425827E-3</v>
      </c>
      <c r="AD162" s="8">
        <f t="shared" si="98"/>
        <v>6.8057168718520895E-3</v>
      </c>
      <c r="AE162" s="8">
        <f t="shared" si="98"/>
        <v>5.7423236106252011E-3</v>
      </c>
      <c r="AF162" s="8">
        <f t="shared" si="98"/>
        <v>4.8373334095906688E-3</v>
      </c>
      <c r="AG162" s="8">
        <f t="shared" si="98"/>
        <v>4.0689416026056914E-3</v>
      </c>
      <c r="AH162" s="8">
        <f t="shared" si="98"/>
        <v>3.4179109461887807E-3</v>
      </c>
      <c r="AI162" s="8">
        <f t="shared" si="98"/>
        <v>2.8673831473562308E-3</v>
      </c>
      <c r="AJ162" s="8">
        <f t="shared" si="98"/>
        <v>2.4026693269226353E-3</v>
      </c>
      <c r="AK162" s="8">
        <f t="shared" si="96"/>
        <v>2.0110342266342457E-3</v>
      </c>
      <c r="AL162" s="8">
        <f t="shared" si="96"/>
        <v>1.6814841017535375E-3</v>
      </c>
      <c r="AM162" s="8">
        <f t="shared" si="96"/>
        <v>1.4045646887460019E-3</v>
      </c>
      <c r="AN162" s="8">
        <f t="shared" si="96"/>
        <v>1.1721730766080271E-3</v>
      </c>
      <c r="AO162" s="8">
        <f t="shared" si="96"/>
        <v>9.7738549181875206E-4</v>
      </c>
      <c r="AP162" s="8">
        <f t="shared" si="96"/>
        <v>8.1430174118385184E-4</v>
      </c>
      <c r="AQ162" s="8">
        <f t="shared" si="96"/>
        <v>6.7790619953555674E-4</v>
      </c>
      <c r="AR162" s="8">
        <f t="shared" si="96"/>
        <v>5.6394467085687659E-4</v>
      </c>
      <c r="AS162" s="8">
        <f t="shared" si="96"/>
        <v>4.6881610927286148E-4</v>
      </c>
      <c r="AT162" s="8">
        <f t="shared" si="96"/>
        <v>3.894779984728388E-4</v>
      </c>
      <c r="AU162" s="8">
        <f t="shared" si="96"/>
        <v>3.2336410823207443E-4</v>
      </c>
      <c r="AV162" s="8">
        <f t="shared" si="96"/>
        <v>2.6831334053793103E-4</v>
      </c>
      <c r="AW162" s="8">
        <f t="shared" si="96"/>
        <v>2.2250842026038428E-4</v>
      </c>
      <c r="AX162" s="8">
        <f t="shared" si="96"/>
        <v>1.8442325809488598E-4</v>
      </c>
      <c r="AY162" s="8">
        <f t="shared" si="96"/>
        <v>1.5277790358087716E-4</v>
      </c>
      <c r="AZ162" s="8">
        <f t="shared" si="96"/>
        <v>1.265001041649663E-4</v>
      </c>
      <c r="BA162" s="8">
        <f t="shared" si="99"/>
        <v>1.046925862078319E-4</v>
      </c>
      <c r="BB162" s="8">
        <f t="shared" si="97"/>
        <v>8.6605271314053284E-5</v>
      </c>
      <c r="BC162" s="8">
        <f t="shared" si="97"/>
        <v>7.1611733717807813E-5</v>
      </c>
      <c r="BD162" s="8">
        <f t="shared" si="97"/>
        <v>5.9189290113698295E-5</v>
      </c>
      <c r="BE162" s="8">
        <f t="shared" si="97"/>
        <v>4.8902191491937535E-5</v>
      </c>
      <c r="BF162" s="8">
        <f t="shared" si="97"/>
        <v>4.0387456973341354E-5</v>
      </c>
      <c r="BG162" s="8">
        <f t="shared" si="97"/>
        <v>3.3342952458952779E-5</v>
      </c>
      <c r="BH162" s="8">
        <f t="shared" si="97"/>
        <v>2.7517372463294244E-5</v>
      </c>
      <c r="BI162" s="8">
        <f t="shared" si="97"/>
        <v>2.2701832282217755E-5</v>
      </c>
      <c r="BJ162" s="8">
        <f t="shared" si="97"/>
        <v>1.8722820224025403E-5</v>
      </c>
      <c r="BK162" s="8">
        <f t="shared" si="97"/>
        <v>1.5436296602558096E-5</v>
      </c>
      <c r="BL162" s="8">
        <f t="shared" si="97"/>
        <v>1.2722758147161036E-5</v>
      </c>
      <c r="BM162" s="8">
        <f t="shared" si="97"/>
        <v>1.0483113997462519E-5</v>
      </c>
      <c r="BN162" s="8">
        <f t="shared" si="97"/>
        <v>8.6352430555369223E-6</v>
      </c>
      <c r="BO162" s="8">
        <f t="shared" si="94"/>
        <v>4.004265062218515E-5</v>
      </c>
      <c r="BP162" s="8">
        <f t="shared" si="95"/>
        <v>0.99995995734937781</v>
      </c>
    </row>
    <row r="163" spans="4:68">
      <c r="D163" s="6">
        <f>'BK Frequency Data'!G161/'BK Frequency Data'!G$352</f>
        <v>3.1049141795917177E-3</v>
      </c>
      <c r="E163">
        <f>'BK Frequency Data'!C161*0.01</f>
        <v>0.192</v>
      </c>
      <c r="G163" s="8">
        <f t="shared" si="100"/>
        <v>3.6864000000000001E-2</v>
      </c>
      <c r="H163" s="8">
        <f t="shared" si="100"/>
        <v>5.9572224000000007E-2</v>
      </c>
      <c r="I163" s="8">
        <f t="shared" si="100"/>
        <v>7.2201535488000013E-2</v>
      </c>
      <c r="J163" s="8">
        <f t="shared" si="100"/>
        <v>7.7785120899072011E-2</v>
      </c>
      <c r="K163" s="8">
        <f t="shared" si="100"/>
        <v>7.8562972108062762E-2</v>
      </c>
      <c r="L163" s="8">
        <f t="shared" si="100"/>
        <v>7.6174657755977648E-2</v>
      </c>
      <c r="M163" s="8">
        <f t="shared" si="100"/>
        <v>7.18073107113016E-2</v>
      </c>
      <c r="N163" s="8">
        <f t="shared" si="100"/>
        <v>6.6308922348264798E-2</v>
      </c>
      <c r="O163" s="8">
        <f t="shared" si="100"/>
        <v>6.0274810414572715E-2</v>
      </c>
      <c r="P163" s="8">
        <f t="shared" si="100"/>
        <v>5.4113385349971947E-2</v>
      </c>
      <c r="Q163" s="8">
        <f t="shared" si="100"/>
        <v>4.8095976899055072E-2</v>
      </c>
      <c r="R163" s="8">
        <f t="shared" si="100"/>
        <v>4.2394417455748908E-2</v>
      </c>
      <c r="S163" s="8">
        <f t="shared" si="100"/>
        <v>3.7109246746265548E-2</v>
      </c>
      <c r="T163" s="8">
        <f t="shared" si="100"/>
        <v>3.2290753784135075E-2</v>
      </c>
      <c r="U163" s="8">
        <f t="shared" si="100"/>
        <v>2.7954566847408366E-2</v>
      </c>
      <c r="V163" s="8">
        <f t="shared" si="100"/>
        <v>2.4093109346886361E-2</v>
      </c>
      <c r="W163" s="8">
        <f t="shared" si="98"/>
        <v>2.0683934374301941E-2</v>
      </c>
      <c r="X163" s="8">
        <f t="shared" si="98"/>
        <v>1.7695714208226319E-2</v>
      </c>
      <c r="Y163" s="8">
        <f t="shared" si="98"/>
        <v>1.5092478029149472E-2</v>
      </c>
      <c r="Z163" s="8">
        <f t="shared" si="98"/>
        <v>1.2836549734266078E-2</v>
      </c>
      <c r="AA163" s="8">
        <f t="shared" si="98"/>
        <v>1.0890528794551343E-2</v>
      </c>
      <c r="AB163" s="8">
        <f t="shared" si="98"/>
        <v>9.2185733262830794E-3</v>
      </c>
      <c r="AC163" s="8">
        <f t="shared" si="98"/>
        <v>7.7871803043474902E-3</v>
      </c>
      <c r="AD163" s="8">
        <f t="shared" si="98"/>
        <v>6.5656087157350664E-3</v>
      </c>
      <c r="AE163" s="8">
        <f t="shared" si="98"/>
        <v>5.5260540024103487E-3</v>
      </c>
      <c r="AF163" s="8">
        <f t="shared" si="98"/>
        <v>4.6436536993054644E-3</v>
      </c>
      <c r="AG163" s="8">
        <f t="shared" si="98"/>
        <v>3.8963826578480008E-3</v>
      </c>
      <c r="AH163" s="8">
        <f t="shared" si="98"/>
        <v>3.2648800463390064E-3</v>
      </c>
      <c r="AI163" s="8">
        <f t="shared" si="98"/>
        <v>2.7322381873505579E-3</v>
      </c>
      <c r="AJ163" s="8">
        <f t="shared" si="98"/>
        <v>2.2837742641854319E-3</v>
      </c>
      <c r="AK163" s="8">
        <f t="shared" si="98"/>
        <v>1.9067992589772234E-3</v>
      </c>
      <c r="AL163" s="8">
        <f t="shared" si="98"/>
        <v>1.5903936012940352E-3</v>
      </c>
      <c r="AM163" s="8">
        <f t="shared" ref="AM163:BB178" si="101">AM$3*(($E163)^2)*(1-$E163)^(AM$3-1)</f>
        <v>1.3251954682782549E-3</v>
      </c>
      <c r="AN163" s="8">
        <f t="shared" si="101"/>
        <v>1.1032051486224309E-3</v>
      </c>
      <c r="AO163" s="8">
        <f t="shared" si="101"/>
        <v>9.1760710597183382E-4</v>
      </c>
      <c r="AP163" s="8">
        <f t="shared" si="101"/>
        <v>7.6261015710024865E-4</v>
      </c>
      <c r="AQ163" s="8">
        <f t="shared" si="101"/>
        <v>6.3330536824080668E-4</v>
      </c>
      <c r="AR163" s="8">
        <f t="shared" si="101"/>
        <v>5.2554075747204669E-4</v>
      </c>
      <c r="AS163" s="8">
        <f t="shared" si="101"/>
        <v>4.3581158814366146E-4</v>
      </c>
      <c r="AT163" s="8">
        <f t="shared" si="101"/>
        <v>3.611648853539267E-4</v>
      </c>
      <c r="AU163" s="8">
        <f t="shared" si="101"/>
        <v>2.9911675805012212E-4</v>
      </c>
      <c r="AV163" s="8">
        <f t="shared" si="101"/>
        <v>2.4758112929729133E-4</v>
      </c>
      <c r="AW163" s="8">
        <f t="shared" si="101"/>
        <v>2.0480854181678787E-4</v>
      </c>
      <c r="AX163" s="8">
        <f t="shared" si="101"/>
        <v>1.6933379717838241E-4</v>
      </c>
      <c r="AY163" s="8">
        <f t="shared" si="101"/>
        <v>1.3993129239559058E-4</v>
      </c>
      <c r="AZ163" s="8">
        <f t="shared" si="101"/>
        <v>1.155770283502069E-4</v>
      </c>
      <c r="BA163" s="8">
        <f t="shared" si="99"/>
        <v>9.5416374535379526E-5</v>
      </c>
      <c r="BB163" s="8">
        <f t="shared" si="99"/>
        <v>7.8736780212343814E-5</v>
      </c>
      <c r="BC163" s="8">
        <f t="shared" si="99"/>
        <v>6.494472087848159E-5</v>
      </c>
      <c r="BD163" s="8">
        <f t="shared" si="99"/>
        <v>5.3546259663074624E-5</v>
      </c>
      <c r="BE163" s="8">
        <f t="shared" si="99"/>
        <v>4.4130685363919588E-5</v>
      </c>
      <c r="BF163" s="8">
        <f t="shared" si="99"/>
        <v>3.6356762279420496E-5</v>
      </c>
      <c r="BG163" s="8">
        <f t="shared" si="99"/>
        <v>2.9941192074113532E-5</v>
      </c>
      <c r="BH163" s="8">
        <f t="shared" si="99"/>
        <v>2.4648945142975882E-5</v>
      </c>
      <c r="BI163" s="8">
        <f t="shared" si="99"/>
        <v>2.028516892877497E-5</v>
      </c>
      <c r="BJ163" s="8">
        <f t="shared" si="99"/>
        <v>1.6688424067076542E-5</v>
      </c>
      <c r="BK163" s="8">
        <f t="shared" si="99"/>
        <v>1.3725036764879955E-5</v>
      </c>
      <c r="BL163" s="8">
        <f t="shared" si="99"/>
        <v>1.1284388121918143E-5</v>
      </c>
      <c r="BM163" s="8">
        <f t="shared" si="99"/>
        <v>9.2749888025531353E-6</v>
      </c>
      <c r="BN163" s="8">
        <f t="shared" si="99"/>
        <v>7.6212111380978979E-6</v>
      </c>
      <c r="BO163" s="8">
        <f t="shared" si="94"/>
        <v>3.4856676461858527E-5</v>
      </c>
      <c r="BP163" s="8">
        <f t="shared" si="95"/>
        <v>0.99996514332353814</v>
      </c>
    </row>
    <row r="164" spans="4:68">
      <c r="D164" s="6">
        <f>'BK Frequency Data'!G162/'BK Frequency Data'!G$352</f>
        <v>2.7131726709516408E-3</v>
      </c>
      <c r="E164">
        <f>'BK Frequency Data'!C162*0.01</f>
        <v>0.193</v>
      </c>
      <c r="G164" s="8">
        <f t="shared" si="100"/>
        <v>3.7249000000000004E-2</v>
      </c>
      <c r="H164" s="8">
        <f t="shared" si="100"/>
        <v>6.0119886000000004E-2</v>
      </c>
      <c r="I164" s="8">
        <f t="shared" si="100"/>
        <v>7.2775122002999987E-2</v>
      </c>
      <c r="J164" s="8">
        <f t="shared" si="100"/>
        <v>7.8306031275227977E-2</v>
      </c>
      <c r="K164" s="8">
        <f t="shared" si="100"/>
        <v>7.8991209048886221E-2</v>
      </c>
      <c r="L164" s="8">
        <f t="shared" si="100"/>
        <v>7.6495086842941401E-2</v>
      </c>
      <c r="M164" s="8">
        <f t="shared" si="100"/>
        <v>7.2020124262629326E-2</v>
      </c>
      <c r="N164" s="8">
        <f t="shared" si="100"/>
        <v>6.6423131748504977E-2</v>
      </c>
      <c r="O164" s="8">
        <f t="shared" si="100"/>
        <v>6.0303900736173949E-2</v>
      </c>
      <c r="P164" s="8">
        <f t="shared" si="100"/>
        <v>5.4072497660102636E-2</v>
      </c>
      <c r="Q164" s="8">
        <f t="shared" si="100"/>
        <v>4.8000156172873114E-2</v>
      </c>
      <c r="R164" s="8">
        <f t="shared" si="100"/>
        <v>4.2257592034373008E-2</v>
      </c>
      <c r="S164" s="8">
        <f t="shared" si="100"/>
        <v>3.69436998360506E-2</v>
      </c>
      <c r="T164" s="8">
        <f t="shared" si="100"/>
        <v>3.2106916980592287E-2</v>
      </c>
      <c r="U164" s="8">
        <f t="shared" si="100"/>
        <v>2.7761016432147824E-2</v>
      </c>
      <c r="V164" s="8">
        <f t="shared" ref="V164:AK179" si="102">V$3*(($E164)^2)*(1-$E164)^(V$3-1)</f>
        <v>2.3896682944792844E-2</v>
      </c>
      <c r="W164" s="8">
        <f t="shared" si="102"/>
        <v>2.0489912082475813E-2</v>
      </c>
      <c r="X164" s="8">
        <f t="shared" si="102"/>
        <v>1.7508027230002565E-2</v>
      </c>
      <c r="Y164" s="8">
        <f t="shared" si="102"/>
        <v>1.4913921195423853E-2</v>
      </c>
      <c r="Z164" s="8">
        <f t="shared" si="102"/>
        <v>1.2668983583902154E-2</v>
      </c>
      <c r="AA164" s="8">
        <f t="shared" si="102"/>
        <v>1.073506323981949E-2</v>
      </c>
      <c r="AB164" s="8">
        <f t="shared" si="102"/>
        <v>9.0757291790359625E-3</v>
      </c>
      <c r="AC164" s="8">
        <f t="shared" si="102"/>
        <v>7.6570276950948387E-3</v>
      </c>
      <c r="AD164" s="8">
        <f t="shared" si="102"/>
        <v>6.4478831477650794E-3</v>
      </c>
      <c r="AE164" s="8">
        <f t="shared" si="102"/>
        <v>5.42025177109002E-3</v>
      </c>
      <c r="AF164" s="8">
        <f t="shared" si="102"/>
        <v>4.549108906440431E-3</v>
      </c>
      <c r="AG164" s="8">
        <f t="shared" si="102"/>
        <v>3.8123282293242521E-3</v>
      </c>
      <c r="AH164" s="8">
        <f t="shared" si="102"/>
        <v>3.1904951359189178E-3</v>
      </c>
      <c r="AI164" s="8">
        <f t="shared" si="102"/>
        <v>2.6666842023539438E-3</v>
      </c>
      <c r="AJ164" s="8">
        <f t="shared" si="102"/>
        <v>2.226221535827206E-3</v>
      </c>
      <c r="AK164" s="8">
        <f t="shared" si="102"/>
        <v>1.8564461387263068E-3</v>
      </c>
      <c r="AL164" s="8">
        <f t="shared" ref="AL164:BA179" si="103">AL$3*(($E164)^2)*(1-$E164)^(AL$3-1)</f>
        <v>1.5464795189183273E-3</v>
      </c>
      <c r="AM164" s="8">
        <f t="shared" si="101"/>
        <v>1.2870092521348117E-3</v>
      </c>
      <c r="AN164" s="8">
        <f t="shared" si="101"/>
        <v>1.0700896927295441E-3</v>
      </c>
      <c r="AO164" s="8">
        <f t="shared" si="101"/>
        <v>8.8896127562194027E-4</v>
      </c>
      <c r="AP164" s="8">
        <f t="shared" si="101"/>
        <v>7.3788865655338872E-4</v>
      </c>
      <c r="AQ164" s="8">
        <f t="shared" si="101"/>
        <v>6.1201714988965642E-4</v>
      </c>
      <c r="AR164" s="8">
        <f t="shared" si="101"/>
        <v>5.0724643023016761E-4</v>
      </c>
      <c r="AS164" s="8">
        <f t="shared" si="101"/>
        <v>4.2012018154300162E-4</v>
      </c>
      <c r="AT164" s="8">
        <f t="shared" si="101"/>
        <v>3.4773024256943826E-4</v>
      </c>
      <c r="AU164" s="8">
        <f t="shared" si="101"/>
        <v>2.8763376339737507E-4</v>
      </c>
      <c r="AV164" s="8">
        <f t="shared" si="101"/>
        <v>2.3778192138025929E-4</v>
      </c>
      <c r="AW164" s="8">
        <f t="shared" si="101"/>
        <v>1.9645882032896136E-4</v>
      </c>
      <c r="AX164" s="8">
        <f t="shared" si="101"/>
        <v>1.6222929749397114E-4</v>
      </c>
      <c r="AY164" s="8">
        <f t="shared" si="101"/>
        <v>1.3389447587485364E-4</v>
      </c>
      <c r="AZ164" s="8">
        <f t="shared" si="101"/>
        <v>1.104540162983626E-4</v>
      </c>
      <c r="BA164" s="8">
        <f t="shared" si="101"/>
        <v>9.1074138786534662E-5</v>
      </c>
      <c r="BB164" s="8">
        <f t="shared" si="101"/>
        <v>7.5060592341174608E-5</v>
      </c>
      <c r="BC164" s="8">
        <f t="shared" ref="BC164:BO179" si="104">BC$3*(($E164)^2)*(1-$E164)^(BC$3-1)</f>
        <v>6.1835854228063902E-5</v>
      </c>
      <c r="BD164" s="8">
        <f t="shared" si="104"/>
        <v>5.0919933022497511E-5</v>
      </c>
      <c r="BE164" s="8">
        <f t="shared" si="104"/>
        <v>4.1914233668138602E-5</v>
      </c>
      <c r="BF164" s="8">
        <f t="shared" si="104"/>
        <v>3.4488017679407213E-5</v>
      </c>
      <c r="BG164" s="8">
        <f t="shared" si="104"/>
        <v>2.8367057772421654E-5</v>
      </c>
      <c r="BH164" s="8">
        <f t="shared" si="104"/>
        <v>2.3324144218992277E-5</v>
      </c>
      <c r="BI164" s="8">
        <f t="shared" si="104"/>
        <v>1.9171150762221704E-5</v>
      </c>
      <c r="BJ164" s="8">
        <f t="shared" si="104"/>
        <v>1.5752411731751331E-5</v>
      </c>
      <c r="BK164" s="8">
        <f t="shared" si="104"/>
        <v>1.2939199772300525E-5</v>
      </c>
      <c r="BL164" s="8">
        <f t="shared" si="104"/>
        <v>1.0625126044601723E-5</v>
      </c>
      <c r="BM164" s="8">
        <f t="shared" si="104"/>
        <v>8.7223125234762385E-6</v>
      </c>
      <c r="BN164" s="8">
        <f t="shared" si="104"/>
        <v>7.1582097014698202E-6</v>
      </c>
      <c r="BO164" s="8">
        <f t="shared" si="94"/>
        <v>3.2515671285926473E-5</v>
      </c>
      <c r="BP164" s="8">
        <f t="shared" si="95"/>
        <v>0.99996748432871407</v>
      </c>
    </row>
    <row r="165" spans="4:68">
      <c r="D165" s="6">
        <f>'BK Frequency Data'!G163/'BK Frequency Data'!G$352</f>
        <v>5.0781306675565479E-4</v>
      </c>
      <c r="E165">
        <f>'BK Frequency Data'!C163*0.01</f>
        <v>0.19399999999999998</v>
      </c>
      <c r="G165" s="8">
        <f t="shared" ref="G165:V180" si="105">G$3*(($E165)^2)*(1-$E165)^(G$3-1)</f>
        <v>3.7635999999999989E-2</v>
      </c>
      <c r="H165" s="8">
        <f t="shared" si="105"/>
        <v>6.0669231999999983E-2</v>
      </c>
      <c r="I165" s="8">
        <f t="shared" si="105"/>
        <v>7.3349101487999988E-2</v>
      </c>
      <c r="J165" s="8">
        <f t="shared" si="105"/>
        <v>7.8825834399103997E-2</v>
      </c>
      <c r="K165" s="8">
        <f t="shared" si="105"/>
        <v>7.9417028157097294E-2</v>
      </c>
      <c r="L165" s="8">
        <f t="shared" si="105"/>
        <v>7.6812149633544505E-2</v>
      </c>
      <c r="M165" s="8">
        <f t="shared" si="105"/>
        <v>7.2229024705409678E-2</v>
      </c>
      <c r="N165" s="8">
        <f t="shared" si="105"/>
        <v>6.6533250185783099E-2</v>
      </c>
      <c r="O165" s="8">
        <f t="shared" si="105"/>
        <v>6.0329024605958834E-2</v>
      </c>
      <c r="P165" s="8">
        <f t="shared" si="105"/>
        <v>5.4027993147114255E-2</v>
      </c>
      <c r="Q165" s="8">
        <f t="shared" si="105"/>
        <v>4.790121872423149E-2</v>
      </c>
      <c r="R165" s="8">
        <f t="shared" si="105"/>
        <v>4.2118235227342461E-2</v>
      </c>
      <c r="S165" s="8">
        <f t="shared" si="105"/>
        <v>3.6776239059341201E-2</v>
      </c>
      <c r="T165" s="8">
        <f t="shared" si="105"/>
        <v>3.1921775503508158E-2</v>
      </c>
      <c r="U165" s="8">
        <f t="shared" si="105"/>
        <v>2.7566733274100978E-2</v>
      </c>
      <c r="V165" s="8">
        <f t="shared" si="102"/>
        <v>2.3700039486853747E-2</v>
      </c>
      <c r="W165" s="8">
        <f t="shared" si="102"/>
        <v>2.0296121315554382E-2</v>
      </c>
      <c r="X165" s="8">
        <f t="shared" si="102"/>
        <v>1.7320948708591938E-2</v>
      </c>
      <c r="Y165" s="8">
        <f t="shared" si="102"/>
        <v>1.4736278251298723E-2</v>
      </c>
      <c r="Z165" s="8">
        <f t="shared" si="102"/>
        <v>1.2502568705838707E-2</v>
      </c>
      <c r="AA165" s="8">
        <f t="shared" si="102"/>
        <v>1.0580923895751297E-2</v>
      </c>
      <c r="AB165" s="8">
        <f t="shared" si="102"/>
        <v>8.9343305961648578E-3</v>
      </c>
      <c r="AC165" s="8">
        <f t="shared" si="102"/>
        <v>7.5283918450774617E-3</v>
      </c>
      <c r="AD165" s="8">
        <f t="shared" si="102"/>
        <v>6.3317048630947143E-3</v>
      </c>
      <c r="AE165" s="8">
        <f t="shared" si="102"/>
        <v>5.3159938746399384E-3</v>
      </c>
      <c r="AF165" s="8">
        <f t="shared" si="102"/>
        <v>4.4560787054781824E-3</v>
      </c>
      <c r="AG165" s="8">
        <f t="shared" si="102"/>
        <v>3.7297378764852385E-3</v>
      </c>
      <c r="AH165" s="8">
        <f t="shared" si="102"/>
        <v>3.1175083109821807E-3</v>
      </c>
      <c r="AI165" s="8">
        <f t="shared" si="102"/>
        <v>2.6024514021749105E-3</v>
      </c>
      <c r="AJ165" s="8">
        <f t="shared" si="102"/>
        <v>2.169906031192736E-3</v>
      </c>
      <c r="AK165" s="8">
        <f t="shared" si="102"/>
        <v>1.8072424031793902E-3</v>
      </c>
      <c r="AL165" s="8">
        <f t="shared" si="103"/>
        <v>1.5036256794452526E-3</v>
      </c>
      <c r="AM165" s="8">
        <f t="shared" si="101"/>
        <v>1.249794869433901E-3</v>
      </c>
      <c r="AN165" s="8">
        <f t="shared" si="101"/>
        <v>1.0378599576353524E-3</v>
      </c>
      <c r="AO165" s="8">
        <f t="shared" si="101"/>
        <v>8.6111851190862629E-4</v>
      </c>
      <c r="AP165" s="8">
        <f t="shared" si="101"/>
        <v>7.1389184975830585E-4</v>
      </c>
      <c r="AQ165" s="8">
        <f t="shared" si="101"/>
        <v>5.9138007620811661E-4</v>
      </c>
      <c r="AR165" s="8">
        <f t="shared" si="101"/>
        <v>4.8953483713789722E-4</v>
      </c>
      <c r="AS165" s="8">
        <f t="shared" si="101"/>
        <v>4.0494837027875425E-4</v>
      </c>
      <c r="AT165" s="8">
        <f t="shared" si="101"/>
        <v>3.3475731943043689E-4</v>
      </c>
      <c r="AU165" s="8">
        <f t="shared" si="101"/>
        <v>2.7655975944745545E-4</v>
      </c>
      <c r="AV165" s="8">
        <f t="shared" si="101"/>
        <v>2.2834392626378688E-4</v>
      </c>
      <c r="AW165" s="8">
        <f t="shared" si="101"/>
        <v>1.884272332488173E-4</v>
      </c>
      <c r="AX165" s="8">
        <f t="shared" si="101"/>
        <v>1.5540426511479204E-4</v>
      </c>
      <c r="AY165" s="8">
        <f t="shared" si="101"/>
        <v>1.2810256126621609E-4</v>
      </c>
      <c r="AZ165" s="8">
        <f t="shared" si="101"/>
        <v>1.0554512358902728E-4</v>
      </c>
      <c r="BA165" s="8">
        <f t="shared" si="101"/>
        <v>8.6918703734772438E-5</v>
      </c>
      <c r="BB165" s="8">
        <f t="shared" si="101"/>
        <v>7.1547038512571832E-5</v>
      </c>
      <c r="BC165" s="8">
        <f t="shared" si="104"/>
        <v>5.8868307062823173E-5</v>
      </c>
      <c r="BD165" s="8">
        <f t="shared" si="104"/>
        <v>4.8416179074117838E-5</v>
      </c>
      <c r="BE165" s="8">
        <f t="shared" si="104"/>
        <v>3.9803909140413761E-5</v>
      </c>
      <c r="BF165" s="8">
        <f t="shared" si="104"/>
        <v>3.2711008625353367E-5</v>
      </c>
      <c r="BG165" s="8">
        <f t="shared" si="104"/>
        <v>2.687209358572779E-5</v>
      </c>
      <c r="BH165" s="8">
        <f t="shared" si="104"/>
        <v>2.206756606085314E-5</v>
      </c>
      <c r="BI165" s="8">
        <f t="shared" si="104"/>
        <v>1.8115837101437404E-5</v>
      </c>
      <c r="BJ165" s="8">
        <f t="shared" si="104"/>
        <v>1.4866844062008704E-5</v>
      </c>
      <c r="BK165" s="8">
        <f t="shared" si="104"/>
        <v>1.2196652676728642E-5</v>
      </c>
      <c r="BL165" s="8">
        <f t="shared" si="104"/>
        <v>1.0002967005819486E-5</v>
      </c>
      <c r="BM165" s="8">
        <f t="shared" si="104"/>
        <v>8.201398155081721E-6</v>
      </c>
      <c r="BN165" s="8">
        <f t="shared" si="104"/>
        <v>6.7223663521991876E-6</v>
      </c>
      <c r="BO165" s="8">
        <f t="shared" si="94"/>
        <v>3.0328405788981883E-5</v>
      </c>
      <c r="BP165" s="8">
        <f t="shared" si="95"/>
        <v>0.99996967159421102</v>
      </c>
    </row>
    <row r="166" spans="4:68">
      <c r="D166" s="6">
        <f>'BK Frequency Data'!G164/'BK Frequency Data'!G$352</f>
        <v>2.2343774937248809E-3</v>
      </c>
      <c r="E166">
        <f>'BK Frequency Data'!C164*0.01</f>
        <v>0.19500000000000001</v>
      </c>
      <c r="G166" s="8">
        <f t="shared" si="105"/>
        <v>3.8025000000000003E-2</v>
      </c>
      <c r="H166" s="8">
        <f t="shared" si="105"/>
        <v>6.1220250000000004E-2</v>
      </c>
      <c r="I166" s="8">
        <f t="shared" si="105"/>
        <v>7.392345187499999E-2</v>
      </c>
      <c r="J166" s="8">
        <f t="shared" si="105"/>
        <v>7.9344505012499983E-2</v>
      </c>
      <c r="K166" s="8">
        <f t="shared" si="105"/>
        <v>7.9840408168828092E-2</v>
      </c>
      <c r="L166" s="8">
        <f t="shared" si="105"/>
        <v>7.7125834291087936E-2</v>
      </c>
      <c r="M166" s="8">
        <f t="shared" si="105"/>
        <v>7.2434012705046749E-2</v>
      </c>
      <c r="N166" s="8">
        <f t="shared" si="105"/>
        <v>6.6639291688642993E-2</v>
      </c>
      <c r="O166" s="8">
        <f t="shared" si="105"/>
        <v>6.0350208535527299E-2</v>
      </c>
      <c r="P166" s="8">
        <f t="shared" si="105"/>
        <v>5.3979908745666084E-2</v>
      </c>
      <c r="Q166" s="8">
        <f t="shared" si="105"/>
        <v>4.7799209194287318E-2</v>
      </c>
      <c r="R166" s="8">
        <f t="shared" si="105"/>
        <v>4.1976396437892305E-2</v>
      </c>
      <c r="S166" s="8">
        <f t="shared" si="105"/>
        <v>3.6606915726878575E-2</v>
      </c>
      <c r="T166" s="8">
        <f t="shared" si="105"/>
        <v>3.1735380018609351E-2</v>
      </c>
      <c r="U166" s="8">
        <f t="shared" si="105"/>
        <v>2.7371765266050563E-2</v>
      </c>
      <c r="V166" s="8">
        <f t="shared" si="102"/>
        <v>2.3503222441782077E-2</v>
      </c>
      <c r="W166" s="8">
        <f t="shared" si="102"/>
        <v>2.0102599944736732E-2</v>
      </c>
      <c r="X166" s="8">
        <f t="shared" si="102"/>
        <v>1.7134510188190306E-2</v>
      </c>
      <c r="Y166" s="8">
        <f t="shared" si="102"/>
        <v>1.4559574073798374E-2</v>
      </c>
      <c r="Z166" s="8">
        <f t="shared" si="102"/>
        <v>1.2337323294113356E-2</v>
      </c>
      <c r="AA166" s="8">
        <f t="shared" si="102"/>
        <v>1.0428122514349313E-2</v>
      </c>
      <c r="AB166" s="8">
        <f t="shared" si="102"/>
        <v>8.7943833204345862E-3</v>
      </c>
      <c r="AC166" s="8">
        <f t="shared" si="102"/>
        <v>7.4012730535384713E-3</v>
      </c>
      <c r="AD166" s="8">
        <f t="shared" si="102"/>
        <v>6.2170693649723141E-3</v>
      </c>
      <c r="AE166" s="8">
        <f t="shared" si="102"/>
        <v>5.2132717070861589E-3</v>
      </c>
      <c r="AF166" s="8">
        <f t="shared" si="102"/>
        <v>4.3645510731725318E-3</v>
      </c>
      <c r="AG166" s="8">
        <f t="shared" si="102"/>
        <v>3.6485968298232679E-3</v>
      </c>
      <c r="AH166" s="8">
        <f t="shared" si="102"/>
        <v>3.0459026868228318E-3</v>
      </c>
      <c r="AI166" s="8">
        <f t="shared" si="102"/>
        <v>2.539521365138536E-3</v>
      </c>
      <c r="AJ166" s="8">
        <f t="shared" si="102"/>
        <v>2.1148083092446769E-3</v>
      </c>
      <c r="AK166" s="8">
        <f t="shared" si="102"/>
        <v>1.7591680452400302E-3</v>
      </c>
      <c r="AL166" s="8">
        <f t="shared" si="103"/>
        <v>1.4618118982381667E-3</v>
      </c>
      <c r="AM166" s="8">
        <f t="shared" si="101"/>
        <v>1.213532283646778E-3</v>
      </c>
      <c r="AN166" s="8">
        <f t="shared" si="101"/>
        <v>1.0064963213155245E-3</v>
      </c>
      <c r="AO166" s="8">
        <f t="shared" si="101"/>
        <v>8.3405981920779118E-4</v>
      </c>
      <c r="AP166" s="8">
        <f t="shared" si="101"/>
        <v>6.9060153030405099E-4</v>
      </c>
      <c r="AQ166" s="8">
        <f t="shared" si="101"/>
        <v>5.7137684944739335E-4</v>
      </c>
      <c r="AR166" s="8">
        <f t="shared" si="101"/>
        <v>4.7238967093502047E-4</v>
      </c>
      <c r="AS166" s="8">
        <f t="shared" si="101"/>
        <v>3.9028088734223605E-4</v>
      </c>
      <c r="AT166" s="8">
        <f t="shared" si="101"/>
        <v>3.2223191211333324E-4</v>
      </c>
      <c r="AU166" s="8">
        <f t="shared" si="101"/>
        <v>2.6588160648251404E-4</v>
      </c>
      <c r="AV166" s="8">
        <f t="shared" si="101"/>
        <v>2.1925505158960489E-4</v>
      </c>
      <c r="AW166" s="8">
        <f t="shared" si="101"/>
        <v>1.8070270501843266E-4</v>
      </c>
      <c r="AX166" s="8">
        <f t="shared" si="101"/>
        <v>1.4884860027332289E-4</v>
      </c>
      <c r="AY166" s="8">
        <f t="shared" si="101"/>
        <v>1.2254637602048004E-4</v>
      </c>
      <c r="AZ166" s="8">
        <f t="shared" si="101"/>
        <v>1.0084205120085277E-4</v>
      </c>
      <c r="BA166" s="8">
        <f t="shared" si="101"/>
        <v>8.2942587112701398E-5</v>
      </c>
      <c r="BB166" s="8">
        <f t="shared" si="101"/>
        <v>6.8189395022016624E-5</v>
      </c>
      <c r="BC166" s="8">
        <f t="shared" si="104"/>
        <v>5.6036055971738451E-5</v>
      </c>
      <c r="BD166" s="8">
        <f t="shared" si="104"/>
        <v>4.6029617405356579E-5</v>
      </c>
      <c r="BE166" s="8">
        <f t="shared" si="104"/>
        <v>3.7794918851538277E-5</v>
      </c>
      <c r="BF166" s="8">
        <f t="shared" si="104"/>
        <v>3.1021476531870428E-5</v>
      </c>
      <c r="BG166" s="8">
        <f t="shared" si="104"/>
        <v>2.545252492754331E-5</v>
      </c>
      <c r="BH166" s="8">
        <f t="shared" si="104"/>
        <v>2.0875872803779384E-5</v>
      </c>
      <c r="BI166" s="8">
        <f t="shared" si="104"/>
        <v>1.711628274791356E-5</v>
      </c>
      <c r="BJ166" s="8">
        <f t="shared" si="104"/>
        <v>1.4029127750471696E-5</v>
      </c>
      <c r="BK166" s="8">
        <f t="shared" si="104"/>
        <v>1.1495116550542744E-5</v>
      </c>
      <c r="BL166" s="8">
        <f t="shared" si="104"/>
        <v>9.4159121358744002E-6</v>
      </c>
      <c r="BM166" s="8">
        <f t="shared" si="104"/>
        <v>7.7104956360923189E-6</v>
      </c>
      <c r="BN166" s="8">
        <f t="shared" si="104"/>
        <v>6.312151512258626E-6</v>
      </c>
      <c r="BO166" s="8">
        <f t="shared" si="94"/>
        <v>2.828502344365269E-5</v>
      </c>
      <c r="BP166" s="8">
        <f t="shared" si="95"/>
        <v>0.99997171497655635</v>
      </c>
    </row>
    <row r="167" spans="4:68">
      <c r="D167" s="6">
        <f>'BK Frequency Data'!G165/'BK Frequency Data'!G$352</f>
        <v>1.1375012695326666E-2</v>
      </c>
      <c r="E167">
        <f>'BK Frequency Data'!C165*0.01</f>
        <v>0.19600000000000001</v>
      </c>
      <c r="G167" s="8">
        <f t="shared" si="105"/>
        <v>3.8416000000000006E-2</v>
      </c>
      <c r="H167" s="8">
        <f t="shared" si="105"/>
        <v>6.1772928000000012E-2</v>
      </c>
      <c r="I167" s="8">
        <f t="shared" si="105"/>
        <v>7.4498151168000029E-2</v>
      </c>
      <c r="J167" s="8">
        <f t="shared" si="105"/>
        <v>7.9862018052096029E-2</v>
      </c>
      <c r="K167" s="8">
        <f t="shared" si="105"/>
        <v>8.0261328142356522E-2</v>
      </c>
      <c r="L167" s="8">
        <f t="shared" si="105"/>
        <v>7.7436129391745573E-2</v>
      </c>
      <c r="M167" s="8">
        <f t="shared" si="105"/>
        <v>7.2635089369457354E-2</v>
      </c>
      <c r="N167" s="8">
        <f t="shared" si="105"/>
        <v>6.6741270689192819E-2</v>
      </c>
      <c r="O167" s="8">
        <f t="shared" si="105"/>
        <v>6.0367479338374913E-2</v>
      </c>
      <c r="P167" s="8">
        <f t="shared" si="105"/>
        <v>5.3928281542281589E-2</v>
      </c>
      <c r="Q167" s="8">
        <f t="shared" si="105"/>
        <v>4.7694172195993846E-2</v>
      </c>
      <c r="R167" s="8">
        <f t="shared" si="105"/>
        <v>4.1832124849722603E-2</v>
      </c>
      <c r="S167" s="8">
        <f t="shared" si="105"/>
        <v>3.6435780744108394E-2</v>
      </c>
      <c r="T167" s="8">
        <f t="shared" si="105"/>
        <v>3.1547780619668002E-2</v>
      </c>
      <c r="U167" s="8">
        <f t="shared" si="105"/>
        <v>2.7176159590942585E-2</v>
      </c>
      <c r="V167" s="8">
        <f t="shared" si="102"/>
        <v>2.3306274465192362E-2</v>
      </c>
      <c r="W167" s="8">
        <f t="shared" si="102"/>
        <v>1.9909384961890576E-2</v>
      </c>
      <c r="X167" s="8">
        <f t="shared" si="102"/>
        <v>1.6948742304028264E-2</v>
      </c>
      <c r="Y167" s="8">
        <f t="shared" si="102"/>
        <v>1.4383832635351985E-2</v>
      </c>
      <c r="Z167" s="8">
        <f t="shared" si="102"/>
        <v>1.2173264672445261E-2</v>
      </c>
      <c r="AA167" s="8">
        <f t="shared" si="102"/>
        <v>1.0276670036478291E-2</v>
      </c>
      <c r="AB167" s="8">
        <f t="shared" si="102"/>
        <v>8.6558923621537134E-3</v>
      </c>
      <c r="AC167" s="8">
        <f t="shared" si="102"/>
        <v>7.275670980043023E-3</v>
      </c>
      <c r="AD167" s="8">
        <f t="shared" si="102"/>
        <v>6.103971618735226E-3</v>
      </c>
      <c r="AE167" s="8">
        <f t="shared" si="102"/>
        <v>5.1120762306907522E-3</v>
      </c>
      <c r="AF167" s="8">
        <f t="shared" si="102"/>
        <v>4.2745136610543794E-3</v>
      </c>
      <c r="AG167" s="8">
        <f t="shared" si="102"/>
        <v>3.5688900982372494E-3</v>
      </c>
      <c r="AH167" s="8">
        <f t="shared" si="102"/>
        <v>2.9756612552413685E-3</v>
      </c>
      <c r="AI167" s="8">
        <f t="shared" si="102"/>
        <v>2.4778756366859913E-3</v>
      </c>
      <c r="AJ167" s="8">
        <f t="shared" si="102"/>
        <v>2.0609089778229695E-3</v>
      </c>
      <c r="AK167" s="8">
        <f t="shared" si="102"/>
        <v>1.7122031787753234E-3</v>
      </c>
      <c r="AL167" s="8">
        <f t="shared" si="103"/>
        <v>1.4210181736623072E-3</v>
      </c>
      <c r="AM167" s="8">
        <f t="shared" si="101"/>
        <v>1.1782016932377604E-3</v>
      </c>
      <c r="AN167" s="8">
        <f t="shared" si="101"/>
        <v>9.7597943898022497E-4</v>
      </c>
      <c r="AO167" s="8">
        <f t="shared" si="101"/>
        <v>8.0776651214422147E-4</v>
      </c>
      <c r="AP167" s="8">
        <f t="shared" si="101"/>
        <v>6.6799982650006713E-4</v>
      </c>
      <c r="AQ167" s="8">
        <f t="shared" si="101"/>
        <v>5.5199052329788889E-4</v>
      </c>
      <c r="AR167" s="8">
        <f t="shared" si="101"/>
        <v>4.5579498561613784E-4</v>
      </c>
      <c r="AS167" s="8">
        <f t="shared" si="101"/>
        <v>3.7610283076262163E-4</v>
      </c>
      <c r="AT167" s="8">
        <f t="shared" si="101"/>
        <v>3.1014018044425414E-4</v>
      </c>
      <c r="AU167" s="8">
        <f t="shared" si="101"/>
        <v>2.555865227041099E-4</v>
      </c>
      <c r="AV167" s="8">
        <f t="shared" si="101"/>
        <v>2.1050355362615568E-4</v>
      </c>
      <c r="AW167" s="8">
        <f t="shared" si="101"/>
        <v>1.7327449657055844E-4</v>
      </c>
      <c r="AX167" s="8">
        <f t="shared" si="101"/>
        <v>1.4255252536465293E-4</v>
      </c>
      <c r="AY167" s="8">
        <f t="shared" si="101"/>
        <v>1.1721705381120779E-4</v>
      </c>
      <c r="AZ167" s="8">
        <f t="shared" si="101"/>
        <v>9.6336789292304659E-5</v>
      </c>
      <c r="BA167" s="8">
        <f t="shared" si="101"/>
        <v>7.9138578125600195E-5</v>
      </c>
      <c r="BB167" s="8">
        <f t="shared" si="101"/>
        <v>6.4981191638790699E-5</v>
      </c>
      <c r="BC167" s="8">
        <f t="shared" si="104"/>
        <v>5.3333313037537473E-5</v>
      </c>
      <c r="BD167" s="8">
        <f t="shared" si="104"/>
        <v>4.3755085389979725E-5</v>
      </c>
      <c r="BE167" s="8">
        <f t="shared" si="104"/>
        <v>3.5882670426614574E-5</v>
      </c>
      <c r="BF167" s="8">
        <f t="shared" si="104"/>
        <v>2.9415346768547103E-5</v>
      </c>
      <c r="BG167" s="8">
        <f t="shared" si="104"/>
        <v>2.4104745317333256E-5</v>
      </c>
      <c r="BH167" s="8">
        <f t="shared" si="104"/>
        <v>1.9745879673534731E-5</v>
      </c>
      <c r="BI167" s="8">
        <f t="shared" si="104"/>
        <v>1.6169681465994556E-5</v>
      </c>
      <c r="BJ167" s="8">
        <f t="shared" si="104"/>
        <v>1.3236795242271616E-5</v>
      </c>
      <c r="BK167" s="8">
        <f t="shared" si="104"/>
        <v>1.0832425935050421E-5</v>
      </c>
      <c r="BL167" s="8">
        <f t="shared" si="104"/>
        <v>8.8620646702328318E-6</v>
      </c>
      <c r="BM167" s="8">
        <f t="shared" si="104"/>
        <v>7.2479465465028392E-6</v>
      </c>
      <c r="BN167" s="8">
        <f t="shared" si="104"/>
        <v>5.9261176509033363E-6</v>
      </c>
      <c r="BO167" s="8">
        <f t="shared" si="94"/>
        <v>2.6376283329576644E-5</v>
      </c>
      <c r="BP167" s="8">
        <f t="shared" si="95"/>
        <v>0.99997362371667042</v>
      </c>
    </row>
    <row r="168" spans="4:68">
      <c r="D168" s="6">
        <f>'BK Frequency Data'!G166/'BK Frequency Data'!G$352</f>
        <v>6.819204039290221E-4</v>
      </c>
      <c r="E168">
        <f>'BK Frequency Data'!C166*0.01</f>
        <v>0.19600000000000001</v>
      </c>
      <c r="G168" s="8">
        <f t="shared" si="105"/>
        <v>3.8416000000000006E-2</v>
      </c>
      <c r="H168" s="8">
        <f t="shared" si="105"/>
        <v>6.1772928000000012E-2</v>
      </c>
      <c r="I168" s="8">
        <f t="shared" si="105"/>
        <v>7.4498151168000029E-2</v>
      </c>
      <c r="J168" s="8">
        <f t="shared" si="105"/>
        <v>7.9862018052096029E-2</v>
      </c>
      <c r="K168" s="8">
        <f t="shared" si="105"/>
        <v>8.0261328142356522E-2</v>
      </c>
      <c r="L168" s="8">
        <f t="shared" si="105"/>
        <v>7.7436129391745573E-2</v>
      </c>
      <c r="M168" s="8">
        <f t="shared" si="105"/>
        <v>7.2635089369457354E-2</v>
      </c>
      <c r="N168" s="8">
        <f t="shared" si="105"/>
        <v>6.6741270689192819E-2</v>
      </c>
      <c r="O168" s="8">
        <f t="shared" si="105"/>
        <v>6.0367479338374913E-2</v>
      </c>
      <c r="P168" s="8">
        <f t="shared" si="105"/>
        <v>5.3928281542281589E-2</v>
      </c>
      <c r="Q168" s="8">
        <f t="shared" si="105"/>
        <v>4.7694172195993846E-2</v>
      </c>
      <c r="R168" s="8">
        <f t="shared" si="105"/>
        <v>4.1832124849722603E-2</v>
      </c>
      <c r="S168" s="8">
        <f t="shared" si="105"/>
        <v>3.6435780744108394E-2</v>
      </c>
      <c r="T168" s="8">
        <f t="shared" si="105"/>
        <v>3.1547780619668002E-2</v>
      </c>
      <c r="U168" s="8">
        <f t="shared" si="105"/>
        <v>2.7176159590942585E-2</v>
      </c>
      <c r="V168" s="8">
        <f t="shared" si="102"/>
        <v>2.3306274465192362E-2</v>
      </c>
      <c r="W168" s="8">
        <f t="shared" si="102"/>
        <v>1.9909384961890576E-2</v>
      </c>
      <c r="X168" s="8">
        <f t="shared" si="102"/>
        <v>1.6948742304028264E-2</v>
      </c>
      <c r="Y168" s="8">
        <f t="shared" si="102"/>
        <v>1.4383832635351985E-2</v>
      </c>
      <c r="Z168" s="8">
        <f t="shared" si="102"/>
        <v>1.2173264672445261E-2</v>
      </c>
      <c r="AA168" s="8">
        <f t="shared" si="102"/>
        <v>1.0276670036478291E-2</v>
      </c>
      <c r="AB168" s="8">
        <f t="shared" si="102"/>
        <v>8.6558923621537134E-3</v>
      </c>
      <c r="AC168" s="8">
        <f t="shared" si="102"/>
        <v>7.275670980043023E-3</v>
      </c>
      <c r="AD168" s="8">
        <f t="shared" si="102"/>
        <v>6.103971618735226E-3</v>
      </c>
      <c r="AE168" s="8">
        <f t="shared" si="102"/>
        <v>5.1120762306907522E-3</v>
      </c>
      <c r="AF168" s="8">
        <f t="shared" si="102"/>
        <v>4.2745136610543794E-3</v>
      </c>
      <c r="AG168" s="8">
        <f t="shared" si="102"/>
        <v>3.5688900982372494E-3</v>
      </c>
      <c r="AH168" s="8">
        <f t="shared" si="102"/>
        <v>2.9756612552413685E-3</v>
      </c>
      <c r="AI168" s="8">
        <f t="shared" si="102"/>
        <v>2.4778756366859913E-3</v>
      </c>
      <c r="AJ168" s="8">
        <f t="shared" si="102"/>
        <v>2.0609089778229695E-3</v>
      </c>
      <c r="AK168" s="8">
        <f t="shared" si="102"/>
        <v>1.7122031787753234E-3</v>
      </c>
      <c r="AL168" s="8">
        <f t="shared" si="103"/>
        <v>1.4210181736623072E-3</v>
      </c>
      <c r="AM168" s="8">
        <f t="shared" si="101"/>
        <v>1.1782016932377604E-3</v>
      </c>
      <c r="AN168" s="8">
        <f t="shared" si="101"/>
        <v>9.7597943898022497E-4</v>
      </c>
      <c r="AO168" s="8">
        <f t="shared" si="101"/>
        <v>8.0776651214422147E-4</v>
      </c>
      <c r="AP168" s="8">
        <f t="shared" si="101"/>
        <v>6.6799982650006713E-4</v>
      </c>
      <c r="AQ168" s="8">
        <f t="shared" si="101"/>
        <v>5.5199052329788889E-4</v>
      </c>
      <c r="AR168" s="8">
        <f t="shared" si="101"/>
        <v>4.5579498561613784E-4</v>
      </c>
      <c r="AS168" s="8">
        <f t="shared" si="101"/>
        <v>3.7610283076262163E-4</v>
      </c>
      <c r="AT168" s="8">
        <f t="shared" si="101"/>
        <v>3.1014018044425414E-4</v>
      </c>
      <c r="AU168" s="8">
        <f t="shared" si="101"/>
        <v>2.555865227041099E-4</v>
      </c>
      <c r="AV168" s="8">
        <f t="shared" si="101"/>
        <v>2.1050355362615568E-4</v>
      </c>
      <c r="AW168" s="8">
        <f t="shared" si="101"/>
        <v>1.7327449657055844E-4</v>
      </c>
      <c r="AX168" s="8">
        <f t="shared" si="101"/>
        <v>1.4255252536465293E-4</v>
      </c>
      <c r="AY168" s="8">
        <f t="shared" si="101"/>
        <v>1.1721705381120779E-4</v>
      </c>
      <c r="AZ168" s="8">
        <f t="shared" si="101"/>
        <v>9.6336789292304659E-5</v>
      </c>
      <c r="BA168" s="8">
        <f t="shared" si="101"/>
        <v>7.9138578125600195E-5</v>
      </c>
      <c r="BB168" s="8">
        <f t="shared" si="101"/>
        <v>6.4981191638790699E-5</v>
      </c>
      <c r="BC168" s="8">
        <f t="shared" si="104"/>
        <v>5.3333313037537473E-5</v>
      </c>
      <c r="BD168" s="8">
        <f t="shared" si="104"/>
        <v>4.3755085389979725E-5</v>
      </c>
      <c r="BE168" s="8">
        <f t="shared" si="104"/>
        <v>3.5882670426614574E-5</v>
      </c>
      <c r="BF168" s="8">
        <f t="shared" si="104"/>
        <v>2.9415346768547103E-5</v>
      </c>
      <c r="BG168" s="8">
        <f t="shared" si="104"/>
        <v>2.4104745317333256E-5</v>
      </c>
      <c r="BH168" s="8">
        <f t="shared" si="104"/>
        <v>1.9745879673534731E-5</v>
      </c>
      <c r="BI168" s="8">
        <f t="shared" si="104"/>
        <v>1.6169681465994556E-5</v>
      </c>
      <c r="BJ168" s="8">
        <f t="shared" si="104"/>
        <v>1.3236795242271616E-5</v>
      </c>
      <c r="BK168" s="8">
        <f t="shared" si="104"/>
        <v>1.0832425935050421E-5</v>
      </c>
      <c r="BL168" s="8">
        <f t="shared" si="104"/>
        <v>8.8620646702328318E-6</v>
      </c>
      <c r="BM168" s="8">
        <f t="shared" si="104"/>
        <v>7.2479465465028392E-6</v>
      </c>
      <c r="BN168" s="8">
        <f t="shared" si="104"/>
        <v>5.9261176509033363E-6</v>
      </c>
      <c r="BO168" s="8">
        <f t="shared" si="94"/>
        <v>2.6376283329576644E-5</v>
      </c>
      <c r="BP168" s="8">
        <f t="shared" si="95"/>
        <v>0.99997362371667042</v>
      </c>
    </row>
    <row r="169" spans="4:68">
      <c r="D169" s="6">
        <f>'BK Frequency Data'!G167/'BK Frequency Data'!G$352</f>
        <v>1.4218765869158333E-3</v>
      </c>
      <c r="E169">
        <f>'BK Frequency Data'!C167*0.01</f>
        <v>0.19700000000000001</v>
      </c>
      <c r="G169" s="8">
        <f t="shared" si="105"/>
        <v>3.8809000000000003E-2</v>
      </c>
      <c r="H169" s="8">
        <f t="shared" si="105"/>
        <v>6.2327253999999999E-2</v>
      </c>
      <c r="I169" s="8">
        <f t="shared" si="105"/>
        <v>7.5073177442999989E-2</v>
      </c>
      <c r="J169" s="8">
        <f t="shared" si="105"/>
        <v>8.0378348648971989E-2</v>
      </c>
      <c r="K169" s="8">
        <f t="shared" si="105"/>
        <v>8.0679767456405621E-2</v>
      </c>
      <c r="L169" s="8">
        <f t="shared" si="105"/>
        <v>7.7743023920992443E-2</v>
      </c>
      <c r="M169" s="8">
        <f t="shared" si="105"/>
        <v>7.2832256243316421E-2</v>
      </c>
      <c r="N169" s="8">
        <f t="shared" si="105"/>
        <v>6.6839202015294946E-2</v>
      </c>
      <c r="O169" s="8">
        <f t="shared" si="105"/>
        <v>6.0380864120567056E-2</v>
      </c>
      <c r="P169" s="8">
        <f t="shared" si="105"/>
        <v>5.387314876535039E-2</v>
      </c>
      <c r="Q169" s="8">
        <f t="shared" si="105"/>
        <v>4.7586152304433985E-2</v>
      </c>
      <c r="R169" s="8">
        <f t="shared" si="105"/>
        <v>4.1685469418684166E-2</v>
      </c>
      <c r="S169" s="8">
        <f t="shared" si="105"/>
        <v>3.6262884605136998E-2</v>
      </c>
      <c r="T169" s="8">
        <f t="shared" si="105"/>
        <v>3.1359026825457707E-2</v>
      </c>
      <c r="U169" s="8">
        <f t="shared" si="105"/>
        <v>2.6979962722331285E-2</v>
      </c>
      <c r="V169" s="8">
        <f t="shared" si="102"/>
        <v>2.3109237403767486E-2</v>
      </c>
      <c r="W169" s="8">
        <f t="shared" si="102"/>
        <v>1.9716512487426868E-2</v>
      </c>
      <c r="X169" s="8">
        <f t="shared" si="102"/>
        <v>1.6763674793721643E-2</v>
      </c>
      <c r="Y169" s="8">
        <f t="shared" si="102"/>
        <v>1.4209077018211726E-2</v>
      </c>
      <c r="Z169" s="8">
        <f t="shared" si="102"/>
        <v>1.2010409311183174E-2</v>
      </c>
      <c r="AA169" s="8">
        <f t="shared" si="102"/>
        <v>1.0126576610724093E-2</v>
      </c>
      <c r="AB169" s="8">
        <f t="shared" si="102"/>
        <v>8.5188620192881807E-3</v>
      </c>
      <c r="AC169" s="8">
        <f t="shared" si="102"/>
        <v>7.1515846651924271E-3</v>
      </c>
      <c r="AD169" s="8">
        <f t="shared" si="102"/>
        <v>5.9924060725038445E-3</v>
      </c>
      <c r="AE169" s="8">
        <f t="shared" si="102"/>
        <v>5.0123979960631114E-3</v>
      </c>
      <c r="AF169" s="8">
        <f t="shared" si="102"/>
        <v>4.1859538144722241E-3</v>
      </c>
      <c r="AG169" s="8">
        <f t="shared" si="102"/>
        <v>3.4906024865989345E-3</v>
      </c>
      <c r="AH169" s="8">
        <f t="shared" si="102"/>
        <v>2.9067669003218686E-3</v>
      </c>
      <c r="AI169" s="8">
        <f t="shared" si="102"/>
        <v>2.4174957431355479E-3</v>
      </c>
      <c r="AJ169" s="8">
        <f t="shared" si="102"/>
        <v>2.0081887052460466E-3</v>
      </c>
      <c r="AK169" s="8">
        <f t="shared" si="102"/>
        <v>1.6663280479896608E-3</v>
      </c>
      <c r="AL169" s="8">
        <f t="shared" si="103"/>
        <v>1.3812246942303973E-3</v>
      </c>
      <c r="AM169" s="8">
        <f t="shared" si="101"/>
        <v>1.1437835366378531E-3</v>
      </c>
      <c r="AN169" s="8">
        <f t="shared" si="101"/>
        <v>9.4629024597838352E-4</v>
      </c>
      <c r="AO169" s="8">
        <f t="shared" si="101"/>
        <v>7.8222021656536669E-4</v>
      </c>
      <c r="AP169" s="8">
        <f t="shared" si="101"/>
        <v>6.4606920058490338E-4</v>
      </c>
      <c r="AQ169" s="8">
        <f t="shared" si="101"/>
        <v>5.3320450051605732E-4</v>
      </c>
      <c r="AR169" s="8">
        <f t="shared" si="101"/>
        <v>4.3973519266883707E-4</v>
      </c>
      <c r="AS169" s="8">
        <f t="shared" si="101"/>
        <v>3.623996586528939E-4</v>
      </c>
      <c r="AT169" s="8">
        <f t="shared" si="101"/>
        <v>2.9846864194694745E-4</v>
      </c>
      <c r="AU169" s="8">
        <f t="shared" si="101"/>
        <v>2.4566207747048376E-4</v>
      </c>
      <c r="AV169" s="8">
        <f t="shared" si="101"/>
        <v>2.0207802987242765E-4</v>
      </c>
      <c r="AW169" s="8">
        <f t="shared" si="101"/>
        <v>1.6613219746345367E-4</v>
      </c>
      <c r="AX169" s="8">
        <f t="shared" si="101"/>
        <v>1.3650657676229637E-4</v>
      </c>
      <c r="AY169" s="8">
        <f t="shared" si="101"/>
        <v>1.1210602616603589E-4</v>
      </c>
      <c r="AZ169" s="8">
        <f t="shared" si="101"/>
        <v>9.202160876713408E-5</v>
      </c>
      <c r="BA169" s="8">
        <f t="shared" si="101"/>
        <v>7.5499729053921878E-5</v>
      </c>
      <c r="BB169" s="8">
        <f t="shared" si="101"/>
        <v>6.1916203333071593E-5</v>
      </c>
      <c r="BC169" s="8">
        <f t="shared" si="104"/>
        <v>5.0754517761382653E-5</v>
      </c>
      <c r="BD169" s="8">
        <f t="shared" si="104"/>
        <v>4.1587630369785992E-5</v>
      </c>
      <c r="BE169" s="8">
        <f t="shared" si="104"/>
        <v>3.4062764530676899E-5</v>
      </c>
      <c r="BF169" s="8">
        <f t="shared" si="104"/>
        <v>2.788872148515578E-5</v>
      </c>
      <c r="BG169" s="8">
        <f t="shared" si="104"/>
        <v>2.2825309570898937E-5</v>
      </c>
      <c r="BH169" s="8">
        <f t="shared" si="104"/>
        <v>1.8674548558741879E-5</v>
      </c>
      <c r="BI169" s="8">
        <f t="shared" si="104"/>
        <v>1.5273359946237686E-5</v>
      </c>
      <c r="BJ169" s="8">
        <f t="shared" si="104"/>
        <v>1.248749909204393E-5</v>
      </c>
      <c r="BK169" s="8">
        <f t="shared" si="104"/>
        <v>1.0206523588248975E-5</v>
      </c>
      <c r="BL169" s="8">
        <f t="shared" si="104"/>
        <v>8.3396250806860993E-6</v>
      </c>
      <c r="BM169" s="8">
        <f t="shared" si="104"/>
        <v>6.8121796111666432E-6</v>
      </c>
      <c r="BN169" s="8">
        <f t="shared" si="104"/>
        <v>5.5628951468815069E-6</v>
      </c>
      <c r="BO169" s="8">
        <f t="shared" si="94"/>
        <v>2.4593522798044276E-5</v>
      </c>
      <c r="BP169" s="8">
        <f t="shared" si="95"/>
        <v>0.99997540647720196</v>
      </c>
    </row>
    <row r="170" spans="4:68">
      <c r="D170" s="6">
        <f>'BK Frequency Data'!G168/'BK Frequency Data'!G$352</f>
        <v>5.5133990104899657E-4</v>
      </c>
      <c r="E170">
        <f>'BK Frequency Data'!C168*0.01</f>
        <v>0.19899999999999998</v>
      </c>
      <c r="G170" s="8">
        <f t="shared" si="105"/>
        <v>3.960099999999999E-2</v>
      </c>
      <c r="H170" s="8">
        <f t="shared" si="105"/>
        <v>6.3440801999999991E-2</v>
      </c>
      <c r="I170" s="8">
        <f t="shared" si="105"/>
        <v>7.6224123602999988E-2</v>
      </c>
      <c r="J170" s="8">
        <f t="shared" si="105"/>
        <v>8.1407364008003996E-2</v>
      </c>
      <c r="K170" s="8">
        <f t="shared" si="105"/>
        <v>8.1509123213014012E-2</v>
      </c>
      <c r="L170" s="8">
        <f t="shared" si="105"/>
        <v>7.8346569232349061E-2</v>
      </c>
      <c r="M170" s="8">
        <f t="shared" si="105"/>
        <v>7.3214868947630199E-2</v>
      </c>
      <c r="N170" s="8">
        <f t="shared" si="105"/>
        <v>6.7022982888059204E-2</v>
      </c>
      <c r="O170" s="8">
        <f t="shared" si="105"/>
        <v>6.0396085455002364E-2</v>
      </c>
      <c r="P170" s="8">
        <f t="shared" si="105"/>
        <v>5.3752516054952099E-2</v>
      </c>
      <c r="Q170" s="8">
        <f t="shared" si="105"/>
        <v>4.7361341896018309E-2</v>
      </c>
      <c r="R170" s="8">
        <f t="shared" si="105"/>
        <v>4.1385201664047994E-2</v>
      </c>
      <c r="S170" s="8">
        <f t="shared" si="105"/>
        <v>3.5912008743977653E-2</v>
      </c>
      <c r="T170" s="8">
        <f t="shared" si="105"/>
        <v>3.0978251234997336E-2</v>
      </c>
      <c r="U170" s="8">
        <f t="shared" si="105"/>
        <v>2.658597775632093E-2</v>
      </c>
      <c r="V170" s="8">
        <f t="shared" si="102"/>
        <v>2.2715059395000604E-2</v>
      </c>
      <c r="W170" s="8">
        <f t="shared" si="102"/>
        <v>1.9331935236357709E-2</v>
      </c>
      <c r="X170" s="8">
        <f t="shared" si="102"/>
        <v>1.6395755425753264E-2</v>
      </c>
      <c r="Y170" s="8">
        <f t="shared" si="102"/>
        <v>1.3862611212474384E-2</v>
      </c>
      <c r="Z170" s="8">
        <f t="shared" si="102"/>
        <v>1.1688370085465244E-2</v>
      </c>
      <c r="AA170" s="8">
        <f t="shared" si="102"/>
        <v>9.8305036603805462E-3</v>
      </c>
      <c r="AB170" s="8">
        <f t="shared" si="102"/>
        <v>8.2491969287250468E-3</v>
      </c>
      <c r="AC170" s="8">
        <f t="shared" si="102"/>
        <v>6.9079525008137058E-3</v>
      </c>
      <c r="AD170" s="8">
        <f t="shared" si="102"/>
        <v>5.7738469076366386E-3</v>
      </c>
      <c r="AE170" s="8">
        <f t="shared" si="102"/>
        <v>4.8175535135593214E-3</v>
      </c>
      <c r="AF170" s="8">
        <f t="shared" si="102"/>
        <v>4.0132147789354571E-3</v>
      </c>
      <c r="AG170" s="8">
        <f t="shared" si="102"/>
        <v>3.3382229240014288E-3</v>
      </c>
      <c r="AH170" s="8">
        <f t="shared" si="102"/>
        <v>2.7729505088705201E-3</v>
      </c>
      <c r="AI170" s="8">
        <f t="shared" si="102"/>
        <v>2.3004595489483325E-3</v>
      </c>
      <c r="AJ170" s="8">
        <f t="shared" si="102"/>
        <v>1.9062083779733945E-3</v>
      </c>
      <c r="AK170" s="8">
        <f t="shared" si="102"/>
        <v>1.5777686744485786E-3</v>
      </c>
      <c r="AL170" s="8">
        <f t="shared" si="103"/>
        <v>1.3045602149505153E-3</v>
      </c>
      <c r="AM170" s="8">
        <f t="shared" si="101"/>
        <v>1.077607505055843E-3</v>
      </c>
      <c r="AN170" s="8">
        <f t="shared" si="101"/>
        <v>8.8932008462699495E-4</v>
      </c>
      <c r="AO170" s="8">
        <f t="shared" si="101"/>
        <v>7.3329672272111183E-4</v>
      </c>
      <c r="AP170" s="8">
        <f t="shared" si="101"/>
        <v>6.0415269418245658E-4</v>
      </c>
      <c r="AQ170" s="8">
        <f t="shared" si="101"/>
        <v>4.9736870548570749E-4</v>
      </c>
      <c r="AR170" s="8">
        <f t="shared" si="101"/>
        <v>4.0915969344794504E-4</v>
      </c>
      <c r="AS170" s="8">
        <f t="shared" si="101"/>
        <v>3.363615700952725E-4</v>
      </c>
      <c r="AT170" s="8">
        <f t="shared" si="101"/>
        <v>2.7633396681673157E-4</v>
      </c>
      <c r="AU170" s="8">
        <f t="shared" si="101"/>
        <v>2.2687709510570711E-4</v>
      </c>
      <c r="AV170" s="8">
        <f t="shared" si="101"/>
        <v>1.8616095691576092E-4</v>
      </c>
      <c r="AW170" s="8">
        <f t="shared" si="101"/>
        <v>1.5266528188213226E-4</v>
      </c>
      <c r="AX170" s="8">
        <f t="shared" si="101"/>
        <v>1.2512872545706672E-4</v>
      </c>
      <c r="AY170" s="8">
        <f t="shared" si="101"/>
        <v>1.0250602066136297E-4</v>
      </c>
      <c r="AZ170" s="8">
        <f t="shared" si="101"/>
        <v>8.3931929717524003E-5</v>
      </c>
      <c r="BA170" s="8">
        <f t="shared" si="101"/>
        <v>6.8690986045122311E-5</v>
      </c>
      <c r="BB170" s="8">
        <f t="shared" si="101"/>
        <v>5.6192149605592827E-5</v>
      </c>
      <c r="BC170" s="8">
        <f t="shared" si="104"/>
        <v>4.5947618330623193E-5</v>
      </c>
      <c r="BD170" s="8">
        <f t="shared" si="104"/>
        <v>3.7555145186560388E-5</v>
      </c>
      <c r="BE170" s="8">
        <f t="shared" si="104"/>
        <v>3.068330472032357E-5</v>
      </c>
      <c r="BF170" s="8">
        <f t="shared" si="104"/>
        <v>2.5059235455116025E-5</v>
      </c>
      <c r="BG170" s="8">
        <f t="shared" si="104"/>
        <v>2.0458456207231558E-5</v>
      </c>
      <c r="BH170" s="8">
        <f t="shared" si="104"/>
        <v>1.6696416316747051E-5</v>
      </c>
      <c r="BI170" s="8">
        <f t="shared" si="104"/>
        <v>1.3621492978412804E-5</v>
      </c>
      <c r="BJ170" s="8">
        <f t="shared" si="104"/>
        <v>1.1109194346176088E-5</v>
      </c>
      <c r="BK170" s="8">
        <f t="shared" si="104"/>
        <v>9.0573658261314606E-6</v>
      </c>
      <c r="BL170" s="8">
        <f t="shared" si="104"/>
        <v>7.3822298517616726E-6</v>
      </c>
      <c r="BM170" s="8">
        <f t="shared" si="104"/>
        <v>6.0151172511104313E-6</v>
      </c>
      <c r="BN170" s="8">
        <f t="shared" si="104"/>
        <v>4.8997717811587671E-6</v>
      </c>
      <c r="BO170" s="8">
        <f t="shared" si="94"/>
        <v>2.1373972258542651E-5</v>
      </c>
      <c r="BP170" s="8">
        <f t="shared" si="95"/>
        <v>0.99997862602774146</v>
      </c>
    </row>
    <row r="171" spans="4:68">
      <c r="D171" s="6">
        <f>'BK Frequency Data'!G169/'BK Frequency Data'!G$352</f>
        <v>7.8348301728015308E-4</v>
      </c>
      <c r="E171">
        <f>'BK Frequency Data'!C169*0.01</f>
        <v>0.20100000000000001</v>
      </c>
      <c r="G171" s="8">
        <f t="shared" si="105"/>
        <v>4.0401000000000006E-2</v>
      </c>
      <c r="H171" s="8">
        <f t="shared" si="105"/>
        <v>6.4560798000000003E-2</v>
      </c>
      <c r="I171" s="8">
        <f t="shared" si="105"/>
        <v>7.7376116403000003E-2</v>
      </c>
      <c r="J171" s="8">
        <f t="shared" si="105"/>
        <v>8.243135600799599E-2</v>
      </c>
      <c r="K171" s="8">
        <f t="shared" si="105"/>
        <v>8.2328316812985983E-2</v>
      </c>
      <c r="L171" s="8">
        <f t="shared" si="105"/>
        <v>7.8936390160290956E-2</v>
      </c>
      <c r="M171" s="8">
        <f t="shared" si="105"/>
        <v>7.3581871694417864E-2</v>
      </c>
      <c r="N171" s="8">
        <f t="shared" si="105"/>
        <v>6.7190760552959861E-2</v>
      </c>
      <c r="O171" s="8">
        <f t="shared" si="105"/>
        <v>6.0396094892041792E-2</v>
      </c>
      <c r="P171" s="8">
        <f t="shared" si="105"/>
        <v>5.3618310909712655E-2</v>
      </c>
      <c r="Q171" s="8">
        <f t="shared" si="105"/>
        <v>4.7125133458546443E-2</v>
      </c>
      <c r="R171" s="8">
        <f t="shared" si="105"/>
        <v>4.1075979963685748E-2</v>
      </c>
      <c r="S171" s="8">
        <f t="shared" si="105"/>
        <v>3.5554683656900316E-2</v>
      </c>
      <c r="T171" s="8">
        <f t="shared" si="105"/>
        <v>3.059343779892976E-2</v>
      </c>
      <c r="U171" s="8">
        <f t="shared" si="105"/>
        <v>2.6190168001440937E-2</v>
      </c>
      <c r="V171" s="8">
        <f t="shared" si="102"/>
        <v>2.2321007182028067E-2</v>
      </c>
      <c r="W171" s="8">
        <f t="shared" si="102"/>
        <v>1.894914003459295E-2</v>
      </c>
      <c r="X171" s="8">
        <f t="shared" si="102"/>
        <v>1.6030972469265634E-2</v>
      </c>
      <c r="Y171" s="8">
        <f t="shared" si="102"/>
        <v>1.3520344058662309E-2</v>
      </c>
      <c r="Z171" s="8">
        <f t="shared" si="102"/>
        <v>1.137132095039072E-2</v>
      </c>
      <c r="AA171" s="8">
        <f t="shared" si="102"/>
        <v>9.5399697113302921E-3</v>
      </c>
      <c r="AB171" s="8">
        <f t="shared" si="102"/>
        <v>7.985408932655421E-3</v>
      </c>
      <c r="AC171" s="8">
        <f t="shared" si="102"/>
        <v>6.6703572707003935E-3</v>
      </c>
      <c r="AD171" s="8">
        <f t="shared" si="102"/>
        <v>5.561337870563076E-3</v>
      </c>
      <c r="AE171" s="8">
        <f t="shared" si="102"/>
        <v>4.628655165187393E-3</v>
      </c>
      <c r="AF171" s="8">
        <f t="shared" si="102"/>
        <v>3.8462272960641157E-3</v>
      </c>
      <c r="AG171" s="8">
        <f t="shared" si="102"/>
        <v>3.1913331329996605E-3</v>
      </c>
      <c r="AH171" s="8">
        <f t="shared" si="102"/>
        <v>2.6443149944988292E-3</v>
      </c>
      <c r="AI171" s="8">
        <f t="shared" si="102"/>
        <v>2.1882650977690134E-3</v>
      </c>
      <c r="AJ171" s="8">
        <f t="shared" si="102"/>
        <v>1.8087142894318356E-3</v>
      </c>
      <c r="AK171" s="8">
        <f t="shared" si="102"/>
        <v>1.4933348078312377E-3</v>
      </c>
      <c r="AL171" s="8">
        <f t="shared" si="103"/>
        <v>1.2316640118267448E-3</v>
      </c>
      <c r="AM171" s="8">
        <f t="shared" si="101"/>
        <v>1.0148526562448678E-3</v>
      </c>
      <c r="AN171" s="8">
        <f t="shared" si="101"/>
        <v>8.3543900786509334E-4</v>
      </c>
      <c r="AO171" s="8">
        <f t="shared" si="101"/>
        <v>6.8714858396903909E-4</v>
      </c>
      <c r="AP171" s="8">
        <f t="shared" si="101"/>
        <v>5.6471833912244114E-4</v>
      </c>
      <c r="AQ171" s="8">
        <f t="shared" si="101"/>
        <v>4.6374356276324239E-4</v>
      </c>
      <c r="AR171" s="8">
        <f t="shared" si="101"/>
        <v>3.8054546088155583E-4</v>
      </c>
      <c r="AS171" s="8">
        <f t="shared" si="101"/>
        <v>3.1205729227710944E-4</v>
      </c>
      <c r="AT171" s="8">
        <f t="shared" si="101"/>
        <v>2.5572695028657481E-4</v>
      </c>
      <c r="AU171" s="8">
        <f t="shared" si="101"/>
        <v>2.0943397911094754E-4</v>
      </c>
      <c r="AV171" s="8">
        <f t="shared" si="101"/>
        <v>1.7141915782939459E-4</v>
      </c>
      <c r="AW171" s="8">
        <f t="shared" si="101"/>
        <v>1.4022495251296452E-4</v>
      </c>
      <c r="AX171" s="8">
        <f t="shared" si="101"/>
        <v>1.1464531233827394E-4</v>
      </c>
      <c r="AY171" s="8">
        <f t="shared" si="101"/>
        <v>9.3683459207332699E-5</v>
      </c>
      <c r="AZ171" s="8">
        <f t="shared" si="101"/>
        <v>7.6516485771251238E-5</v>
      </c>
      <c r="BA171" s="8">
        <f t="shared" si="101"/>
        <v>6.2465730221039064E-5</v>
      </c>
      <c r="BB171" s="8">
        <f t="shared" si="101"/>
        <v>5.0972035860367883E-5</v>
      </c>
      <c r="BC171" s="8">
        <f t="shared" si="104"/>
        <v>4.1575128666026307E-5</v>
      </c>
      <c r="BD171" s="8">
        <f t="shared" si="104"/>
        <v>3.3896456943015322E-5</v>
      </c>
      <c r="BE171" s="8">
        <f t="shared" si="104"/>
        <v>2.7624934479418629E-5</v>
      </c>
      <c r="BF171" s="8">
        <f t="shared" si="104"/>
        <v>2.2505113289233035E-5</v>
      </c>
      <c r="BG171" s="8">
        <f t="shared" si="104"/>
        <v>1.832738523959906E-5</v>
      </c>
      <c r="BH171" s="8">
        <f t="shared" si="104"/>
        <v>1.4919874783919645E-5</v>
      </c>
      <c r="BI171" s="8">
        <f t="shared" si="104"/>
        <v>1.2141738840358309E-5</v>
      </c>
      <c r="BJ171" s="8">
        <f t="shared" si="104"/>
        <v>9.8776356849634919E-6</v>
      </c>
      <c r="BK171" s="8">
        <f t="shared" si="104"/>
        <v>8.0331636071480768E-6</v>
      </c>
      <c r="BL171" s="8">
        <f t="shared" si="104"/>
        <v>6.531102945306249E-6</v>
      </c>
      <c r="BM171" s="8">
        <f t="shared" si="104"/>
        <v>5.3083228266324457E-6</v>
      </c>
      <c r="BN171" s="8">
        <f t="shared" si="104"/>
        <v>4.3132372255721939E-6</v>
      </c>
      <c r="BO171" s="8">
        <f t="shared" si="94"/>
        <v>1.8567350501319524E-5</v>
      </c>
      <c r="BP171" s="8">
        <f t="shared" si="95"/>
        <v>0.99998143264949868</v>
      </c>
    </row>
    <row r="172" spans="4:68">
      <c r="D172" s="6">
        <f>'BK Frequency Data'!G170/'BK Frequency Data'!G$352</f>
        <v>1.9587075432003827E-3</v>
      </c>
      <c r="E172">
        <f>'BK Frequency Data'!C170*0.01</f>
        <v>0.20100000000000001</v>
      </c>
      <c r="G172" s="8">
        <f t="shared" si="105"/>
        <v>4.0401000000000006E-2</v>
      </c>
      <c r="H172" s="8">
        <f t="shared" si="105"/>
        <v>6.4560798000000003E-2</v>
      </c>
      <c r="I172" s="8">
        <f t="shared" si="105"/>
        <v>7.7376116403000003E-2</v>
      </c>
      <c r="J172" s="8">
        <f t="shared" si="105"/>
        <v>8.243135600799599E-2</v>
      </c>
      <c r="K172" s="8">
        <f t="shared" si="105"/>
        <v>8.2328316812985983E-2</v>
      </c>
      <c r="L172" s="8">
        <f t="shared" si="105"/>
        <v>7.8936390160290956E-2</v>
      </c>
      <c r="M172" s="8">
        <f t="shared" si="105"/>
        <v>7.3581871694417864E-2</v>
      </c>
      <c r="N172" s="8">
        <f t="shared" si="105"/>
        <v>6.7190760552959861E-2</v>
      </c>
      <c r="O172" s="8">
        <f t="shared" si="105"/>
        <v>6.0396094892041792E-2</v>
      </c>
      <c r="P172" s="8">
        <f t="shared" si="105"/>
        <v>5.3618310909712655E-2</v>
      </c>
      <c r="Q172" s="8">
        <f t="shared" si="105"/>
        <v>4.7125133458546443E-2</v>
      </c>
      <c r="R172" s="8">
        <f t="shared" si="105"/>
        <v>4.1075979963685748E-2</v>
      </c>
      <c r="S172" s="8">
        <f t="shared" si="105"/>
        <v>3.5554683656900316E-2</v>
      </c>
      <c r="T172" s="8">
        <f t="shared" si="105"/>
        <v>3.059343779892976E-2</v>
      </c>
      <c r="U172" s="8">
        <f t="shared" si="105"/>
        <v>2.6190168001440937E-2</v>
      </c>
      <c r="V172" s="8">
        <f t="shared" si="102"/>
        <v>2.2321007182028067E-2</v>
      </c>
      <c r="W172" s="8">
        <f t="shared" si="102"/>
        <v>1.894914003459295E-2</v>
      </c>
      <c r="X172" s="8">
        <f t="shared" si="102"/>
        <v>1.6030972469265634E-2</v>
      </c>
      <c r="Y172" s="8">
        <f t="shared" si="102"/>
        <v>1.3520344058662309E-2</v>
      </c>
      <c r="Z172" s="8">
        <f t="shared" si="102"/>
        <v>1.137132095039072E-2</v>
      </c>
      <c r="AA172" s="8">
        <f t="shared" si="102"/>
        <v>9.5399697113302921E-3</v>
      </c>
      <c r="AB172" s="8">
        <f t="shared" si="102"/>
        <v>7.985408932655421E-3</v>
      </c>
      <c r="AC172" s="8">
        <f t="shared" si="102"/>
        <v>6.6703572707003935E-3</v>
      </c>
      <c r="AD172" s="8">
        <f t="shared" si="102"/>
        <v>5.561337870563076E-3</v>
      </c>
      <c r="AE172" s="8">
        <f t="shared" si="102"/>
        <v>4.628655165187393E-3</v>
      </c>
      <c r="AF172" s="8">
        <f t="shared" si="102"/>
        <v>3.8462272960641157E-3</v>
      </c>
      <c r="AG172" s="8">
        <f t="shared" si="102"/>
        <v>3.1913331329996605E-3</v>
      </c>
      <c r="AH172" s="8">
        <f t="shared" si="102"/>
        <v>2.6443149944988292E-3</v>
      </c>
      <c r="AI172" s="8">
        <f t="shared" si="102"/>
        <v>2.1882650977690134E-3</v>
      </c>
      <c r="AJ172" s="8">
        <f t="shared" si="102"/>
        <v>1.8087142894318356E-3</v>
      </c>
      <c r="AK172" s="8">
        <f t="shared" si="102"/>
        <v>1.4933348078312377E-3</v>
      </c>
      <c r="AL172" s="8">
        <f t="shared" si="103"/>
        <v>1.2316640118267448E-3</v>
      </c>
      <c r="AM172" s="8">
        <f t="shared" si="101"/>
        <v>1.0148526562448678E-3</v>
      </c>
      <c r="AN172" s="8">
        <f t="shared" si="101"/>
        <v>8.3543900786509334E-4</v>
      </c>
      <c r="AO172" s="8">
        <f t="shared" si="101"/>
        <v>6.8714858396903909E-4</v>
      </c>
      <c r="AP172" s="8">
        <f t="shared" si="101"/>
        <v>5.6471833912244114E-4</v>
      </c>
      <c r="AQ172" s="8">
        <f t="shared" si="101"/>
        <v>4.6374356276324239E-4</v>
      </c>
      <c r="AR172" s="8">
        <f t="shared" si="101"/>
        <v>3.8054546088155583E-4</v>
      </c>
      <c r="AS172" s="8">
        <f t="shared" si="101"/>
        <v>3.1205729227710944E-4</v>
      </c>
      <c r="AT172" s="8">
        <f t="shared" si="101"/>
        <v>2.5572695028657481E-4</v>
      </c>
      <c r="AU172" s="8">
        <f t="shared" si="101"/>
        <v>2.0943397911094754E-4</v>
      </c>
      <c r="AV172" s="8">
        <f t="shared" si="101"/>
        <v>1.7141915782939459E-4</v>
      </c>
      <c r="AW172" s="8">
        <f t="shared" si="101"/>
        <v>1.4022495251296452E-4</v>
      </c>
      <c r="AX172" s="8">
        <f t="shared" si="101"/>
        <v>1.1464531233827394E-4</v>
      </c>
      <c r="AY172" s="8">
        <f t="shared" si="101"/>
        <v>9.3683459207332699E-5</v>
      </c>
      <c r="AZ172" s="8">
        <f t="shared" si="101"/>
        <v>7.6516485771251238E-5</v>
      </c>
      <c r="BA172" s="8">
        <f t="shared" si="101"/>
        <v>6.2465730221039064E-5</v>
      </c>
      <c r="BB172" s="8">
        <f t="shared" si="101"/>
        <v>5.0972035860367883E-5</v>
      </c>
      <c r="BC172" s="8">
        <f t="shared" si="104"/>
        <v>4.1575128666026307E-5</v>
      </c>
      <c r="BD172" s="8">
        <f t="shared" si="104"/>
        <v>3.3896456943015322E-5</v>
      </c>
      <c r="BE172" s="8">
        <f t="shared" si="104"/>
        <v>2.7624934479418629E-5</v>
      </c>
      <c r="BF172" s="8">
        <f t="shared" si="104"/>
        <v>2.2505113289233035E-5</v>
      </c>
      <c r="BG172" s="8">
        <f t="shared" si="104"/>
        <v>1.832738523959906E-5</v>
      </c>
      <c r="BH172" s="8">
        <f t="shared" si="104"/>
        <v>1.4919874783919645E-5</v>
      </c>
      <c r="BI172" s="8">
        <f t="shared" si="104"/>
        <v>1.2141738840358309E-5</v>
      </c>
      <c r="BJ172" s="8">
        <f t="shared" si="104"/>
        <v>9.8776356849634919E-6</v>
      </c>
      <c r="BK172" s="8">
        <f t="shared" si="104"/>
        <v>8.0331636071480768E-6</v>
      </c>
      <c r="BL172" s="8">
        <f t="shared" si="104"/>
        <v>6.531102945306249E-6</v>
      </c>
      <c r="BM172" s="8">
        <f t="shared" si="104"/>
        <v>5.3083228266324457E-6</v>
      </c>
      <c r="BN172" s="8">
        <f t="shared" si="104"/>
        <v>4.3132372255721939E-6</v>
      </c>
      <c r="BO172" s="8">
        <f t="shared" si="94"/>
        <v>1.8567350501319524E-5</v>
      </c>
      <c r="BP172" s="8">
        <f t="shared" si="95"/>
        <v>0.99998143264949868</v>
      </c>
    </row>
    <row r="173" spans="4:68">
      <c r="D173" s="6">
        <f>'BK Frequency Data'!G171/'BK Frequency Data'!G$352</f>
        <v>7.399561829868112E-4</v>
      </c>
      <c r="E173">
        <f>'BK Frequency Data'!C171*0.01</f>
        <v>0.20300000000000001</v>
      </c>
      <c r="G173" s="8">
        <f t="shared" si="105"/>
        <v>4.1209000000000003E-2</v>
      </c>
      <c r="H173" s="8">
        <f t="shared" si="105"/>
        <v>6.5687146000000002E-2</v>
      </c>
      <c r="I173" s="8">
        <f t="shared" si="105"/>
        <v>7.8528983043000003E-2</v>
      </c>
      <c r="J173" s="8">
        <f t="shared" si="105"/>
        <v>8.3450132647027983E-2</v>
      </c>
      <c r="K173" s="8">
        <f t="shared" si="105"/>
        <v>8.313719464960162E-2</v>
      </c>
      <c r="L173" s="8">
        <f t="shared" si="105"/>
        <v>7.9512412962878989E-2</v>
      </c>
      <c r="M173" s="8">
        <f t="shared" si="105"/>
        <v>7.3933291986650315E-2</v>
      </c>
      <c r="N173" s="8">
        <f t="shared" si="105"/>
        <v>6.7342667100983175E-2</v>
      </c>
      <c r="O173" s="8">
        <f t="shared" si="105"/>
        <v>6.0381118889419043E-2</v>
      </c>
      <c r="P173" s="8">
        <f t="shared" si="105"/>
        <v>5.3470835283185532E-2</v>
      </c>
      <c r="Q173" s="8">
        <f t="shared" si="105"/>
        <v>4.687788129276875E-2</v>
      </c>
      <c r="R173" s="8">
        <f t="shared" si="105"/>
        <v>4.0758186971276388E-2</v>
      </c>
      <c r="S173" s="8">
        <f t="shared" si="105"/>
        <v>3.5191297934116218E-2</v>
      </c>
      <c r="T173" s="8">
        <f t="shared" si="105"/>
        <v>3.0204961719143754E-2</v>
      </c>
      <c r="U173" s="8">
        <f t="shared" si="105"/>
        <v>2.5792879810883108E-2</v>
      </c>
      <c r="V173" s="8">
        <f t="shared" si="102"/>
        <v>2.1927386889892087E-2</v>
      </c>
      <c r="W173" s="8">
        <f t="shared" si="102"/>
        <v>1.8568385310696746E-2</v>
      </c>
      <c r="X173" s="8">
        <f t="shared" si="102"/>
        <v>1.5669532686309148E-2</v>
      </c>
      <c r="Y173" s="8">
        <f t="shared" si="102"/>
        <v>1.3182429637154412E-2</v>
      </c>
      <c r="Z173" s="8">
        <f t="shared" si="102"/>
        <v>1.1059364653486382E-2</v>
      </c>
      <c r="AA173" s="8">
        <f t="shared" si="102"/>
        <v>9.2550293102700784E-3</v>
      </c>
      <c r="AB173" s="8">
        <f t="shared" si="102"/>
        <v>7.7275087583940742E-3</v>
      </c>
      <c r="AC173" s="8">
        <f t="shared" si="102"/>
        <v>6.4387710477328075E-3</v>
      </c>
      <c r="AD173" s="8">
        <f t="shared" si="102"/>
        <v>5.3548179391753534E-3</v>
      </c>
      <c r="AE173" s="8">
        <f t="shared" si="102"/>
        <v>4.445614476586205E-3</v>
      </c>
      <c r="AF173" s="8">
        <f t="shared" si="102"/>
        <v>3.6848809273527729E-3</v>
      </c>
      <c r="AG173" s="8">
        <f t="shared" si="102"/>
        <v>3.0498058721424733E-3</v>
      </c>
      <c r="AH173" s="8">
        <f t="shared" si="102"/>
        <v>2.5207210312122755E-3</v>
      </c>
      <c r="AI173" s="8">
        <f t="shared" si="102"/>
        <v>2.0807651855146189E-3</v>
      </c>
      <c r="AJ173" s="8">
        <f t="shared" si="102"/>
        <v>1.7155550201949836E-3</v>
      </c>
      <c r="AK173" s="8">
        <f t="shared" si="102"/>
        <v>1.4128739294652485E-3</v>
      </c>
      <c r="AL173" s="8">
        <f t="shared" si="103"/>
        <v>1.1623850547445706E-3</v>
      </c>
      <c r="AM173" s="8">
        <f t="shared" si="101"/>
        <v>9.5537154140115492E-4</v>
      </c>
      <c r="AN173" s="8">
        <f t="shared" si="101"/>
        <v>7.8450478875419683E-4</v>
      </c>
      <c r="AO173" s="8">
        <f t="shared" si="101"/>
        <v>6.4364003183230341E-4</v>
      </c>
      <c r="AP173" s="8">
        <f t="shared" si="101"/>
        <v>5.2763770838092701E-4</v>
      </c>
      <c r="AQ173" s="8">
        <f t="shared" si="101"/>
        <v>4.3220856617903221E-4</v>
      </c>
      <c r="AR173" s="8">
        <f t="shared" si="101"/>
        <v>3.5378023338643701E-4</v>
      </c>
      <c r="AS173" s="8">
        <f t="shared" si="101"/>
        <v>2.8938292090396363E-4</v>
      </c>
      <c r="AT173" s="8">
        <f t="shared" si="101"/>
        <v>2.3655198765175283E-4</v>
      </c>
      <c r="AU173" s="8">
        <f t="shared" si="101"/>
        <v>1.9324523251240818E-4</v>
      </c>
      <c r="AV173" s="8">
        <f t="shared" si="101"/>
        <v>1.5777294910049639E-4</v>
      </c>
      <c r="AW173" s="8">
        <f t="shared" si="101"/>
        <v>1.2873896996721694E-4</v>
      </c>
      <c r="AX173" s="8">
        <f t="shared" si="101"/>
        <v>1.0499112090256655E-4</v>
      </c>
      <c r="AY173" s="8">
        <f t="shared" si="101"/>
        <v>8.5579694344785215E-5</v>
      </c>
      <c r="AZ173" s="8">
        <f t="shared" si="101"/>
        <v>6.9722727868189231E-5</v>
      </c>
      <c r="BA173" s="8">
        <f t="shared" si="101"/>
        <v>5.6777036156836967E-5</v>
      </c>
      <c r="BB173" s="8">
        <f t="shared" si="101"/>
        <v>4.6214091387573502E-5</v>
      </c>
      <c r="BC173" s="8">
        <f t="shared" si="104"/>
        <v>3.7599977311643916E-5</v>
      </c>
      <c r="BD173" s="8">
        <f t="shared" si="104"/>
        <v>3.0578757058551229E-5</v>
      </c>
      <c r="BE173" s="8">
        <f t="shared" si="104"/>
        <v>2.4858694763178634E-5</v>
      </c>
      <c r="BF173" s="8">
        <f t="shared" si="104"/>
        <v>2.0200857760101469E-5</v>
      </c>
      <c r="BG173" s="8">
        <f t="shared" si="104"/>
        <v>1.6409700627777811E-5</v>
      </c>
      <c r="BH173" s="8">
        <f t="shared" si="104"/>
        <v>1.3325296143741535E-5</v>
      </c>
      <c r="BI173" s="8">
        <f t="shared" si="104"/>
        <v>1.0816932527053892E-5</v>
      </c>
      <c r="BJ173" s="8">
        <f t="shared" si="104"/>
        <v>8.7778424099539862E-6</v>
      </c>
      <c r="BK173" s="8">
        <f t="shared" si="104"/>
        <v>7.1208679078892792E-6</v>
      </c>
      <c r="BL173" s="8">
        <f t="shared" si="104"/>
        <v>5.7748989457910503E-6</v>
      </c>
      <c r="BM173" s="8">
        <f t="shared" si="104"/>
        <v>4.6819495366884905E-6</v>
      </c>
      <c r="BN173" s="8">
        <f t="shared" si="104"/>
        <v>3.794759777024468E-6</v>
      </c>
      <c r="BO173" s="8">
        <f t="shared" si="94"/>
        <v>1.6121843242067335E-5</v>
      </c>
      <c r="BP173" s="8">
        <f t="shared" si="95"/>
        <v>0.99998387815675793</v>
      </c>
    </row>
    <row r="174" spans="4:68">
      <c r="D174" s="6">
        <f>'BK Frequency Data'!G172/'BK Frequency Data'!G$352</f>
        <v>6.0937568010678577E-4</v>
      </c>
      <c r="E174">
        <f>'BK Frequency Data'!C172*0.01</f>
        <v>0.20399999999999999</v>
      </c>
      <c r="G174" s="8">
        <f t="shared" si="105"/>
        <v>4.1615999999999993E-2</v>
      </c>
      <c r="H174" s="8">
        <f t="shared" si="105"/>
        <v>6.6252671999999999E-2</v>
      </c>
      <c r="I174" s="8">
        <f t="shared" si="105"/>
        <v>7.9105690367999998E-2</v>
      </c>
      <c r="J174" s="8">
        <f t="shared" si="105"/>
        <v>8.3957506043904007E-2</v>
      </c>
      <c r="K174" s="8">
        <f t="shared" si="105"/>
        <v>8.3537718513684481E-2</v>
      </c>
      <c r="L174" s="8">
        <f t="shared" si="105"/>
        <v>7.9795228724271444E-2</v>
      </c>
      <c r="M174" s="8">
        <f t="shared" si="105"/>
        <v>7.4103169075273409E-2</v>
      </c>
      <c r="N174" s="8">
        <f t="shared" si="105"/>
        <v>6.7412711524477309E-2</v>
      </c>
      <c r="O174" s="8">
        <f t="shared" si="105"/>
        <v>6.036808317016943E-2</v>
      </c>
      <c r="P174" s="8">
        <f t="shared" si="105"/>
        <v>5.3392215781616521E-2</v>
      </c>
      <c r="Q174" s="8">
        <f t="shared" si="105"/>
        <v>4.6750224138383423E-2</v>
      </c>
      <c r="R174" s="8">
        <f t="shared" si="105"/>
        <v>4.0596194633621685E-2</v>
      </c>
      <c r="S174" s="8">
        <f t="shared" si="105"/>
        <v>3.5007451839059768E-2</v>
      </c>
      <c r="T174" s="8">
        <f t="shared" si="105"/>
        <v>3.0009464868806315E-2</v>
      </c>
      <c r="U174" s="8">
        <f t="shared" si="105"/>
        <v>2.5593786466681957E-2</v>
      </c>
      <c r="V174" s="8">
        <f t="shared" si="102"/>
        <v>2.1730830962644096E-2</v>
      </c>
      <c r="W174" s="8">
        <f t="shared" si="102"/>
        <v>1.8378850286656246E-2</v>
      </c>
      <c r="X174" s="8">
        <f t="shared" si="102"/>
        <v>1.5490127465130043E-2</v>
      </c>
      <c r="Y174" s="8">
        <f t="shared" si="102"/>
        <v>1.3015149321257044E-2</v>
      </c>
      <c r="Z174" s="8">
        <f t="shared" si="102"/>
        <v>1.0905325115495376E-2</v>
      </c>
      <c r="AA174" s="8">
        <f t="shared" si="102"/>
        <v>9.1146707315310355E-3</v>
      </c>
      <c r="AB174" s="8">
        <f t="shared" si="102"/>
        <v>7.6007673262176905E-3</v>
      </c>
      <c r="AC174" s="8">
        <f t="shared" si="102"/>
        <v>6.325220373108795E-3</v>
      </c>
      <c r="AD174" s="8">
        <f t="shared" si="102"/>
        <v>5.2537830438204539E-3</v>
      </c>
      <c r="AE174" s="8">
        <f t="shared" si="102"/>
        <v>4.3562617738344593E-3</v>
      </c>
      <c r="AF174" s="8">
        <f t="shared" si="102"/>
        <v>3.6062877468511197E-3</v>
      </c>
      <c r="AG174" s="8">
        <f t="shared" si="102"/>
        <v>2.9810129328970867E-3</v>
      </c>
      <c r="AH174" s="8">
        <f t="shared" si="102"/>
        <v>2.4607709721633443E-3</v>
      </c>
      <c r="AI174" s="8">
        <f t="shared" si="102"/>
        <v>2.0287298971935225E-3</v>
      </c>
      <c r="AJ174" s="8">
        <f t="shared" si="102"/>
        <v>1.6705541360338388E-3</v>
      </c>
      <c r="AK174" s="8">
        <f t="shared" si="102"/>
        <v>1.3740864620257001E-3</v>
      </c>
      <c r="AL174" s="8">
        <f t="shared" si="103"/>
        <v>1.129055818087698E-3</v>
      </c>
      <c r="AM174" s="8">
        <f t="shared" si="101"/>
        <v>9.2681369467273943E-4</v>
      </c>
      <c r="AN174" s="8">
        <f t="shared" si="101"/>
        <v>7.6009957068554599E-4</v>
      </c>
      <c r="AO174" s="8">
        <f t="shared" si="101"/>
        <v>6.228345305676269E-4</v>
      </c>
      <c r="AP174" s="8">
        <f t="shared" si="101"/>
        <v>5.0994132308416909E-4</v>
      </c>
      <c r="AQ174" s="8">
        <f t="shared" si="101"/>
        <v>4.1718866242985964E-4</v>
      </c>
      <c r="AR174" s="8">
        <f t="shared" si="101"/>
        <v>3.4105736922103772E-4</v>
      </c>
      <c r="AS174" s="8">
        <f t="shared" si="101"/>
        <v>2.7862592026573412E-4</v>
      </c>
      <c r="AT174" s="8">
        <f t="shared" si="101"/>
        <v>2.2747305900669169E-4</v>
      </c>
      <c r="AU174" s="8">
        <f t="shared" si="101"/>
        <v>1.8559526884355976E-4</v>
      </c>
      <c r="AV174" s="8">
        <f t="shared" si="101"/>
        <v>1.5133709824336318E-4</v>
      </c>
      <c r="AW174" s="8">
        <f t="shared" si="101"/>
        <v>1.2333252853985322E-4</v>
      </c>
      <c r="AX174" s="8">
        <f t="shared" si="101"/>
        <v>1.0045577859487951E-4</v>
      </c>
      <c r="AY174" s="8">
        <f t="shared" si="101"/>
        <v>8.1780136119740553E-5</v>
      </c>
      <c r="AZ174" s="8">
        <f t="shared" si="101"/>
        <v>6.6543588092453793E-5</v>
      </c>
      <c r="BA174" s="8">
        <f t="shared" si="101"/>
        <v>5.4120189515540898E-5</v>
      </c>
      <c r="BB174" s="8">
        <f t="shared" si="101"/>
        <v>4.3996259595952919E-5</v>
      </c>
      <c r="BC174" s="8">
        <f t="shared" si="104"/>
        <v>3.5750627276678078E-5</v>
      </c>
      <c r="BD174" s="8">
        <f t="shared" si="104"/>
        <v>2.903826460432219E-5</v>
      </c>
      <c r="BE174" s="8">
        <f t="shared" si="104"/>
        <v>2.3576747797541279E-5</v>
      </c>
      <c r="BF174" s="8">
        <f t="shared" si="104"/>
        <v>1.9135073428153503E-5</v>
      </c>
      <c r="BG174" s="8">
        <f t="shared" si="104"/>
        <v>1.552443226513346E-5</v>
      </c>
      <c r="BH174" s="8">
        <f t="shared" si="104"/>
        <v>1.2590607480839559E-5</v>
      </c>
      <c r="BI174" s="8">
        <f t="shared" si="104"/>
        <v>1.0207718435391779E-5</v>
      </c>
      <c r="BJ174" s="8">
        <f t="shared" si="104"/>
        <v>8.2730773995640717E-6</v>
      </c>
      <c r="BK174" s="8">
        <f t="shared" si="104"/>
        <v>6.702965495946804E-6</v>
      </c>
      <c r="BL174" s="8">
        <f t="shared" si="104"/>
        <v>5.4291668599451251E-6</v>
      </c>
      <c r="BM174" s="8">
        <f t="shared" si="104"/>
        <v>4.3961274553528073E-6</v>
      </c>
      <c r="BN174" s="8">
        <f t="shared" si="104"/>
        <v>3.5586279197906801E-6</v>
      </c>
      <c r="BO174" s="8">
        <f t="shared" si="94"/>
        <v>1.5020073205640472E-5</v>
      </c>
      <c r="BP174" s="8">
        <f t="shared" si="95"/>
        <v>0.99998497992679436</v>
      </c>
    </row>
    <row r="175" spans="4:68">
      <c r="D175" s="6">
        <f>'BK Frequency Data'!G173/'BK Frequency Data'!G$352</f>
        <v>2.5535742785427209E-3</v>
      </c>
      <c r="E175">
        <f>'BK Frequency Data'!C173*0.01</f>
        <v>0.20500000000000002</v>
      </c>
      <c r="G175" s="8">
        <f t="shared" si="105"/>
        <v>4.2025000000000007E-2</v>
      </c>
      <c r="H175" s="8">
        <f t="shared" si="105"/>
        <v>6.6819750000000011E-2</v>
      </c>
      <c r="I175" s="8">
        <f t="shared" si="105"/>
        <v>7.9682551874999993E-2</v>
      </c>
      <c r="J175" s="8">
        <f t="shared" si="105"/>
        <v>8.4463504987499979E-2</v>
      </c>
      <c r="K175" s="8">
        <f t="shared" si="105"/>
        <v>8.3935608081328092E-2</v>
      </c>
      <c r="L175" s="8">
        <f t="shared" si="105"/>
        <v>8.007457010958699E-2</v>
      </c>
      <c r="M175" s="8">
        <f t="shared" si="105"/>
        <v>7.426916377664193E-2</v>
      </c>
      <c r="N175" s="8">
        <f t="shared" si="105"/>
        <v>6.7478840231348938E-2</v>
      </c>
      <c r="O175" s="8">
        <f t="shared" si="105"/>
        <v>6.0351387731912697E-2</v>
      </c>
      <c r="P175" s="8">
        <f t="shared" si="105"/>
        <v>5.3310392496522876E-2</v>
      </c>
      <c r="Q175" s="8">
        <f t="shared" si="105"/>
        <v>4.6619938238209251E-2</v>
      </c>
      <c r="R175" s="8">
        <f t="shared" si="105"/>
        <v>4.0432200981137832E-2</v>
      </c>
      <c r="S175" s="8">
        <f t="shared" si="105"/>
        <v>3.4822233095004949E-2</v>
      </c>
      <c r="T175" s="8">
        <f t="shared" si="105"/>
        <v>2.9813188795954244E-2</v>
      </c>
      <c r="U175" s="8">
        <f t="shared" si="105"/>
        <v>2.5394448313696735E-2</v>
      </c>
      <c r="V175" s="8">
        <f t="shared" si="102"/>
        <v>2.1534492170014824E-2</v>
      </c>
      <c r="W175" s="8">
        <f t="shared" si="102"/>
        <v>1.8189916354859392E-2</v>
      </c>
      <c r="X175" s="8">
        <f t="shared" si="102"/>
        <v>1.5311629590472818E-2</v>
      </c>
      <c r="Y175" s="8">
        <f t="shared" si="102"/>
        <v>1.2849009164671771E-2</v>
      </c>
      <c r="Z175" s="8">
        <f t="shared" si="102"/>
        <v>1.0752591879909533E-2</v>
      </c>
      <c r="AA175" s="8">
        <f t="shared" si="102"/>
        <v>8.9757260717544807E-3</v>
      </c>
      <c r="AB175" s="8">
        <f t="shared" si="102"/>
        <v>7.475497571189804E-3</v>
      </c>
      <c r="AC175" s="8">
        <f t="shared" si="102"/>
        <v>6.2131578676911606E-3</v>
      </c>
      <c r="AD175" s="8">
        <f t="shared" si="102"/>
        <v>5.1542196571977101E-3</v>
      </c>
      <c r="AE175" s="8">
        <f t="shared" si="102"/>
        <v>4.2683381536168527E-3</v>
      </c>
      <c r="AF175" s="8">
        <f t="shared" si="102"/>
        <v>3.529061985410413E-3</v>
      </c>
      <c r="AG175" s="8">
        <f t="shared" si="102"/>
        <v>2.9135121352628661E-3</v>
      </c>
      <c r="AH175" s="8">
        <f t="shared" si="102"/>
        <v>2.4020288937389401E-3</v>
      </c>
      <c r="AI175" s="8">
        <f t="shared" si="102"/>
        <v>1.9778134337554024E-3</v>
      </c>
      <c r="AJ175" s="8">
        <f t="shared" si="102"/>
        <v>1.626581048105736E-3</v>
      </c>
      <c r="AK175" s="8">
        <f t="shared" si="102"/>
        <v>1.3362363310188618E-3</v>
      </c>
      <c r="AL175" s="8">
        <f t="shared" si="103"/>
        <v>1.0965758793909624E-3</v>
      </c>
      <c r="AM175" s="8">
        <f t="shared" si="101"/>
        <v>8.9902088111943419E-4</v>
      </c>
      <c r="AN175" s="8">
        <f t="shared" si="101"/>
        <v>7.3637983080782738E-4</v>
      </c>
      <c r="AO175" s="8">
        <f t="shared" si="101"/>
        <v>6.0264025859493506E-4</v>
      </c>
      <c r="AP175" s="8">
        <f t="shared" si="101"/>
        <v>4.9278754859962966E-4</v>
      </c>
      <c r="AQ175" s="8">
        <f t="shared" si="101"/>
        <v>4.0264849283494741E-4</v>
      </c>
      <c r="AR175" s="8">
        <f t="shared" si="101"/>
        <v>3.2875705320388541E-4</v>
      </c>
      <c r="AS175" s="8">
        <f t="shared" si="101"/>
        <v>2.6823980091017014E-4</v>
      </c>
      <c r="AT175" s="8">
        <f t="shared" si="101"/>
        <v>2.1871860689598487E-4</v>
      </c>
      <c r="AU175" s="8">
        <f t="shared" si="101"/>
        <v>1.7822832479436561E-4</v>
      </c>
      <c r="AV175" s="8">
        <f t="shared" si="101"/>
        <v>1.4514740889960651E-4</v>
      </c>
      <c r="AW175" s="8">
        <f t="shared" si="101"/>
        <v>1.1813962317221542E-4</v>
      </c>
      <c r="AX175" s="8">
        <f t="shared" si="101"/>
        <v>9.6105209734048721E-5</v>
      </c>
      <c r="AY175" s="8">
        <f t="shared" si="101"/>
        <v>7.8140088141718026E-5</v>
      </c>
      <c r="AZ175" s="8">
        <f t="shared" si="101"/>
        <v>6.3501844963169502E-5</v>
      </c>
      <c r="BA175" s="8">
        <f t="shared" si="101"/>
        <v>5.1581444283670176E-5</v>
      </c>
      <c r="BB175" s="8">
        <f t="shared" si="101"/>
        <v>4.1879742848188374E-5</v>
      </c>
      <c r="BC175" s="8">
        <f t="shared" si="104"/>
        <v>3.3988028805232878E-5</v>
      </c>
      <c r="BD175" s="8">
        <f t="shared" si="104"/>
        <v>2.7571921326694011E-5</v>
      </c>
      <c r="BE175" s="8">
        <f t="shared" si="104"/>
        <v>2.2358071003816171E-5</v>
      </c>
      <c r="BF175" s="8">
        <f t="shared" si="104"/>
        <v>1.8123189319563928E-5</v>
      </c>
      <c r="BG175" s="8">
        <f t="shared" si="104"/>
        <v>1.4685011191919732E-5</v>
      </c>
      <c r="BH175" s="8">
        <f t="shared" si="104"/>
        <v>1.1894859065454981E-5</v>
      </c>
      <c r="BI175" s="8">
        <f t="shared" si="104"/>
        <v>9.6315317155003508E-6</v>
      </c>
      <c r="BJ175" s="8">
        <f t="shared" si="104"/>
        <v>7.796287126801374E-6</v>
      </c>
      <c r="BK175" s="8">
        <f t="shared" si="104"/>
        <v>6.3087276991250755E-6</v>
      </c>
      <c r="BL175" s="8">
        <f t="shared" si="104"/>
        <v>5.1034286702922316E-6</v>
      </c>
      <c r="BM175" s="8">
        <f t="shared" si="104"/>
        <v>4.1271779617251221E-6</v>
      </c>
      <c r="BN175" s="8">
        <f t="shared" si="104"/>
        <v>3.3367184538014961E-6</v>
      </c>
      <c r="BO175" s="8">
        <f t="shared" si="94"/>
        <v>1.3991985949757257E-5</v>
      </c>
      <c r="BP175" s="8">
        <f t="shared" si="95"/>
        <v>0.99998600801405024</v>
      </c>
    </row>
    <row r="176" spans="4:68">
      <c r="D176" s="6">
        <f>'BK Frequency Data'!G174/'BK Frequency Data'!G$352</f>
        <v>1.0591529678046514E-3</v>
      </c>
      <c r="E176">
        <f>'BK Frequency Data'!C174*0.01</f>
        <v>0.20600000000000002</v>
      </c>
      <c r="G176" s="8">
        <f t="shared" si="105"/>
        <v>4.2436000000000008E-2</v>
      </c>
      <c r="H176" s="8">
        <f t="shared" si="105"/>
        <v>6.7388368000000018E-2</v>
      </c>
      <c r="I176" s="8">
        <f t="shared" si="105"/>
        <v>8.0259546288000028E-2</v>
      </c>
      <c r="J176" s="8">
        <f t="shared" si="105"/>
        <v>8.4968106336896027E-2</v>
      </c>
      <c r="K176" s="8">
        <f t="shared" si="105"/>
        <v>8.4330845539369328E-2</v>
      </c>
      <c r="L176" s="8">
        <f t="shared" si="105"/>
        <v>8.0350429629911096E-2</v>
      </c>
      <c r="M176" s="8">
        <f t="shared" si="105"/>
        <v>7.4431281313840983E-2</v>
      </c>
      <c r="N176" s="8">
        <f t="shared" si="105"/>
        <v>6.7541071272216854E-2</v>
      </c>
      <c r="O176" s="8">
        <f t="shared" si="105"/>
        <v>6.0331061913907719E-2</v>
      </c>
      <c r="P176" s="8">
        <f t="shared" si="105"/>
        <v>5.3225403510714135E-2</v>
      </c>
      <c r="Q176" s="8">
        <f t="shared" si="105"/>
        <v>4.6487067426257737E-2</v>
      </c>
      <c r="R176" s="8">
        <f t="shared" si="105"/>
        <v>4.0266252585216704E-2</v>
      </c>
      <c r="S176" s="8">
        <f t="shared" si="105"/>
        <v>3.4635688265383907E-2</v>
      </c>
      <c r="T176" s="8">
        <f t="shared" si="105"/>
        <v>2.9616177750615955E-2</v>
      </c>
      <c r="U176" s="8">
        <f t="shared" si="105"/>
        <v>2.5194905500702584E-2</v>
      </c>
      <c r="V176" s="8">
        <f t="shared" si="102"/>
        <v>2.1338405298728373E-2</v>
      </c>
      <c r="W176" s="8">
        <f t="shared" si="102"/>
        <v>1.8001612170139725E-2</v>
      </c>
      <c r="X176" s="8">
        <f t="shared" si="102"/>
        <v>1.5134061243272766E-2</v>
      </c>
      <c r="Y176" s="8">
        <f t="shared" si="102"/>
        <v>1.2684024884222938E-2</v>
      </c>
      <c r="Z176" s="8">
        <f t="shared" si="102"/>
        <v>1.060117448218212E-2</v>
      </c>
      <c r="AA176" s="8">
        <f t="shared" si="102"/>
        <v>8.8381991657952366E-3</v>
      </c>
      <c r="AB176" s="8">
        <f t="shared" si="102"/>
        <v>7.3516982394338662E-3</v>
      </c>
      <c r="AC176" s="8">
        <f t="shared" si="102"/>
        <v>6.1025778749336955E-3</v>
      </c>
      <c r="AD176" s="8">
        <f t="shared" si="102"/>
        <v>5.0561184341189778E-3</v>
      </c>
      <c r="AE176" s="8">
        <f t="shared" si="102"/>
        <v>4.181831288219238E-3</v>
      </c>
      <c r="AF176" s="8">
        <f t="shared" si="102"/>
        <v>3.4531890045599186E-3</v>
      </c>
      <c r="AG176" s="8">
        <f t="shared" si="102"/>
        <v>2.8472871492213666E-3</v>
      </c>
      <c r="AH176" s="8">
        <f t="shared" si="102"/>
        <v>2.3444773296847931E-3</v>
      </c>
      <c r="AI176" s="8">
        <f t="shared" si="102"/>
        <v>1.9279976783329311E-3</v>
      </c>
      <c r="AJ176" s="8">
        <f t="shared" si="102"/>
        <v>1.5836174033755316E-3</v>
      </c>
      <c r="AK176" s="8">
        <f t="shared" si="102"/>
        <v>1.299305292222845E-3</v>
      </c>
      <c r="AL176" s="8">
        <f t="shared" si="103"/>
        <v>1.0649273827354206E-3</v>
      </c>
      <c r="AM176" s="8">
        <f t="shared" si="101"/>
        <v>8.7197585257604664E-4</v>
      </c>
      <c r="AN176" s="8">
        <f t="shared" si="101"/>
        <v>7.1332909442857451E-4</v>
      </c>
      <c r="AO176" s="8">
        <f t="shared" si="101"/>
        <v>5.8304163335794375E-4</v>
      </c>
      <c r="AP176" s="8">
        <f t="shared" si="101"/>
        <v>4.7616177279724185E-4</v>
      </c>
      <c r="AQ176" s="8">
        <f t="shared" si="101"/>
        <v>3.8857446003437147E-4</v>
      </c>
      <c r="AR176" s="8">
        <f t="shared" si="101"/>
        <v>3.1686671913937989E-4</v>
      </c>
      <c r="AS176" s="8">
        <f t="shared" si="101"/>
        <v>2.582130217071063E-4</v>
      </c>
      <c r="AT176" s="8">
        <f t="shared" si="101"/>
        <v>2.1027809152353064E-4</v>
      </c>
      <c r="AU176" s="8">
        <f t="shared" si="101"/>
        <v>1.7113482478642547E-4</v>
      </c>
      <c r="AV176" s="8">
        <f t="shared" si="101"/>
        <v>1.3919522285311503E-4</v>
      </c>
      <c r="AW176" s="8">
        <f t="shared" si="101"/>
        <v>1.1315245949169174E-4</v>
      </c>
      <c r="AX176" s="8">
        <f t="shared" si="101"/>
        <v>9.1932426158180074E-5</v>
      </c>
      <c r="AY176" s="8">
        <f t="shared" si="101"/>
        <v>7.465330878708579E-5</v>
      </c>
      <c r="AZ176" s="8">
        <f t="shared" si="101"/>
        <v>6.0591943336433812E-5</v>
      </c>
      <c r="BA176" s="8">
        <f t="shared" si="101"/>
        <v>4.9155872639761679E-5</v>
      </c>
      <c r="BB176" s="8">
        <f t="shared" si="101"/>
        <v>3.986018336269356E-5</v>
      </c>
      <c r="BC176" s="8">
        <f t="shared" si="104"/>
        <v>3.2308339456436575E-5</v>
      </c>
      <c r="BD176" s="8">
        <f t="shared" si="104"/>
        <v>2.6176348498378208E-5</v>
      </c>
      <c r="BE176" s="8">
        <f t="shared" si="104"/>
        <v>2.1199701121866542E-5</v>
      </c>
      <c r="BF176" s="8">
        <f t="shared" si="104"/>
        <v>1.7162612939600509E-5</v>
      </c>
      <c r="BG176" s="8">
        <f t="shared" si="104"/>
        <v>1.3889174571620552E-5</v>
      </c>
      <c r="BH176" s="8">
        <f t="shared" si="104"/>
        <v>1.1236080168543449E-5</v>
      </c>
      <c r="BI176" s="8">
        <f t="shared" si="104"/>
        <v>9.0866596474128248E-6</v>
      </c>
      <c r="BJ176" s="8">
        <f t="shared" si="104"/>
        <v>7.3459860829557053E-6</v>
      </c>
      <c r="BK176" s="8">
        <f t="shared" si="104"/>
        <v>5.9368685382573107E-6</v>
      </c>
      <c r="BL176" s="8">
        <f t="shared" si="104"/>
        <v>4.796573156558345E-6</v>
      </c>
      <c r="BM176" s="8">
        <f t="shared" si="104"/>
        <v>3.8741425188298663E-6</v>
      </c>
      <c r="BN176" s="8">
        <f t="shared" si="104"/>
        <v>3.1282059253738106E-6</v>
      </c>
      <c r="BO176" s="8">
        <f t="shared" si="94"/>
        <v>1.3032766181919619E-5</v>
      </c>
      <c r="BP176" s="8">
        <f t="shared" si="95"/>
        <v>0.99998696723381808</v>
      </c>
    </row>
    <row r="177" spans="4:68">
      <c r="D177" s="6">
        <f>'BK Frequency Data'!G175/'BK Frequency Data'!G$352</f>
        <v>1.0156261335113095E-4</v>
      </c>
      <c r="E177">
        <f>'BK Frequency Data'!C175*0.01</f>
        <v>0.20699999999999999</v>
      </c>
      <c r="G177" s="8">
        <f t="shared" si="105"/>
        <v>4.2848999999999998E-2</v>
      </c>
      <c r="H177" s="8">
        <f t="shared" si="105"/>
        <v>6.7958513999999998E-2</v>
      </c>
      <c r="I177" s="8">
        <f t="shared" si="105"/>
        <v>8.0836652403000003E-2</v>
      </c>
      <c r="J177" s="8">
        <f t="shared" si="105"/>
        <v>8.5471287140772012E-2</v>
      </c>
      <c r="K177" s="8">
        <f t="shared" si="105"/>
        <v>8.4723413378290272E-2</v>
      </c>
      <c r="L177" s="8">
        <f t="shared" si="105"/>
        <v>8.0622800170781023E-2</v>
      </c>
      <c r="M177" s="8">
        <f t="shared" si="105"/>
        <v>7.4589527291334237E-2</v>
      </c>
      <c r="N177" s="8">
        <f t="shared" si="105"/>
        <v>6.7599423019460647E-2</v>
      </c>
      <c r="O177" s="8">
        <f t="shared" si="105"/>
        <v>6.0307135261236336E-2</v>
      </c>
      <c r="P177" s="8">
        <f t="shared" si="105"/>
        <v>5.3137286957956012E-2</v>
      </c>
      <c r="Q177" s="8">
        <f t="shared" si="105"/>
        <v>4.6351655413425036E-2</v>
      </c>
      <c r="R177" s="8">
        <f t="shared" si="105"/>
        <v>4.0098395719468431E-2</v>
      </c>
      <c r="S177" s="8">
        <f t="shared" si="105"/>
        <v>3.4447863456000004E-2</v>
      </c>
      <c r="T177" s="8">
        <f t="shared" si="105"/>
        <v>2.9418475391424004E-2</v>
      </c>
      <c r="U177" s="8">
        <f t="shared" si="105"/>
        <v>2.4995197484356323E-2</v>
      </c>
      <c r="V177" s="8">
        <f t="shared" si="102"/>
        <v>2.1142604378767541E-2</v>
      </c>
      <c r="W177" s="8">
        <f t="shared" si="102"/>
        <v>1.7813965601885327E-2</v>
      </c>
      <c r="X177" s="8">
        <f t="shared" si="102"/>
        <v>1.4957443823606541E-2</v>
      </c>
      <c r="Y177" s="8">
        <f t="shared" si="102"/>
        <v>1.2520211449459986E-2</v>
      </c>
      <c r="Z177" s="8">
        <f t="shared" si="102"/>
        <v>1.0451081767812388E-2</v>
      </c>
      <c r="AA177" s="8">
        <f t="shared" si="102"/>
        <v>8.7020932339689876E-3</v>
      </c>
      <c r="AB177" s="8">
        <f t="shared" si="102"/>
        <v>7.2293675504677595E-3</v>
      </c>
      <c r="AC177" s="8">
        <f t="shared" si="102"/>
        <v>5.9934743069537033E-3</v>
      </c>
      <c r="AD177" s="8">
        <f t="shared" si="102"/>
        <v>4.9594696960844733E-3</v>
      </c>
      <c r="AE177" s="8">
        <f t="shared" si="102"/>
        <v>4.0967286135364456E-3</v>
      </c>
      <c r="AF177" s="8">
        <f t="shared" si="102"/>
        <v>3.3786540221557781E-3</v>
      </c>
      <c r="AG177" s="8">
        <f t="shared" si="102"/>
        <v>2.7823215872452831E-3</v>
      </c>
      <c r="AH177" s="8">
        <f t="shared" si="102"/>
        <v>2.2880988341923807E-3</v>
      </c>
      <c r="AI177" s="8">
        <f t="shared" si="102"/>
        <v>1.8792646032115066E-3</v>
      </c>
      <c r="AJ177" s="8">
        <f t="shared" si="102"/>
        <v>1.5416449969104049E-3</v>
      </c>
      <c r="AK177" s="8">
        <f t="shared" si="102"/>
        <v>1.2632752986349496E-3</v>
      </c>
      <c r="AL177" s="8">
        <f t="shared" si="103"/>
        <v>1.0340927089729187E-3</v>
      </c>
      <c r="AM177" s="8">
        <f t="shared" si="101"/>
        <v>8.4566162815975982E-4</v>
      </c>
      <c r="AN177" s="8">
        <f t="shared" si="101"/>
        <v>6.9093117631646814E-4</v>
      </c>
      <c r="AO177" s="8">
        <f t="shared" si="101"/>
        <v>5.6402337643128163E-4</v>
      </c>
      <c r="AP177" s="8">
        <f t="shared" si="101"/>
        <v>4.6004969572457796E-4</v>
      </c>
      <c r="AQ177" s="8">
        <f t="shared" si="101"/>
        <v>3.7495328117374561E-4</v>
      </c>
      <c r="AR177" s="8">
        <f t="shared" si="101"/>
        <v>3.0537411283485547E-4</v>
      </c>
      <c r="AS177" s="8">
        <f t="shared" si="101"/>
        <v>2.4853434704325195E-4</v>
      </c>
      <c r="AT177" s="8">
        <f t="shared" si="101"/>
        <v>2.0214126892851162E-4</v>
      </c>
      <c r="AU177" s="8">
        <f t="shared" si="101"/>
        <v>1.6430547691681746E-4</v>
      </c>
      <c r="AV177" s="8">
        <f t="shared" si="101"/>
        <v>1.334721515656469E-4</v>
      </c>
      <c r="AW177" s="8">
        <f t="shared" si="101"/>
        <v>1.0836349752945224E-4</v>
      </c>
      <c r="AX177" s="8">
        <f t="shared" si="101"/>
        <v>8.793067804180576E-5</v>
      </c>
      <c r="AY177" s="8">
        <f t="shared" si="101"/>
        <v>7.1313778316405439E-5</v>
      </c>
      <c r="AZ177" s="8">
        <f t="shared" si="101"/>
        <v>5.7808533453907498E-5</v>
      </c>
      <c r="BA177" s="8">
        <f t="shared" si="101"/>
        <v>4.6838735877404051E-5</v>
      </c>
      <c r="BB177" s="8">
        <f t="shared" si="101"/>
        <v>3.7933396647606555E-5</v>
      </c>
      <c r="BC177" s="8">
        <f t="shared" si="104"/>
        <v>3.0707874865334334E-5</v>
      </c>
      <c r="BD177" s="8">
        <f t="shared" si="104"/>
        <v>2.4848310987969517E-5</v>
      </c>
      <c r="BE177" s="8">
        <f t="shared" si="104"/>
        <v>2.0098804825729031E-5</v>
      </c>
      <c r="BF177" s="8">
        <f t="shared" si="104"/>
        <v>1.625086893713259E-5</v>
      </c>
      <c r="BG177" s="8">
        <f t="shared" si="104"/>
        <v>1.313476481843742E-5</v>
      </c>
      <c r="BH177" s="8">
        <f t="shared" si="104"/>
        <v>1.0612394321794853E-5</v>
      </c>
      <c r="BI177" s="8">
        <f t="shared" si="104"/>
        <v>8.5714736730570829E-6</v>
      </c>
      <c r="BJ177" s="8">
        <f t="shared" si="104"/>
        <v>6.9207636886021636E-6</v>
      </c>
      <c r="BK177" s="8">
        <f t="shared" si="104"/>
        <v>5.5861685622947582E-6</v>
      </c>
      <c r="BL177" s="8">
        <f t="shared" si="104"/>
        <v>4.5075480149857036E-6</v>
      </c>
      <c r="BM177" s="8">
        <f t="shared" si="104"/>
        <v>3.6361146375368298E-6</v>
      </c>
      <c r="BN177" s="8">
        <f t="shared" si="104"/>
        <v>2.9323107534576678E-6</v>
      </c>
      <c r="BO177" s="8">
        <f t="shared" si="94"/>
        <v>1.213790558174388E-5</v>
      </c>
      <c r="BP177" s="8">
        <f t="shared" si="95"/>
        <v>0.99998786209441826</v>
      </c>
    </row>
    <row r="178" spans="4:68">
      <c r="D178" s="6">
        <f>'BK Frequency Data'!G176/'BK Frequency Data'!G$352</f>
        <v>2.8002263395383248E-3</v>
      </c>
      <c r="E178">
        <f>'BK Frequency Data'!C176*0.01</f>
        <v>0.20800000000000002</v>
      </c>
      <c r="G178" s="8">
        <f t="shared" si="105"/>
        <v>4.3264000000000011E-2</v>
      </c>
      <c r="H178" s="8">
        <f t="shared" si="105"/>
        <v>6.8530176000000026E-2</v>
      </c>
      <c r="I178" s="8">
        <f t="shared" si="105"/>
        <v>8.141384908800002E-2</v>
      </c>
      <c r="J178" s="8">
        <f t="shared" si="105"/>
        <v>8.5973024636928033E-2</v>
      </c>
      <c r="K178" s="8">
        <f t="shared" si="105"/>
        <v>8.5113294390558758E-2</v>
      </c>
      <c r="L178" s="8">
        <f t="shared" si="105"/>
        <v>8.0891674988787035E-2</v>
      </c>
      <c r="M178" s="8">
        <f t="shared" si="105"/>
        <v>7.4743907689639219E-2</v>
      </c>
      <c r="N178" s="8">
        <f t="shared" si="105"/>
        <v>6.7653914160222026E-2</v>
      </c>
      <c r="O178" s="8">
        <f t="shared" si="105"/>
        <v>6.0279637516757821E-2</v>
      </c>
      <c r="P178" s="8">
        <f t="shared" si="105"/>
        <v>5.3046081014746879E-2</v>
      </c>
      <c r="Q178" s="8">
        <f t="shared" si="105"/>
        <v>4.6213745780047485E-2</v>
      </c>
      <c r="R178" s="8">
        <f t="shared" si="105"/>
        <v>3.9928676353961023E-2</v>
      </c>
      <c r="S178" s="8">
        <f t="shared" si="105"/>
        <v>3.4258804311698567E-2</v>
      </c>
      <c r="T178" s="8">
        <f t="shared" si="105"/>
        <v>2.9220124785239512E-2</v>
      </c>
      <c r="U178" s="8">
        <f t="shared" si="105"/>
        <v>2.4795363032046103E-2</v>
      </c>
      <c r="V178" s="8">
        <f t="shared" si="102"/>
        <v>2.0947122689472547E-2</v>
      </c>
      <c r="W178" s="8">
        <f t="shared" si="102"/>
        <v>1.7627003743191146E-2</v>
      </c>
      <c r="X178" s="8">
        <f t="shared" si="102"/>
        <v>1.478179796252547E-2</v>
      </c>
      <c r="Y178" s="8">
        <f t="shared" si="102"/>
        <v>1.2357583096671293E-2</v>
      </c>
      <c r="Z178" s="8">
        <f t="shared" si="102"/>
        <v>1.0302321907961752E-2</v>
      </c>
      <c r="AA178" s="8">
        <f t="shared" si="102"/>
        <v>8.5674108986609938E-3</v>
      </c>
      <c r="AB178" s="8">
        <f t="shared" si="102"/>
        <v>7.1085032142032926E-3</v>
      </c>
      <c r="AC178" s="8">
        <f t="shared" si="102"/>
        <v>5.8858406613603266E-3</v>
      </c>
      <c r="AD178" s="8">
        <f t="shared" si="102"/>
        <v>4.8642634474407431E-3</v>
      </c>
      <c r="AE178" s="8">
        <f t="shared" si="102"/>
        <v>4.0130173441386132E-3</v>
      </c>
      <c r="AF178" s="8">
        <f t="shared" si="102"/>
        <v>3.3054421260200928E-3</v>
      </c>
      <c r="AG178" s="8">
        <f t="shared" si="102"/>
        <v>2.7185990162620641E-3</v>
      </c>
      <c r="AH178" s="8">
        <f t="shared" si="102"/>
        <v>2.2328759920232418E-3</v>
      </c>
      <c r="AI178" s="8">
        <f t="shared" si="102"/>
        <v>1.8315962780282079E-3</v>
      </c>
      <c r="AJ178" s="8">
        <f t="shared" si="102"/>
        <v>1.5006457781362146E-3</v>
      </c>
      <c r="AK178" s="8">
        <f t="shared" si="102"/>
        <v>1.2281285048266781E-3</v>
      </c>
      <c r="AL178" s="8">
        <f t="shared" si="103"/>
        <v>1.0040544782686236E-3</v>
      </c>
      <c r="AM178" s="8">
        <f t="shared" si="101"/>
        <v>8.2006149512589815E-4</v>
      </c>
      <c r="AN178" s="8">
        <f t="shared" si="101"/>
        <v>6.691701800227329E-4</v>
      </c>
      <c r="AO178" s="8">
        <f t="shared" si="101"/>
        <v>5.4557051147735764E-4</v>
      </c>
      <c r="AP178" s="8">
        <f t="shared" si="101"/>
        <v>4.444373263783549E-4</v>
      </c>
      <c r="AQ178" s="8">
        <f t="shared" si="101"/>
        <v>3.6177198367198083E-4</v>
      </c>
      <c r="AR178" s="8">
        <f t="shared" si="101"/>
        <v>2.9426728704302527E-4</v>
      </c>
      <c r="AS178" s="8">
        <f t="shared" si="101"/>
        <v>2.3919284111013065E-4</v>
      </c>
      <c r="AT178" s="8">
        <f t="shared" si="101"/>
        <v>1.942981847786908E-4</v>
      </c>
      <c r="AU178" s="8">
        <f t="shared" si="101"/>
        <v>1.5773126640334116E-4</v>
      </c>
      <c r="AV178" s="8">
        <f t="shared" si="101"/>
        <v>1.2797006940587171E-4</v>
      </c>
      <c r="AW178" s="8">
        <f t="shared" si="101"/>
        <v>1.0376544484967541E-4</v>
      </c>
      <c r="AX178" s="8">
        <f t="shared" si="101"/>
        <v>8.4093447026081133E-5</v>
      </c>
      <c r="AY178" s="8">
        <f t="shared" si="101"/>
        <v>6.8115692091125723E-5</v>
      </c>
      <c r="AZ178" s="8">
        <f t="shared" si="101"/>
        <v>5.5146464316975388E-5</v>
      </c>
      <c r="BA178" s="8">
        <f t="shared" si="101"/>
        <v>4.4625477994241119E-5</v>
      </c>
      <c r="BB178" s="8">
        <f t="shared" si="101"/>
        <v>3.6095365349554686E-5</v>
      </c>
      <c r="BC178" s="8">
        <f t="shared" si="104"/>
        <v>2.9183102885114966E-5</v>
      </c>
      <c r="BD178" s="8">
        <f t="shared" si="104"/>
        <v>2.3584711719399036E-5</v>
      </c>
      <c r="BE178" s="8">
        <f t="shared" si="104"/>
        <v>1.9052673515399315E-5</v>
      </c>
      <c r="BF178" s="8">
        <f t="shared" si="104"/>
        <v>1.5385594236435404E-5</v>
      </c>
      <c r="BG178" s="8">
        <f t="shared" si="104"/>
        <v>1.2419725070550237E-5</v>
      </c>
      <c r="BH178" s="8">
        <f t="shared" si="104"/>
        <v>1.0022015128628163E-5</v>
      </c>
      <c r="BI178" s="8">
        <f t="shared" si="104"/>
        <v>8.0844255370933852E-6</v>
      </c>
      <c r="BJ178" s="8">
        <f t="shared" si="104"/>
        <v>6.519280753112106E-6</v>
      </c>
      <c r="BK178" s="8">
        <f t="shared" si="104"/>
        <v>5.255471612830231E-6</v>
      </c>
      <c r="BL178" s="8">
        <f t="shared" si="104"/>
        <v>4.2353569124029731E-6</v>
      </c>
      <c r="BM178" s="8">
        <f t="shared" si="104"/>
        <v>3.4122372034959675E-6</v>
      </c>
      <c r="BN178" s="8">
        <f t="shared" si="104"/>
        <v>2.7482968120360746E-6</v>
      </c>
      <c r="BO178" s="8">
        <f t="shared" si="94"/>
        <v>1.1303183744537648E-5</v>
      </c>
      <c r="BP178" s="8">
        <f t="shared" si="95"/>
        <v>0.99998869681625546</v>
      </c>
    </row>
    <row r="179" spans="4:68">
      <c r="D179" s="6">
        <f>'BK Frequency Data'!G177/'BK Frequency Data'!G$352</f>
        <v>1.8136180955559099E-3</v>
      </c>
      <c r="E179">
        <f>'BK Frequency Data'!C177*0.01</f>
        <v>0.20899999999999999</v>
      </c>
      <c r="G179" s="8">
        <f t="shared" si="105"/>
        <v>4.3680999999999998E-2</v>
      </c>
      <c r="H179" s="8">
        <f t="shared" si="105"/>
        <v>6.9103341999999998E-2</v>
      </c>
      <c r="I179" s="8">
        <f t="shared" si="105"/>
        <v>8.1991115283000002E-2</v>
      </c>
      <c r="J179" s="8">
        <f t="shared" si="105"/>
        <v>8.6473296251803999E-2</v>
      </c>
      <c r="K179" s="8">
        <f t="shared" si="105"/>
        <v>8.550047166897122E-2</v>
      </c>
      <c r="L179" s="8">
        <f t="shared" si="105"/>
        <v>8.1157047708187491E-2</v>
      </c>
      <c r="M179" s="8">
        <f t="shared" si="105"/>
        <v>7.4894428860039025E-2</v>
      </c>
      <c r="N179" s="8">
        <f t="shared" si="105"/>
        <v>6.7704563689475278E-2</v>
      </c>
      <c r="O179" s="8">
        <f t="shared" si="105"/>
        <v>6.0248598613171805E-2</v>
      </c>
      <c r="P179" s="8">
        <f t="shared" si="105"/>
        <v>5.2951823892243226E-2</v>
      </c>
      <c r="Q179" s="8">
        <f t="shared" si="105"/>
        <v>4.6073381968640831E-2</v>
      </c>
      <c r="R179" s="8">
        <f t="shared" si="105"/>
        <v>3.9757140149667171E-2</v>
      </c>
      <c r="S179" s="8">
        <f t="shared" si="105"/>
        <v>3.4068556013252288E-2</v>
      </c>
      <c r="T179" s="8">
        <f t="shared" si="105"/>
        <v>2.9021168406981226E-2</v>
      </c>
      <c r="U179" s="8">
        <f t="shared" si="105"/>
        <v>2.4595440224916585E-2</v>
      </c>
      <c r="V179" s="8">
        <f t="shared" si="102"/>
        <v>2.0751992765769622E-2</v>
      </c>
      <c r="W179" s="8">
        <f t="shared" si="102"/>
        <v>1.7440752920081508E-2</v>
      </c>
      <c r="X179" s="8">
        <f t="shared" si="102"/>
        <v>1.4607143533889441E-2</v>
      </c>
      <c r="Y179" s="8">
        <f t="shared" si="102"/>
        <v>1.219615334282358E-2</v>
      </c>
      <c r="Z179" s="8">
        <f t="shared" si="102"/>
        <v>1.0154902414919422E-2</v>
      </c>
      <c r="AA179" s="8">
        <f t="shared" si="102"/>
        <v>8.434154200711327E-3</v>
      </c>
      <c r="AB179" s="8">
        <f t="shared" si="102"/>
        <v>6.989102447656121E-3</v>
      </c>
      <c r="AC179" s="8">
        <f t="shared" si="102"/>
        <v>5.779670037736718E-3</v>
      </c>
      <c r="AD179" s="8">
        <f t="shared" si="102"/>
        <v>4.7704893911475589E-3</v>
      </c>
      <c r="AE179" s="8">
        <f t="shared" si="102"/>
        <v>3.9306844879142908E-3</v>
      </c>
      <c r="AF179" s="8">
        <f t="shared" si="102"/>
        <v>3.2335382871378124E-3</v>
      </c>
      <c r="AG179" s="8">
        <f t="shared" si="102"/>
        <v>2.6561029691693173E-3</v>
      </c>
      <c r="AH179" s="8">
        <f t="shared" si="102"/>
        <v>2.1787914281911876E-3</v>
      </c>
      <c r="AI179" s="8">
        <f t="shared" si="102"/>
        <v>1.7849748775456301E-3</v>
      </c>
      <c r="AJ179" s="8">
        <f t="shared" si="102"/>
        <v>1.460601856695097E-3</v>
      </c>
      <c r="AK179" s="8">
        <f t="shared" ref="AK179:AZ194" si="106">AK$3*(($E179)^2)*(1-$E179)^(AK$3-1)</f>
        <v>1.1938472709340155E-3</v>
      </c>
      <c r="AL179" s="8">
        <f t="shared" si="103"/>
        <v>9.7479555231876785E-4</v>
      </c>
      <c r="AM179" s="8">
        <f t="shared" si="103"/>
        <v>7.9515900944302506E-4</v>
      </c>
      <c r="AN179" s="8">
        <f t="shared" si="103"/>
        <v>6.4803049696850645E-4</v>
      </c>
      <c r="AO179" s="8">
        <f t="shared" si="103"/>
        <v>5.2766836201685596E-4</v>
      </c>
      <c r="AP179" s="8">
        <f t="shared" si="103"/>
        <v>4.2931097933691399E-4</v>
      </c>
      <c r="AQ179" s="8">
        <f t="shared" si="103"/>
        <v>3.4901790089592955E-4</v>
      </c>
      <c r="AR179" s="8">
        <f t="shared" si="103"/>
        <v>2.8353459635486089E-4</v>
      </c>
      <c r="AS179" s="8">
        <f t="shared" si="103"/>
        <v>2.3017786218292374E-4</v>
      </c>
      <c r="AT179" s="8">
        <f t="shared" si="103"/>
        <v>1.8673916819147968E-4</v>
      </c>
      <c r="AU179" s="8">
        <f t="shared" si="103"/>
        <v>1.5140344909044695E-4</v>
      </c>
      <c r="AV179" s="8">
        <f t="shared" si="103"/>
        <v>1.2268110696787388E-4</v>
      </c>
      <c r="AW179" s="8">
        <f t="shared" si="103"/>
        <v>9.9351249792816522E-5</v>
      </c>
      <c r="AX179" s="8">
        <f t="shared" si="103"/>
        <v>8.0414439483469466E-5</v>
      </c>
      <c r="AY179" s="8">
        <f t="shared" si="103"/>
        <v>6.5053453941229443E-5</v>
      </c>
      <c r="AZ179" s="8">
        <f t="shared" si="103"/>
        <v>5.2600777224568319E-5</v>
      </c>
      <c r="BA179" s="8">
        <f t="shared" si="103"/>
        <v>4.2511719453864702E-5</v>
      </c>
      <c r="BB179" s="8">
        <f t="shared" ref="BB179:BO194" si="107">BB$3*(($E179)^2)*(1-$E179)^(BB$3-1)</f>
        <v>3.4342233281368836E-5</v>
      </c>
      <c r="BC179" s="8">
        <f t="shared" si="104"/>
        <v>2.7730637911511975E-5</v>
      </c>
      <c r="BD179" s="8">
        <f t="shared" si="104"/>
        <v>2.2382586314291812E-5</v>
      </c>
      <c r="BE179" s="8">
        <f t="shared" si="104"/>
        <v>1.8058718290096915E-5</v>
      </c>
      <c r="BF179" s="8">
        <f t="shared" si="104"/>
        <v>1.4564533347220909E-5</v>
      </c>
      <c r="BG179" s="8">
        <f t="shared" si="104"/>
        <v>1.1742094836837353E-5</v>
      </c>
      <c r="BH179" s="8">
        <f t="shared" si="104"/>
        <v>9.4632422426541644E-6</v>
      </c>
      <c r="BI179" s="8">
        <f t="shared" si="104"/>
        <v>7.6240435882716548E-6</v>
      </c>
      <c r="BJ179" s="8">
        <f t="shared" si="104"/>
        <v>6.1402660870196603E-6</v>
      </c>
      <c r="BK179" s="8">
        <f t="shared" si="104"/>
        <v>4.9436817333117034E-6</v>
      </c>
      <c r="BL179" s="8">
        <f t="shared" si="104"/>
        <v>3.9790566765065669E-6</v>
      </c>
      <c r="BM179" s="8">
        <f t="shared" si="104"/>
        <v>3.2016999316531891E-6</v>
      </c>
      <c r="BN179" s="8">
        <f t="shared" si="104"/>
        <v>2.5754691314620409E-6</v>
      </c>
      <c r="BO179" s="8">
        <f t="shared" si="94"/>
        <v>1.0524650291499071E-5</v>
      </c>
      <c r="BP179" s="8">
        <f t="shared" si="95"/>
        <v>0.9999894753497085</v>
      </c>
    </row>
    <row r="180" spans="4:68">
      <c r="D180" s="6">
        <f>'BK Frequency Data'!G178/'BK Frequency Data'!G$352</f>
        <v>4.4687549874497618E-3</v>
      </c>
      <c r="E180">
        <f>'BK Frequency Data'!C178*0.01</f>
        <v>0.20899999999999999</v>
      </c>
      <c r="G180" s="8">
        <f t="shared" si="105"/>
        <v>4.3680999999999998E-2</v>
      </c>
      <c r="H180" s="8">
        <f t="shared" si="105"/>
        <v>6.9103341999999998E-2</v>
      </c>
      <c r="I180" s="8">
        <f t="shared" si="105"/>
        <v>8.1991115283000002E-2</v>
      </c>
      <c r="J180" s="8">
        <f t="shared" si="105"/>
        <v>8.6473296251803999E-2</v>
      </c>
      <c r="K180" s="8">
        <f t="shared" si="105"/>
        <v>8.550047166897122E-2</v>
      </c>
      <c r="L180" s="8">
        <f t="shared" si="105"/>
        <v>8.1157047708187491E-2</v>
      </c>
      <c r="M180" s="8">
        <f t="shared" si="105"/>
        <v>7.4894428860039025E-2</v>
      </c>
      <c r="N180" s="8">
        <f t="shared" si="105"/>
        <v>6.7704563689475278E-2</v>
      </c>
      <c r="O180" s="8">
        <f t="shared" si="105"/>
        <v>6.0248598613171805E-2</v>
      </c>
      <c r="P180" s="8">
        <f t="shared" si="105"/>
        <v>5.2951823892243226E-2</v>
      </c>
      <c r="Q180" s="8">
        <f t="shared" si="105"/>
        <v>4.6073381968640831E-2</v>
      </c>
      <c r="R180" s="8">
        <f t="shared" si="105"/>
        <v>3.9757140149667171E-2</v>
      </c>
      <c r="S180" s="8">
        <f t="shared" si="105"/>
        <v>3.4068556013252288E-2</v>
      </c>
      <c r="T180" s="8">
        <f t="shared" si="105"/>
        <v>2.9021168406981226E-2</v>
      </c>
      <c r="U180" s="8">
        <f t="shared" si="105"/>
        <v>2.4595440224916585E-2</v>
      </c>
      <c r="V180" s="8">
        <f t="shared" si="105"/>
        <v>2.0751992765769622E-2</v>
      </c>
      <c r="W180" s="8">
        <f t="shared" ref="W180:AL195" si="108">W$3*(($E180)^2)*(1-$E180)^(W$3-1)</f>
        <v>1.7440752920081508E-2</v>
      </c>
      <c r="X180" s="8">
        <f t="shared" si="108"/>
        <v>1.4607143533889441E-2</v>
      </c>
      <c r="Y180" s="8">
        <f t="shared" si="108"/>
        <v>1.219615334282358E-2</v>
      </c>
      <c r="Z180" s="8">
        <f t="shared" si="108"/>
        <v>1.0154902414919422E-2</v>
      </c>
      <c r="AA180" s="8">
        <f t="shared" si="108"/>
        <v>8.434154200711327E-3</v>
      </c>
      <c r="AB180" s="8">
        <f t="shared" si="108"/>
        <v>6.989102447656121E-3</v>
      </c>
      <c r="AC180" s="8">
        <f t="shared" si="108"/>
        <v>5.779670037736718E-3</v>
      </c>
      <c r="AD180" s="8">
        <f t="shared" si="108"/>
        <v>4.7704893911475589E-3</v>
      </c>
      <c r="AE180" s="8">
        <f t="shared" si="108"/>
        <v>3.9306844879142908E-3</v>
      </c>
      <c r="AF180" s="8">
        <f t="shared" si="108"/>
        <v>3.2335382871378124E-3</v>
      </c>
      <c r="AG180" s="8">
        <f t="shared" si="108"/>
        <v>2.6561029691693173E-3</v>
      </c>
      <c r="AH180" s="8">
        <f t="shared" si="108"/>
        <v>2.1787914281911876E-3</v>
      </c>
      <c r="AI180" s="8">
        <f t="shared" si="108"/>
        <v>1.7849748775456301E-3</v>
      </c>
      <c r="AJ180" s="8">
        <f t="shared" si="108"/>
        <v>1.460601856695097E-3</v>
      </c>
      <c r="AK180" s="8">
        <f t="shared" si="106"/>
        <v>1.1938472709340155E-3</v>
      </c>
      <c r="AL180" s="8">
        <f t="shared" si="106"/>
        <v>9.7479555231876785E-4</v>
      </c>
      <c r="AM180" s="8">
        <f t="shared" si="106"/>
        <v>7.9515900944302506E-4</v>
      </c>
      <c r="AN180" s="8">
        <f t="shared" si="106"/>
        <v>6.4803049696850645E-4</v>
      </c>
      <c r="AO180" s="8">
        <f t="shared" si="106"/>
        <v>5.2766836201685596E-4</v>
      </c>
      <c r="AP180" s="8">
        <f t="shared" si="106"/>
        <v>4.2931097933691399E-4</v>
      </c>
      <c r="AQ180" s="8">
        <f t="shared" si="106"/>
        <v>3.4901790089592955E-4</v>
      </c>
      <c r="AR180" s="8">
        <f t="shared" si="106"/>
        <v>2.8353459635486089E-4</v>
      </c>
      <c r="AS180" s="8">
        <f t="shared" si="106"/>
        <v>2.3017786218292374E-4</v>
      </c>
      <c r="AT180" s="8">
        <f t="shared" si="106"/>
        <v>1.8673916819147968E-4</v>
      </c>
      <c r="AU180" s="8">
        <f t="shared" si="106"/>
        <v>1.5140344909044695E-4</v>
      </c>
      <c r="AV180" s="8">
        <f t="shared" si="106"/>
        <v>1.2268110696787388E-4</v>
      </c>
      <c r="AW180" s="8">
        <f t="shared" si="106"/>
        <v>9.9351249792816522E-5</v>
      </c>
      <c r="AX180" s="8">
        <f t="shared" si="106"/>
        <v>8.0414439483469466E-5</v>
      </c>
      <c r="AY180" s="8">
        <f t="shared" si="106"/>
        <v>6.5053453941229443E-5</v>
      </c>
      <c r="AZ180" s="8">
        <f t="shared" si="106"/>
        <v>5.2600777224568319E-5</v>
      </c>
      <c r="BA180" s="8">
        <f t="shared" ref="BA180:BO195" si="109">BA$3*(($E180)^2)*(1-$E180)^(BA$3-1)</f>
        <v>4.2511719453864702E-5</v>
      </c>
      <c r="BB180" s="8">
        <f t="shared" si="107"/>
        <v>3.4342233281368836E-5</v>
      </c>
      <c r="BC180" s="8">
        <f t="shared" si="107"/>
        <v>2.7730637911511975E-5</v>
      </c>
      <c r="BD180" s="8">
        <f t="shared" si="107"/>
        <v>2.2382586314291812E-5</v>
      </c>
      <c r="BE180" s="8">
        <f t="shared" si="107"/>
        <v>1.8058718290096915E-5</v>
      </c>
      <c r="BF180" s="8">
        <f t="shared" si="107"/>
        <v>1.4564533347220909E-5</v>
      </c>
      <c r="BG180" s="8">
        <f t="shared" si="107"/>
        <v>1.1742094836837353E-5</v>
      </c>
      <c r="BH180" s="8">
        <f t="shared" si="107"/>
        <v>9.4632422426541644E-6</v>
      </c>
      <c r="BI180" s="8">
        <f t="shared" si="107"/>
        <v>7.6240435882716548E-6</v>
      </c>
      <c r="BJ180" s="8">
        <f t="shared" si="107"/>
        <v>6.1402660870196603E-6</v>
      </c>
      <c r="BK180" s="8">
        <f t="shared" si="107"/>
        <v>4.9436817333117034E-6</v>
      </c>
      <c r="BL180" s="8">
        <f t="shared" si="107"/>
        <v>3.9790566765065669E-6</v>
      </c>
      <c r="BM180" s="8">
        <f t="shared" si="107"/>
        <v>3.2016999316531891E-6</v>
      </c>
      <c r="BN180" s="8">
        <f t="shared" si="107"/>
        <v>2.5754691314620409E-6</v>
      </c>
      <c r="BO180" s="8">
        <f t="shared" si="94"/>
        <v>1.0524650291499071E-5</v>
      </c>
      <c r="BP180" s="8">
        <f t="shared" si="95"/>
        <v>0.9999894753497085</v>
      </c>
    </row>
    <row r="181" spans="4:68">
      <c r="D181" s="6">
        <f>'BK Frequency Data'!G179/'BK Frequency Data'!G$352</f>
        <v>1.2767871392713604E-3</v>
      </c>
      <c r="E181">
        <f>'BK Frequency Data'!C179*0.01</f>
        <v>0.20899999999999999</v>
      </c>
      <c r="G181" s="8">
        <f t="shared" ref="G181:V196" si="110">G$3*(($E181)^2)*(1-$E181)^(G$3-1)</f>
        <v>4.3680999999999998E-2</v>
      </c>
      <c r="H181" s="8">
        <f t="shared" si="110"/>
        <v>6.9103341999999998E-2</v>
      </c>
      <c r="I181" s="8">
        <f t="shared" si="110"/>
        <v>8.1991115283000002E-2</v>
      </c>
      <c r="J181" s="8">
        <f t="shared" si="110"/>
        <v>8.6473296251803999E-2</v>
      </c>
      <c r="K181" s="8">
        <f t="shared" si="110"/>
        <v>8.550047166897122E-2</v>
      </c>
      <c r="L181" s="8">
        <f t="shared" si="110"/>
        <v>8.1157047708187491E-2</v>
      </c>
      <c r="M181" s="8">
        <f t="shared" si="110"/>
        <v>7.4894428860039025E-2</v>
      </c>
      <c r="N181" s="8">
        <f t="shared" si="110"/>
        <v>6.7704563689475278E-2</v>
      </c>
      <c r="O181" s="8">
        <f t="shared" si="110"/>
        <v>6.0248598613171805E-2</v>
      </c>
      <c r="P181" s="8">
        <f t="shared" si="110"/>
        <v>5.2951823892243226E-2</v>
      </c>
      <c r="Q181" s="8">
        <f t="shared" si="110"/>
        <v>4.6073381968640831E-2</v>
      </c>
      <c r="R181" s="8">
        <f t="shared" si="110"/>
        <v>3.9757140149667171E-2</v>
      </c>
      <c r="S181" s="8">
        <f t="shared" si="110"/>
        <v>3.4068556013252288E-2</v>
      </c>
      <c r="T181" s="8">
        <f t="shared" si="110"/>
        <v>2.9021168406981226E-2</v>
      </c>
      <c r="U181" s="8">
        <f t="shared" si="110"/>
        <v>2.4595440224916585E-2</v>
      </c>
      <c r="V181" s="8">
        <f t="shared" si="110"/>
        <v>2.0751992765769622E-2</v>
      </c>
      <c r="W181" s="8">
        <f t="shared" si="108"/>
        <v>1.7440752920081508E-2</v>
      </c>
      <c r="X181" s="8">
        <f t="shared" si="108"/>
        <v>1.4607143533889441E-2</v>
      </c>
      <c r="Y181" s="8">
        <f t="shared" si="108"/>
        <v>1.219615334282358E-2</v>
      </c>
      <c r="Z181" s="8">
        <f t="shared" si="108"/>
        <v>1.0154902414919422E-2</v>
      </c>
      <c r="AA181" s="8">
        <f t="shared" si="108"/>
        <v>8.434154200711327E-3</v>
      </c>
      <c r="AB181" s="8">
        <f t="shared" si="108"/>
        <v>6.989102447656121E-3</v>
      </c>
      <c r="AC181" s="8">
        <f t="shared" si="108"/>
        <v>5.779670037736718E-3</v>
      </c>
      <c r="AD181" s="8">
        <f t="shared" si="108"/>
        <v>4.7704893911475589E-3</v>
      </c>
      <c r="AE181" s="8">
        <f t="shared" si="108"/>
        <v>3.9306844879142908E-3</v>
      </c>
      <c r="AF181" s="8">
        <f t="shared" si="108"/>
        <v>3.2335382871378124E-3</v>
      </c>
      <c r="AG181" s="8">
        <f t="shared" si="108"/>
        <v>2.6561029691693173E-3</v>
      </c>
      <c r="AH181" s="8">
        <f t="shared" si="108"/>
        <v>2.1787914281911876E-3</v>
      </c>
      <c r="AI181" s="8">
        <f t="shared" si="108"/>
        <v>1.7849748775456301E-3</v>
      </c>
      <c r="AJ181" s="8">
        <f t="shared" si="108"/>
        <v>1.460601856695097E-3</v>
      </c>
      <c r="AK181" s="8">
        <f t="shared" si="106"/>
        <v>1.1938472709340155E-3</v>
      </c>
      <c r="AL181" s="8">
        <f t="shared" si="106"/>
        <v>9.7479555231876785E-4</v>
      </c>
      <c r="AM181" s="8">
        <f t="shared" si="106"/>
        <v>7.9515900944302506E-4</v>
      </c>
      <c r="AN181" s="8">
        <f t="shared" si="106"/>
        <v>6.4803049696850645E-4</v>
      </c>
      <c r="AO181" s="8">
        <f t="shared" si="106"/>
        <v>5.2766836201685596E-4</v>
      </c>
      <c r="AP181" s="8">
        <f t="shared" si="106"/>
        <v>4.2931097933691399E-4</v>
      </c>
      <c r="AQ181" s="8">
        <f t="shared" si="106"/>
        <v>3.4901790089592955E-4</v>
      </c>
      <c r="AR181" s="8">
        <f t="shared" si="106"/>
        <v>2.8353459635486089E-4</v>
      </c>
      <c r="AS181" s="8">
        <f t="shared" si="106"/>
        <v>2.3017786218292374E-4</v>
      </c>
      <c r="AT181" s="8">
        <f t="shared" si="106"/>
        <v>1.8673916819147968E-4</v>
      </c>
      <c r="AU181" s="8">
        <f t="shared" si="106"/>
        <v>1.5140344909044695E-4</v>
      </c>
      <c r="AV181" s="8">
        <f t="shared" si="106"/>
        <v>1.2268110696787388E-4</v>
      </c>
      <c r="AW181" s="8">
        <f t="shared" si="106"/>
        <v>9.9351249792816522E-5</v>
      </c>
      <c r="AX181" s="8">
        <f t="shared" si="106"/>
        <v>8.0414439483469466E-5</v>
      </c>
      <c r="AY181" s="8">
        <f t="shared" si="106"/>
        <v>6.5053453941229443E-5</v>
      </c>
      <c r="AZ181" s="8">
        <f t="shared" si="106"/>
        <v>5.2600777224568319E-5</v>
      </c>
      <c r="BA181" s="8">
        <f t="shared" si="109"/>
        <v>4.2511719453864702E-5</v>
      </c>
      <c r="BB181" s="8">
        <f t="shared" si="107"/>
        <v>3.4342233281368836E-5</v>
      </c>
      <c r="BC181" s="8">
        <f t="shared" si="107"/>
        <v>2.7730637911511975E-5</v>
      </c>
      <c r="BD181" s="8">
        <f t="shared" si="107"/>
        <v>2.2382586314291812E-5</v>
      </c>
      <c r="BE181" s="8">
        <f t="shared" si="107"/>
        <v>1.8058718290096915E-5</v>
      </c>
      <c r="BF181" s="8">
        <f t="shared" si="107"/>
        <v>1.4564533347220909E-5</v>
      </c>
      <c r="BG181" s="8">
        <f t="shared" si="107"/>
        <v>1.1742094836837353E-5</v>
      </c>
      <c r="BH181" s="8">
        <f t="shared" si="107"/>
        <v>9.4632422426541644E-6</v>
      </c>
      <c r="BI181" s="8">
        <f t="shared" si="107"/>
        <v>7.6240435882716548E-6</v>
      </c>
      <c r="BJ181" s="8">
        <f t="shared" si="107"/>
        <v>6.1402660870196603E-6</v>
      </c>
      <c r="BK181" s="8">
        <f t="shared" si="107"/>
        <v>4.9436817333117034E-6</v>
      </c>
      <c r="BL181" s="8">
        <f t="shared" si="107"/>
        <v>3.9790566765065669E-6</v>
      </c>
      <c r="BM181" s="8">
        <f t="shared" si="107"/>
        <v>3.2016999316531891E-6</v>
      </c>
      <c r="BN181" s="8">
        <f t="shared" si="107"/>
        <v>2.5754691314620409E-6</v>
      </c>
      <c r="BO181" s="8">
        <f t="shared" si="94"/>
        <v>1.0524650291499071E-5</v>
      </c>
      <c r="BP181" s="8">
        <f t="shared" si="95"/>
        <v>0.9999894753497085</v>
      </c>
    </row>
    <row r="182" spans="4:68">
      <c r="D182" s="6">
        <f>'BK Frequency Data'!G180/'BK Frequency Data'!G$352</f>
        <v>1.7265644269692261E-3</v>
      </c>
      <c r="E182">
        <f>'BK Frequency Data'!C180*0.01</f>
        <v>0.21</v>
      </c>
      <c r="G182" s="8">
        <f t="shared" si="110"/>
        <v>4.4099999999999993E-2</v>
      </c>
      <c r="H182" s="8">
        <f t="shared" si="110"/>
        <v>6.967799999999999E-2</v>
      </c>
      <c r="I182" s="8">
        <f t="shared" si="110"/>
        <v>8.2568429999999998E-2</v>
      </c>
      <c r="J182" s="8">
        <f t="shared" si="110"/>
        <v>8.6972079600000002E-2</v>
      </c>
      <c r="K182" s="8">
        <f t="shared" si="110"/>
        <v>8.5884928605000022E-2</v>
      </c>
      <c r="L182" s="8">
        <f t="shared" si="110"/>
        <v>8.1418912317540018E-2</v>
      </c>
      <c r="M182" s="8">
        <f t="shared" si="110"/>
        <v>7.5041097519332731E-2</v>
      </c>
      <c r="N182" s="8">
        <f t="shared" si="110"/>
        <v>6.7751390903168993E-2</v>
      </c>
      <c r="O182" s="8">
        <f t="shared" si="110"/>
        <v>6.0214048665191443E-2</v>
      </c>
      <c r="P182" s="8">
        <f t="shared" si="110"/>
        <v>5.2854553828334719E-2</v>
      </c>
      <c r="Q182" s="8">
        <f t="shared" si="110"/>
        <v>4.5930607276822868E-2</v>
      </c>
      <c r="R182" s="8">
        <f t="shared" si="110"/>
        <v>3.9583832453116433E-2</v>
      </c>
      <c r="S182" s="8">
        <f t="shared" si="110"/>
        <v>3.3877163274458826E-2</v>
      </c>
      <c r="T182" s="8">
        <f t="shared" si="110"/>
        <v>2.882164813965497E-2</v>
      </c>
      <c r="U182" s="8">
        <f t="shared" si="110"/>
        <v>2.4395466461065104E-2</v>
      </c>
      <c r="V182" s="8">
        <f t="shared" si="110"/>
        <v>2.0557246404524197E-2</v>
      </c>
      <c r="W182" s="8">
        <f t="shared" si="108"/>
        <v>1.7255238700797502E-2</v>
      </c>
      <c r="X182" s="8">
        <f t="shared" si="108"/>
        <v>1.4433499666196498E-2</v>
      </c>
      <c r="Y182" s="8">
        <f t="shared" si="108"/>
        <v>1.2035934999422748E-2</v>
      </c>
      <c r="Z182" s="8">
        <f t="shared" si="108"/>
        <v>1.0008830157414708E-2</v>
      </c>
      <c r="AA182" s="8">
        <f t="shared" si="108"/>
        <v>8.3023246155755001E-3</v>
      </c>
      <c r="AB182" s="8">
        <f t="shared" si="108"/>
        <v>6.8711619913667714E-3</v>
      </c>
      <c r="AC182" s="8">
        <f t="shared" si="108"/>
        <v>5.6749551537788297E-3</v>
      </c>
      <c r="AD182" s="8">
        <f t="shared" si="108"/>
        <v>4.6781369441585485E-3</v>
      </c>
      <c r="AE182" s="8">
        <f t="shared" si="108"/>
        <v>3.8497168602971399E-3</v>
      </c>
      <c r="AF182" s="8">
        <f t="shared" si="108"/>
        <v>3.1629273724201302E-3</v>
      </c>
      <c r="AG182" s="8">
        <f t="shared" si="108"/>
        <v>2.5948169559123612E-3</v>
      </c>
      <c r="AH182" s="8">
        <f t="shared" si="108"/>
        <v>2.1258278172141269E-3</v>
      </c>
      <c r="AI182" s="8">
        <f t="shared" si="108"/>
        <v>1.7393826890134158E-3</v>
      </c>
      <c r="AJ182" s="8">
        <f t="shared" si="108"/>
        <v>1.4214955079178606E-3</v>
      </c>
      <c r="AK182" s="8">
        <f t="shared" si="106"/>
        <v>1.1604141662969472E-3</v>
      </c>
      <c r="AL182" s="8">
        <f t="shared" si="106"/>
        <v>9.4629903625763963E-4</v>
      </c>
      <c r="AM182" s="8">
        <f t="shared" si="106"/>
        <v>7.7093799610114609E-4</v>
      </c>
      <c r="AN182" s="8">
        <f t="shared" si="106"/>
        <v>6.2749680531141766E-4</v>
      </c>
      <c r="AO182" s="8">
        <f t="shared" si="106"/>
        <v>5.1030254902531482E-4</v>
      </c>
      <c r="AP182" s="8">
        <f t="shared" si="106"/>
        <v>4.1465727126514145E-4</v>
      </c>
      <c r="AQ182" s="8">
        <f t="shared" si="106"/>
        <v>3.3667866775222459E-4</v>
      </c>
      <c r="AR182" s="8">
        <f t="shared" si="106"/>
        <v>2.7316469205194006E-4</v>
      </c>
      <c r="AS182" s="8">
        <f t="shared" si="106"/>
        <v>2.2147905689790201E-4</v>
      </c>
      <c r="AT182" s="8">
        <f t="shared" si="106"/>
        <v>1.7945482558906934E-4</v>
      </c>
      <c r="AU182" s="8">
        <f t="shared" si="106"/>
        <v>1.4531354502074891E-4</v>
      </c>
      <c r="AV182" s="8">
        <f t="shared" si="106"/>
        <v>1.1759764448264509E-4</v>
      </c>
      <c r="AW182" s="8">
        <f t="shared" si="106"/>
        <v>9.5114094835129859E-5</v>
      </c>
      <c r="AX182" s="8">
        <f t="shared" si="106"/>
        <v>7.6887579917886374E-5</v>
      </c>
      <c r="AY182" s="8">
        <f t="shared" si="106"/>
        <v>6.2121669683655939E-5</v>
      </c>
      <c r="AZ182" s="8">
        <f t="shared" si="106"/>
        <v>5.0166699473423478E-5</v>
      </c>
      <c r="BA182" s="8">
        <f t="shared" si="109"/>
        <v>4.0493251118439445E-5</v>
      </c>
      <c r="BB182" s="8">
        <f t="shared" si="107"/>
        <v>3.2670299625770718E-5</v>
      </c>
      <c r="BC182" s="8">
        <f t="shared" si="107"/>
        <v>2.6347235385699685E-5</v>
      </c>
      <c r="BD182" s="8">
        <f t="shared" si="107"/>
        <v>2.123909791296199E-5</v>
      </c>
      <c r="BE182" s="8">
        <f t="shared" si="107"/>
        <v>1.7114465098264774E-5</v>
      </c>
      <c r="BF182" s="8">
        <f t="shared" si="107"/>
        <v>1.3785533847778764E-5</v>
      </c>
      <c r="BG182" s="8">
        <f t="shared" si="107"/>
        <v>1.11000058116634E-5</v>
      </c>
      <c r="BH182" s="8">
        <f t="shared" si="107"/>
        <v>8.9344575080294481E-6</v>
      </c>
      <c r="BI182" s="8">
        <f t="shared" si="107"/>
        <v>7.1889292356273992E-6</v>
      </c>
      <c r="BJ182" s="8">
        <f t="shared" si="107"/>
        <v>5.7825132615301129E-6</v>
      </c>
      <c r="BK182" s="8">
        <f t="shared" si="107"/>
        <v>4.6497602172625183E-6</v>
      </c>
      <c r="BL182" s="8">
        <f t="shared" si="107"/>
        <v>3.7377546167538341E-6</v>
      </c>
      <c r="BM182" s="8">
        <f t="shared" si="107"/>
        <v>3.0037369428775216E-6</v>
      </c>
      <c r="BN182" s="8">
        <f t="shared" si="107"/>
        <v>2.4131717134304154E-6</v>
      </c>
      <c r="BO182" s="8">
        <f t="shared" si="94"/>
        <v>9.7986080457301838E-6</v>
      </c>
      <c r="BP182" s="8">
        <f t="shared" si="95"/>
        <v>0.99999020139195427</v>
      </c>
    </row>
    <row r="183" spans="4:68">
      <c r="D183" s="6">
        <f>'BK Frequency Data'!G181/'BK Frequency Data'!G$352</f>
        <v>3.4821467434673471E-4</v>
      </c>
      <c r="E183">
        <f>'BK Frequency Data'!C181*0.01</f>
        <v>0.21</v>
      </c>
      <c r="G183" s="8">
        <f t="shared" si="110"/>
        <v>4.4099999999999993E-2</v>
      </c>
      <c r="H183" s="8">
        <f t="shared" si="110"/>
        <v>6.967799999999999E-2</v>
      </c>
      <c r="I183" s="8">
        <f t="shared" si="110"/>
        <v>8.2568429999999998E-2</v>
      </c>
      <c r="J183" s="8">
        <f t="shared" si="110"/>
        <v>8.6972079600000002E-2</v>
      </c>
      <c r="K183" s="8">
        <f t="shared" si="110"/>
        <v>8.5884928605000022E-2</v>
      </c>
      <c r="L183" s="8">
        <f t="shared" si="110"/>
        <v>8.1418912317540018E-2</v>
      </c>
      <c r="M183" s="8">
        <f t="shared" si="110"/>
        <v>7.5041097519332731E-2</v>
      </c>
      <c r="N183" s="8">
        <f t="shared" si="110"/>
        <v>6.7751390903168993E-2</v>
      </c>
      <c r="O183" s="8">
        <f t="shared" si="110"/>
        <v>6.0214048665191443E-2</v>
      </c>
      <c r="P183" s="8">
        <f t="shared" si="110"/>
        <v>5.2854553828334719E-2</v>
      </c>
      <c r="Q183" s="8">
        <f t="shared" si="110"/>
        <v>4.5930607276822868E-2</v>
      </c>
      <c r="R183" s="8">
        <f t="shared" si="110"/>
        <v>3.9583832453116433E-2</v>
      </c>
      <c r="S183" s="8">
        <f t="shared" si="110"/>
        <v>3.3877163274458826E-2</v>
      </c>
      <c r="T183" s="8">
        <f t="shared" si="110"/>
        <v>2.882164813965497E-2</v>
      </c>
      <c r="U183" s="8">
        <f t="shared" si="110"/>
        <v>2.4395466461065104E-2</v>
      </c>
      <c r="V183" s="8">
        <f t="shared" si="110"/>
        <v>2.0557246404524197E-2</v>
      </c>
      <c r="W183" s="8">
        <f t="shared" si="108"/>
        <v>1.7255238700797502E-2</v>
      </c>
      <c r="X183" s="8">
        <f t="shared" si="108"/>
        <v>1.4433499666196498E-2</v>
      </c>
      <c r="Y183" s="8">
        <f t="shared" si="108"/>
        <v>1.2035934999422748E-2</v>
      </c>
      <c r="Z183" s="8">
        <f t="shared" si="108"/>
        <v>1.0008830157414708E-2</v>
      </c>
      <c r="AA183" s="8">
        <f t="shared" si="108"/>
        <v>8.3023246155755001E-3</v>
      </c>
      <c r="AB183" s="8">
        <f t="shared" si="108"/>
        <v>6.8711619913667714E-3</v>
      </c>
      <c r="AC183" s="8">
        <f t="shared" si="108"/>
        <v>5.6749551537788297E-3</v>
      </c>
      <c r="AD183" s="8">
        <f t="shared" si="108"/>
        <v>4.6781369441585485E-3</v>
      </c>
      <c r="AE183" s="8">
        <f t="shared" si="108"/>
        <v>3.8497168602971399E-3</v>
      </c>
      <c r="AF183" s="8">
        <f t="shared" si="108"/>
        <v>3.1629273724201302E-3</v>
      </c>
      <c r="AG183" s="8">
        <f t="shared" si="108"/>
        <v>2.5948169559123612E-3</v>
      </c>
      <c r="AH183" s="8">
        <f t="shared" si="108"/>
        <v>2.1258278172141269E-3</v>
      </c>
      <c r="AI183" s="8">
        <f t="shared" si="108"/>
        <v>1.7393826890134158E-3</v>
      </c>
      <c r="AJ183" s="8">
        <f t="shared" si="108"/>
        <v>1.4214955079178606E-3</v>
      </c>
      <c r="AK183" s="8">
        <f t="shared" si="106"/>
        <v>1.1604141662969472E-3</v>
      </c>
      <c r="AL183" s="8">
        <f t="shared" si="106"/>
        <v>9.4629903625763963E-4</v>
      </c>
      <c r="AM183" s="8">
        <f t="shared" si="106"/>
        <v>7.7093799610114609E-4</v>
      </c>
      <c r="AN183" s="8">
        <f t="shared" si="106"/>
        <v>6.2749680531141766E-4</v>
      </c>
      <c r="AO183" s="8">
        <f t="shared" si="106"/>
        <v>5.1030254902531482E-4</v>
      </c>
      <c r="AP183" s="8">
        <f t="shared" si="106"/>
        <v>4.1465727126514145E-4</v>
      </c>
      <c r="AQ183" s="8">
        <f t="shared" si="106"/>
        <v>3.3667866775222459E-4</v>
      </c>
      <c r="AR183" s="8">
        <f t="shared" si="106"/>
        <v>2.7316469205194006E-4</v>
      </c>
      <c r="AS183" s="8">
        <f t="shared" si="106"/>
        <v>2.2147905689790201E-4</v>
      </c>
      <c r="AT183" s="8">
        <f t="shared" si="106"/>
        <v>1.7945482558906934E-4</v>
      </c>
      <c r="AU183" s="8">
        <f t="shared" si="106"/>
        <v>1.4531354502074891E-4</v>
      </c>
      <c r="AV183" s="8">
        <f t="shared" si="106"/>
        <v>1.1759764448264509E-4</v>
      </c>
      <c r="AW183" s="8">
        <f t="shared" si="106"/>
        <v>9.5114094835129859E-5</v>
      </c>
      <c r="AX183" s="8">
        <f t="shared" si="106"/>
        <v>7.6887579917886374E-5</v>
      </c>
      <c r="AY183" s="8">
        <f t="shared" si="106"/>
        <v>6.2121669683655939E-5</v>
      </c>
      <c r="AZ183" s="8">
        <f t="shared" si="106"/>
        <v>5.0166699473423478E-5</v>
      </c>
      <c r="BA183" s="8">
        <f t="shared" si="109"/>
        <v>4.0493251118439445E-5</v>
      </c>
      <c r="BB183" s="8">
        <f t="shared" si="107"/>
        <v>3.2670299625770718E-5</v>
      </c>
      <c r="BC183" s="8">
        <f t="shared" si="107"/>
        <v>2.6347235385699685E-5</v>
      </c>
      <c r="BD183" s="8">
        <f t="shared" si="107"/>
        <v>2.123909791296199E-5</v>
      </c>
      <c r="BE183" s="8">
        <f t="shared" si="107"/>
        <v>1.7114465098264774E-5</v>
      </c>
      <c r="BF183" s="8">
        <f t="shared" si="107"/>
        <v>1.3785533847778764E-5</v>
      </c>
      <c r="BG183" s="8">
        <f t="shared" si="107"/>
        <v>1.11000058116634E-5</v>
      </c>
      <c r="BH183" s="8">
        <f t="shared" si="107"/>
        <v>8.9344575080294481E-6</v>
      </c>
      <c r="BI183" s="8">
        <f t="shared" si="107"/>
        <v>7.1889292356273992E-6</v>
      </c>
      <c r="BJ183" s="8">
        <f t="shared" si="107"/>
        <v>5.7825132615301129E-6</v>
      </c>
      <c r="BK183" s="8">
        <f t="shared" si="107"/>
        <v>4.6497602172625183E-6</v>
      </c>
      <c r="BL183" s="8">
        <f t="shared" si="107"/>
        <v>3.7377546167538341E-6</v>
      </c>
      <c r="BM183" s="8">
        <f t="shared" si="107"/>
        <v>3.0037369428775216E-6</v>
      </c>
      <c r="BN183" s="8">
        <f t="shared" si="107"/>
        <v>2.4131717134304154E-6</v>
      </c>
      <c r="BO183" s="8">
        <f t="shared" si="94"/>
        <v>9.7986080457301838E-6</v>
      </c>
      <c r="BP183" s="8">
        <f t="shared" si="95"/>
        <v>0.99999020139195427</v>
      </c>
    </row>
    <row r="184" spans="4:68">
      <c r="D184" s="6">
        <f>'BK Frequency Data'!G182/'BK Frequency Data'!G$352</f>
        <v>8.2700985157349485E-4</v>
      </c>
      <c r="E184">
        <f>'BK Frequency Data'!C182*0.01</f>
        <v>0.21</v>
      </c>
      <c r="G184" s="8">
        <f t="shared" si="110"/>
        <v>4.4099999999999993E-2</v>
      </c>
      <c r="H184" s="8">
        <f t="shared" si="110"/>
        <v>6.967799999999999E-2</v>
      </c>
      <c r="I184" s="8">
        <f t="shared" si="110"/>
        <v>8.2568429999999998E-2</v>
      </c>
      <c r="J184" s="8">
        <f t="shared" si="110"/>
        <v>8.6972079600000002E-2</v>
      </c>
      <c r="K184" s="8">
        <f t="shared" si="110"/>
        <v>8.5884928605000022E-2</v>
      </c>
      <c r="L184" s="8">
        <f t="shared" si="110"/>
        <v>8.1418912317540018E-2</v>
      </c>
      <c r="M184" s="8">
        <f t="shared" si="110"/>
        <v>7.5041097519332731E-2</v>
      </c>
      <c r="N184" s="8">
        <f t="shared" si="110"/>
        <v>6.7751390903168993E-2</v>
      </c>
      <c r="O184" s="8">
        <f t="shared" si="110"/>
        <v>6.0214048665191443E-2</v>
      </c>
      <c r="P184" s="8">
        <f t="shared" si="110"/>
        <v>5.2854553828334719E-2</v>
      </c>
      <c r="Q184" s="8">
        <f t="shared" si="110"/>
        <v>4.5930607276822868E-2</v>
      </c>
      <c r="R184" s="8">
        <f t="shared" si="110"/>
        <v>3.9583832453116433E-2</v>
      </c>
      <c r="S184" s="8">
        <f t="shared" si="110"/>
        <v>3.3877163274458826E-2</v>
      </c>
      <c r="T184" s="8">
        <f t="shared" si="110"/>
        <v>2.882164813965497E-2</v>
      </c>
      <c r="U184" s="8">
        <f t="shared" si="110"/>
        <v>2.4395466461065104E-2</v>
      </c>
      <c r="V184" s="8">
        <f t="shared" si="110"/>
        <v>2.0557246404524197E-2</v>
      </c>
      <c r="W184" s="8">
        <f t="shared" si="108"/>
        <v>1.7255238700797502E-2</v>
      </c>
      <c r="X184" s="8">
        <f t="shared" si="108"/>
        <v>1.4433499666196498E-2</v>
      </c>
      <c r="Y184" s="8">
        <f t="shared" si="108"/>
        <v>1.2035934999422748E-2</v>
      </c>
      <c r="Z184" s="8">
        <f t="shared" si="108"/>
        <v>1.0008830157414708E-2</v>
      </c>
      <c r="AA184" s="8">
        <f t="shared" si="108"/>
        <v>8.3023246155755001E-3</v>
      </c>
      <c r="AB184" s="8">
        <f t="shared" si="108"/>
        <v>6.8711619913667714E-3</v>
      </c>
      <c r="AC184" s="8">
        <f t="shared" si="108"/>
        <v>5.6749551537788297E-3</v>
      </c>
      <c r="AD184" s="8">
        <f t="shared" si="108"/>
        <v>4.6781369441585485E-3</v>
      </c>
      <c r="AE184" s="8">
        <f t="shared" si="108"/>
        <v>3.8497168602971399E-3</v>
      </c>
      <c r="AF184" s="8">
        <f t="shared" si="108"/>
        <v>3.1629273724201302E-3</v>
      </c>
      <c r="AG184" s="8">
        <f t="shared" si="108"/>
        <v>2.5948169559123612E-3</v>
      </c>
      <c r="AH184" s="8">
        <f t="shared" si="108"/>
        <v>2.1258278172141269E-3</v>
      </c>
      <c r="AI184" s="8">
        <f t="shared" si="108"/>
        <v>1.7393826890134158E-3</v>
      </c>
      <c r="AJ184" s="8">
        <f t="shared" si="108"/>
        <v>1.4214955079178606E-3</v>
      </c>
      <c r="AK184" s="8">
        <f t="shared" si="106"/>
        <v>1.1604141662969472E-3</v>
      </c>
      <c r="AL184" s="8">
        <f t="shared" si="106"/>
        <v>9.4629903625763963E-4</v>
      </c>
      <c r="AM184" s="8">
        <f t="shared" si="106"/>
        <v>7.7093799610114609E-4</v>
      </c>
      <c r="AN184" s="8">
        <f t="shared" si="106"/>
        <v>6.2749680531141766E-4</v>
      </c>
      <c r="AO184" s="8">
        <f t="shared" si="106"/>
        <v>5.1030254902531482E-4</v>
      </c>
      <c r="AP184" s="8">
        <f t="shared" si="106"/>
        <v>4.1465727126514145E-4</v>
      </c>
      <c r="AQ184" s="8">
        <f t="shared" si="106"/>
        <v>3.3667866775222459E-4</v>
      </c>
      <c r="AR184" s="8">
        <f t="shared" si="106"/>
        <v>2.7316469205194006E-4</v>
      </c>
      <c r="AS184" s="8">
        <f t="shared" si="106"/>
        <v>2.2147905689790201E-4</v>
      </c>
      <c r="AT184" s="8">
        <f t="shared" si="106"/>
        <v>1.7945482558906934E-4</v>
      </c>
      <c r="AU184" s="8">
        <f t="shared" si="106"/>
        <v>1.4531354502074891E-4</v>
      </c>
      <c r="AV184" s="8">
        <f t="shared" si="106"/>
        <v>1.1759764448264509E-4</v>
      </c>
      <c r="AW184" s="8">
        <f t="shared" si="106"/>
        <v>9.5114094835129859E-5</v>
      </c>
      <c r="AX184" s="8">
        <f t="shared" si="106"/>
        <v>7.6887579917886374E-5</v>
      </c>
      <c r="AY184" s="8">
        <f t="shared" si="106"/>
        <v>6.2121669683655939E-5</v>
      </c>
      <c r="AZ184" s="8">
        <f t="shared" si="106"/>
        <v>5.0166699473423478E-5</v>
      </c>
      <c r="BA184" s="8">
        <f t="shared" si="109"/>
        <v>4.0493251118439445E-5</v>
      </c>
      <c r="BB184" s="8">
        <f t="shared" si="107"/>
        <v>3.2670299625770718E-5</v>
      </c>
      <c r="BC184" s="8">
        <f t="shared" si="107"/>
        <v>2.6347235385699685E-5</v>
      </c>
      <c r="BD184" s="8">
        <f t="shared" si="107"/>
        <v>2.123909791296199E-5</v>
      </c>
      <c r="BE184" s="8">
        <f t="shared" si="107"/>
        <v>1.7114465098264774E-5</v>
      </c>
      <c r="BF184" s="8">
        <f t="shared" si="107"/>
        <v>1.3785533847778764E-5</v>
      </c>
      <c r="BG184" s="8">
        <f t="shared" si="107"/>
        <v>1.11000058116634E-5</v>
      </c>
      <c r="BH184" s="8">
        <f t="shared" si="107"/>
        <v>8.9344575080294481E-6</v>
      </c>
      <c r="BI184" s="8">
        <f t="shared" si="107"/>
        <v>7.1889292356273992E-6</v>
      </c>
      <c r="BJ184" s="8">
        <f t="shared" si="107"/>
        <v>5.7825132615301129E-6</v>
      </c>
      <c r="BK184" s="8">
        <f t="shared" si="107"/>
        <v>4.6497602172625183E-6</v>
      </c>
      <c r="BL184" s="8">
        <f t="shared" si="107"/>
        <v>3.7377546167538341E-6</v>
      </c>
      <c r="BM184" s="8">
        <f t="shared" si="107"/>
        <v>3.0037369428775216E-6</v>
      </c>
      <c r="BN184" s="8">
        <f t="shared" si="107"/>
        <v>2.4131717134304154E-6</v>
      </c>
      <c r="BO184" s="8">
        <f t="shared" si="94"/>
        <v>9.7986080457301838E-6</v>
      </c>
      <c r="BP184" s="8">
        <f t="shared" si="95"/>
        <v>0.99999020139195427</v>
      </c>
    </row>
    <row r="185" spans="4:68">
      <c r="D185" s="6">
        <f>'BK Frequency Data'!G183/'BK Frequency Data'!G$352</f>
        <v>5.8616136848367011E-3</v>
      </c>
      <c r="E185">
        <f>'BK Frequency Data'!C183*0.01</f>
        <v>0.21100000000000002</v>
      </c>
      <c r="G185" s="8">
        <f t="shared" si="110"/>
        <v>4.4521000000000012E-2</v>
      </c>
      <c r="H185" s="8">
        <f t="shared" si="110"/>
        <v>7.0254138000000008E-2</v>
      </c>
      <c r="I185" s="8">
        <f t="shared" si="110"/>
        <v>8.3145772323000008E-2</v>
      </c>
      <c r="J185" s="8">
        <f t="shared" si="110"/>
        <v>8.746935248379599E-2</v>
      </c>
      <c r="K185" s="8">
        <f t="shared" si="110"/>
        <v>8.6266648887143804E-2</v>
      </c>
      <c r="L185" s="8">
        <f t="shared" si="110"/>
        <v>8.1677263166347755E-2</v>
      </c>
      <c r="M185" s="8">
        <f t="shared" si="110"/>
        <v>7.5183920744623087E-2</v>
      </c>
      <c r="N185" s="8">
        <f t="shared" si="110"/>
        <v>6.7794415391437268E-2</v>
      </c>
      <c r="O185" s="8">
        <f t="shared" si="110"/>
        <v>6.0176017961824514E-2</v>
      </c>
      <c r="P185" s="8">
        <f t="shared" si="110"/>
        <v>5.2754309079866148E-2</v>
      </c>
      <c r="Q185" s="8">
        <f t="shared" si="110"/>
        <v>4.5785464850415826E-2</v>
      </c>
      <c r="R185" s="8">
        <f t="shared" si="110"/>
        <v>3.9408798291248825E-2</v>
      </c>
      <c r="S185" s="8">
        <f t="shared" si="110"/>
        <v>3.368467033944493E-2</v>
      </c>
      <c r="T185" s="8">
        <f t="shared" si="110"/>
        <v>2.8621605274577588E-2</v>
      </c>
      <c r="U185" s="8">
        <f t="shared" si="110"/>
        <v>2.4195478458901833E-2</v>
      </c>
      <c r="V185" s="8">
        <f t="shared" si="110"/>
        <v>2.0362914671011784E-2</v>
      </c>
      <c r="W185" s="8">
        <f t="shared" si="108"/>
        <v>1.7070485905142565E-2</v>
      </c>
      <c r="X185" s="8">
        <f t="shared" si="108"/>
        <v>1.4260884754402042E-2</v>
      </c>
      <c r="Y185" s="8">
        <f t="shared" si="108"/>
        <v>1.1876940186291164E-2</v>
      </c>
      <c r="Z185" s="8">
        <f t="shared" si="108"/>
        <v>9.8641113757723456E-3</v>
      </c>
      <c r="AA185" s="8">
        <f t="shared" si="108"/>
        <v>8.1719230692585999E-3</v>
      </c>
      <c r="AB185" s="8">
        <f t="shared" si="108"/>
        <v>6.754678125532894E-3</v>
      </c>
      <c r="AC185" s="8">
        <f t="shared" si="108"/>
        <v>5.5716883610929732E-3</v>
      </c>
      <c r="AD185" s="8">
        <f t="shared" si="108"/>
        <v>4.5871952524198494E-3</v>
      </c>
      <c r="AE185" s="8">
        <f t="shared" si="108"/>
        <v>3.7701010980825634E-3</v>
      </c>
      <c r="AF185" s="8">
        <f t="shared" si="108"/>
        <v>3.0935941570426283E-3</v>
      </c>
      <c r="AG185" s="8">
        <f t="shared" si="108"/>
        <v>2.5347244741338111E-3</v>
      </c>
      <c r="AH185" s="8">
        <f t="shared" si="108"/>
        <v>2.0739678919468206E-3</v>
      </c>
      <c r="AI185" s="8">
        <f t="shared" si="108"/>
        <v>1.6948021191298284E-3</v>
      </c>
      <c r="AJ185" s="8">
        <f t="shared" si="108"/>
        <v>1.3833091779242427E-3</v>
      </c>
      <c r="AK185" s="8">
        <f t="shared" si="106"/>
        <v>1.127811972761635E-3</v>
      </c>
      <c r="AL185" s="8">
        <f t="shared" si="106"/>
        <v>9.1854828026728241E-4</v>
      </c>
      <c r="AM185" s="8">
        <f t="shared" si="106"/>
        <v>7.4738254916622605E-4</v>
      </c>
      <c r="AN185" s="8">
        <f t="shared" si="106"/>
        <v>6.0755406860403571E-4</v>
      </c>
      <c r="AO185" s="8">
        <f t="shared" si="106"/>
        <v>4.9345898836766007E-4</v>
      </c>
      <c r="AP185" s="8">
        <f t="shared" si="106"/>
        <v>4.0046311730271479E-4</v>
      </c>
      <c r="AQ185" s="8">
        <f t="shared" si="106"/>
        <v>3.2474221620605977E-4</v>
      </c>
      <c r="AR185" s="8">
        <f t="shared" si="106"/>
        <v>2.6314651692675901E-4</v>
      </c>
      <c r="AS185" s="8">
        <f t="shared" si="106"/>
        <v>2.1308635453561316E-4</v>
      </c>
      <c r="AT185" s="8">
        <f t="shared" si="106"/>
        <v>1.7243603459343463E-4</v>
      </c>
      <c r="AU185" s="8">
        <f t="shared" si="106"/>
        <v>1.3945333207657541E-4</v>
      </c>
      <c r="AV185" s="8">
        <f t="shared" si="106"/>
        <v>1.1271230532569649E-4</v>
      </c>
      <c r="AW185" s="8">
        <f t="shared" si="106"/>
        <v>9.1047390066307255E-5</v>
      </c>
      <c r="AX185" s="8">
        <f t="shared" si="106"/>
        <v>7.3507004500974937E-5</v>
      </c>
      <c r="AY185" s="8">
        <f t="shared" si="106"/>
        <v>5.9315140791070795E-5</v>
      </c>
      <c r="AZ185" s="8">
        <f t="shared" si="106"/>
        <v>4.7839638219358297E-5</v>
      </c>
      <c r="BA185" s="8">
        <f t="shared" si="109"/>
        <v>3.8566028349749201E-5</v>
      </c>
      <c r="BB185" s="8">
        <f t="shared" si="107"/>
        <v>3.1076013311951102E-5</v>
      </c>
      <c r="BC185" s="8">
        <f t="shared" si="107"/>
        <v>2.5029786471944617E-5</v>
      </c>
      <c r="BD185" s="8">
        <f t="shared" si="107"/>
        <v>2.0151532169759493E-5</v>
      </c>
      <c r="BE185" s="8">
        <f t="shared" si="107"/>
        <v>1.6217550059579042E-5</v>
      </c>
      <c r="BF185" s="8">
        <f t="shared" si="107"/>
        <v>1.3046542036164879E-5</v>
      </c>
      <c r="BG185" s="8">
        <f t="shared" si="107"/>
        <v>1.0491677852428976E-5</v>
      </c>
      <c r="BH185" s="8">
        <f t="shared" si="107"/>
        <v>8.4341212562375261E-6</v>
      </c>
      <c r="BI185" s="8">
        <f t="shared" si="107"/>
        <v>6.7777535539708769E-6</v>
      </c>
      <c r="BJ185" s="8">
        <f t="shared" si="107"/>
        <v>5.4448775096118041E-6</v>
      </c>
      <c r="BK185" s="8">
        <f t="shared" si="107"/>
        <v>4.3727227899959228E-6</v>
      </c>
      <c r="BL185" s="8">
        <f t="shared" si="107"/>
        <v>3.5106059704525157E-6</v>
      </c>
      <c r="BM185" s="8">
        <f t="shared" si="107"/>
        <v>2.817624457423018E-6</v>
      </c>
      <c r="BN185" s="8">
        <f t="shared" si="107"/>
        <v>2.2607854544814518E-6</v>
      </c>
      <c r="BO185" s="8">
        <f t="shared" si="94"/>
        <v>9.1215972337632678E-6</v>
      </c>
      <c r="BP185" s="8">
        <f t="shared" si="95"/>
        <v>0.99999087840276624</v>
      </c>
    </row>
    <row r="186" spans="4:68">
      <c r="D186" s="6">
        <f>'BK Frequency Data'!G184/'BK Frequency Data'!G$352</f>
        <v>1.0011171887468623E-3</v>
      </c>
      <c r="E186">
        <f>'BK Frequency Data'!C184*0.01</f>
        <v>0.21100000000000002</v>
      </c>
      <c r="G186" s="8">
        <f t="shared" si="110"/>
        <v>4.4521000000000012E-2</v>
      </c>
      <c r="H186" s="8">
        <f t="shared" si="110"/>
        <v>7.0254138000000008E-2</v>
      </c>
      <c r="I186" s="8">
        <f t="shared" si="110"/>
        <v>8.3145772323000008E-2</v>
      </c>
      <c r="J186" s="8">
        <f t="shared" si="110"/>
        <v>8.746935248379599E-2</v>
      </c>
      <c r="K186" s="8">
        <f t="shared" si="110"/>
        <v>8.6266648887143804E-2</v>
      </c>
      <c r="L186" s="8">
        <f t="shared" si="110"/>
        <v>8.1677263166347755E-2</v>
      </c>
      <c r="M186" s="8">
        <f t="shared" si="110"/>
        <v>7.5183920744623087E-2</v>
      </c>
      <c r="N186" s="8">
        <f t="shared" si="110"/>
        <v>6.7794415391437268E-2</v>
      </c>
      <c r="O186" s="8">
        <f t="shared" si="110"/>
        <v>6.0176017961824514E-2</v>
      </c>
      <c r="P186" s="8">
        <f t="shared" si="110"/>
        <v>5.2754309079866148E-2</v>
      </c>
      <c r="Q186" s="8">
        <f t="shared" si="110"/>
        <v>4.5785464850415826E-2</v>
      </c>
      <c r="R186" s="8">
        <f t="shared" si="110"/>
        <v>3.9408798291248825E-2</v>
      </c>
      <c r="S186" s="8">
        <f t="shared" si="110"/>
        <v>3.368467033944493E-2</v>
      </c>
      <c r="T186" s="8">
        <f t="shared" si="110"/>
        <v>2.8621605274577588E-2</v>
      </c>
      <c r="U186" s="8">
        <f t="shared" si="110"/>
        <v>2.4195478458901833E-2</v>
      </c>
      <c r="V186" s="8">
        <f t="shared" si="110"/>
        <v>2.0362914671011784E-2</v>
      </c>
      <c r="W186" s="8">
        <f t="shared" si="108"/>
        <v>1.7070485905142565E-2</v>
      </c>
      <c r="X186" s="8">
        <f t="shared" si="108"/>
        <v>1.4260884754402042E-2</v>
      </c>
      <c r="Y186" s="8">
        <f t="shared" si="108"/>
        <v>1.1876940186291164E-2</v>
      </c>
      <c r="Z186" s="8">
        <f t="shared" si="108"/>
        <v>9.8641113757723456E-3</v>
      </c>
      <c r="AA186" s="8">
        <f t="shared" si="108"/>
        <v>8.1719230692585999E-3</v>
      </c>
      <c r="AB186" s="8">
        <f t="shared" si="108"/>
        <v>6.754678125532894E-3</v>
      </c>
      <c r="AC186" s="8">
        <f t="shared" si="108"/>
        <v>5.5716883610929732E-3</v>
      </c>
      <c r="AD186" s="8">
        <f t="shared" si="108"/>
        <v>4.5871952524198494E-3</v>
      </c>
      <c r="AE186" s="8">
        <f t="shared" si="108"/>
        <v>3.7701010980825634E-3</v>
      </c>
      <c r="AF186" s="8">
        <f t="shared" si="108"/>
        <v>3.0935941570426283E-3</v>
      </c>
      <c r="AG186" s="8">
        <f t="shared" si="108"/>
        <v>2.5347244741338111E-3</v>
      </c>
      <c r="AH186" s="8">
        <f t="shared" si="108"/>
        <v>2.0739678919468206E-3</v>
      </c>
      <c r="AI186" s="8">
        <f t="shared" si="108"/>
        <v>1.6948021191298284E-3</v>
      </c>
      <c r="AJ186" s="8">
        <f t="shared" si="108"/>
        <v>1.3833091779242427E-3</v>
      </c>
      <c r="AK186" s="8">
        <f t="shared" si="106"/>
        <v>1.127811972761635E-3</v>
      </c>
      <c r="AL186" s="8">
        <f t="shared" si="106"/>
        <v>9.1854828026728241E-4</v>
      </c>
      <c r="AM186" s="8">
        <f t="shared" si="106"/>
        <v>7.4738254916622605E-4</v>
      </c>
      <c r="AN186" s="8">
        <f t="shared" si="106"/>
        <v>6.0755406860403571E-4</v>
      </c>
      <c r="AO186" s="8">
        <f t="shared" si="106"/>
        <v>4.9345898836766007E-4</v>
      </c>
      <c r="AP186" s="8">
        <f t="shared" si="106"/>
        <v>4.0046311730271479E-4</v>
      </c>
      <c r="AQ186" s="8">
        <f t="shared" si="106"/>
        <v>3.2474221620605977E-4</v>
      </c>
      <c r="AR186" s="8">
        <f t="shared" si="106"/>
        <v>2.6314651692675901E-4</v>
      </c>
      <c r="AS186" s="8">
        <f t="shared" si="106"/>
        <v>2.1308635453561316E-4</v>
      </c>
      <c r="AT186" s="8">
        <f t="shared" si="106"/>
        <v>1.7243603459343463E-4</v>
      </c>
      <c r="AU186" s="8">
        <f t="shared" si="106"/>
        <v>1.3945333207657541E-4</v>
      </c>
      <c r="AV186" s="8">
        <f t="shared" si="106"/>
        <v>1.1271230532569649E-4</v>
      </c>
      <c r="AW186" s="8">
        <f t="shared" si="106"/>
        <v>9.1047390066307255E-5</v>
      </c>
      <c r="AX186" s="8">
        <f t="shared" si="106"/>
        <v>7.3507004500974937E-5</v>
      </c>
      <c r="AY186" s="8">
        <f t="shared" si="106"/>
        <v>5.9315140791070795E-5</v>
      </c>
      <c r="AZ186" s="8">
        <f t="shared" si="106"/>
        <v>4.7839638219358297E-5</v>
      </c>
      <c r="BA186" s="8">
        <f t="shared" si="109"/>
        <v>3.8566028349749201E-5</v>
      </c>
      <c r="BB186" s="8">
        <f t="shared" si="107"/>
        <v>3.1076013311951102E-5</v>
      </c>
      <c r="BC186" s="8">
        <f t="shared" si="107"/>
        <v>2.5029786471944617E-5</v>
      </c>
      <c r="BD186" s="8">
        <f t="shared" si="107"/>
        <v>2.0151532169759493E-5</v>
      </c>
      <c r="BE186" s="8">
        <f t="shared" si="107"/>
        <v>1.6217550059579042E-5</v>
      </c>
      <c r="BF186" s="8">
        <f t="shared" si="107"/>
        <v>1.3046542036164879E-5</v>
      </c>
      <c r="BG186" s="8">
        <f t="shared" si="107"/>
        <v>1.0491677852428976E-5</v>
      </c>
      <c r="BH186" s="8">
        <f t="shared" si="107"/>
        <v>8.4341212562375261E-6</v>
      </c>
      <c r="BI186" s="8">
        <f t="shared" si="107"/>
        <v>6.7777535539708769E-6</v>
      </c>
      <c r="BJ186" s="8">
        <f t="shared" si="107"/>
        <v>5.4448775096118041E-6</v>
      </c>
      <c r="BK186" s="8">
        <f t="shared" si="107"/>
        <v>4.3727227899959228E-6</v>
      </c>
      <c r="BL186" s="8">
        <f t="shared" si="107"/>
        <v>3.5106059704525157E-6</v>
      </c>
      <c r="BM186" s="8">
        <f t="shared" si="107"/>
        <v>2.817624457423018E-6</v>
      </c>
      <c r="BN186" s="8">
        <f t="shared" si="107"/>
        <v>2.2607854544814518E-6</v>
      </c>
      <c r="BO186" s="8">
        <f t="shared" si="94"/>
        <v>9.1215972337632678E-6</v>
      </c>
      <c r="BP186" s="8">
        <f t="shared" si="95"/>
        <v>0.99999087840276624</v>
      </c>
    </row>
    <row r="187" spans="4:68">
      <c r="D187" s="6">
        <f>'BK Frequency Data'!G185/'BK Frequency Data'!G$352</f>
        <v>8.7053668586683678E-5</v>
      </c>
      <c r="E187">
        <f>'BK Frequency Data'!C185*0.01</f>
        <v>0.21600000000000003</v>
      </c>
      <c r="G187" s="8">
        <f t="shared" si="110"/>
        <v>4.665600000000001E-2</v>
      </c>
      <c r="H187" s="8">
        <f t="shared" si="110"/>
        <v>7.3156608000000012E-2</v>
      </c>
      <c r="I187" s="8">
        <f t="shared" si="110"/>
        <v>8.6032171008000036E-2</v>
      </c>
      <c r="J187" s="8">
        <f t="shared" si="110"/>
        <v>8.9932296093696032E-2</v>
      </c>
      <c r="K187" s="8">
        <f t="shared" si="110"/>
        <v>8.813365017182212E-2</v>
      </c>
      <c r="L187" s="8">
        <f t="shared" si="110"/>
        <v>8.291613808165027E-2</v>
      </c>
      <c r="M187" s="8">
        <f t="shared" si="110"/>
        <v>7.58406276320161E-2</v>
      </c>
      <c r="N187" s="8">
        <f t="shared" si="110"/>
        <v>6.7953202358286433E-2</v>
      </c>
      <c r="O187" s="8">
        <f t="shared" si="110"/>
        <v>5.9934724480008646E-2</v>
      </c>
      <c r="P187" s="8">
        <f t="shared" si="110"/>
        <v>5.2209804435918647E-2</v>
      </c>
      <c r="Q187" s="8">
        <f t="shared" si="110"/>
        <v>4.5025735345536243E-2</v>
      </c>
      <c r="R187" s="8">
        <f t="shared" si="110"/>
        <v>3.8509283466436818E-2</v>
      </c>
      <c r="S187" s="8">
        <f t="shared" si="110"/>
        <v>3.2707218090827009E-2</v>
      </c>
      <c r="T187" s="8">
        <f t="shared" si="110"/>
        <v>2.7614955828070557E-2</v>
      </c>
      <c r="U187" s="8">
        <f t="shared" si="110"/>
        <v>2.3196562895579267E-2</v>
      </c>
      <c r="V187" s="8">
        <f t="shared" si="110"/>
        <v>1.9398512330809754E-2</v>
      </c>
      <c r="W187" s="8">
        <f t="shared" si="108"/>
        <v>1.6158960771564531E-2</v>
      </c>
      <c r="X187" s="8">
        <f t="shared" si="108"/>
        <v>1.3413838494606981E-2</v>
      </c>
      <c r="Y187" s="8">
        <f t="shared" si="108"/>
        <v>1.1100696567536976E-2</v>
      </c>
      <c r="Z187" s="8">
        <f t="shared" si="108"/>
        <v>9.1609959041568326E-3</v>
      </c>
      <c r="AA187" s="8">
        <f t="shared" si="108"/>
        <v>7.5413318283019046E-3</v>
      </c>
      <c r="AB187" s="8">
        <f t="shared" si="108"/>
        <v>6.1939472083119649E-3</v>
      </c>
      <c r="AC187" s="8">
        <f t="shared" si="108"/>
        <v>5.0767843663764248E-3</v>
      </c>
      <c r="AD187" s="8">
        <f t="shared" si="108"/>
        <v>4.153251071206036E-3</v>
      </c>
      <c r="AE187" s="8">
        <f t="shared" si="108"/>
        <v>3.3918217081515965E-3</v>
      </c>
      <c r="AF187" s="8">
        <f t="shared" si="108"/>
        <v>2.7655557479584858E-3</v>
      </c>
      <c r="AG187" s="8">
        <f t="shared" si="108"/>
        <v>2.2515878489532777E-3</v>
      </c>
      <c r="AH187" s="8">
        <f t="shared" si="108"/>
        <v>1.8306243133415692E-3</v>
      </c>
      <c r="AI187" s="8">
        <f t="shared" si="108"/>
        <v>1.4864669424333539E-3</v>
      </c>
      <c r="AJ187" s="8">
        <f t="shared" si="108"/>
        <v>1.2055759477942239E-3</v>
      </c>
      <c r="AK187" s="8">
        <f t="shared" si="106"/>
        <v>9.7667726117302723E-4</v>
      </c>
      <c r="AL187" s="8">
        <f t="shared" si="106"/>
        <v>7.9041545575190024E-4</v>
      </c>
      <c r="AM187" s="8">
        <f t="shared" si="106"/>
        <v>6.3905089597541154E-4</v>
      </c>
      <c r="AN187" s="8">
        <f t="shared" si="106"/>
        <v>5.1619820251880527E-4</v>
      </c>
      <c r="AO187" s="8">
        <f t="shared" si="106"/>
        <v>4.1660231403282402E-4</v>
      </c>
      <c r="AP187" s="8">
        <f t="shared" si="106"/>
        <v>3.3594810603606928E-4</v>
      </c>
      <c r="AQ187" s="8">
        <f t="shared" si="106"/>
        <v>2.7069951833039716E-4</v>
      </c>
      <c r="AR187" s="8">
        <f t="shared" si="106"/>
        <v>2.1796432567835659E-4</v>
      </c>
      <c r="AS187" s="8">
        <f t="shared" si="106"/>
        <v>1.7538097952477449E-4</v>
      </c>
      <c r="AT187" s="8">
        <f t="shared" si="106"/>
        <v>1.4102429533069047E-4</v>
      </c>
      <c r="AU187" s="8">
        <f t="shared" si="106"/>
        <v>1.1332712372774288E-4</v>
      </c>
      <c r="AV187" s="8">
        <f t="shared" si="106"/>
        <v>9.1015500734319943E-5</v>
      </c>
      <c r="AW187" s="8">
        <f t="shared" si="106"/>
        <v>7.3055108589414151E-5</v>
      </c>
      <c r="AX187" s="8">
        <f t="shared" si="106"/>
        <v>5.8607186648847226E-5</v>
      </c>
      <c r="AY187" s="8">
        <f t="shared" si="106"/>
        <v>4.6992307840257503E-5</v>
      </c>
      <c r="AZ187" s="8">
        <f t="shared" si="106"/>
        <v>3.766067977668993E-5</v>
      </c>
      <c r="BA187" s="8">
        <f t="shared" si="109"/>
        <v>3.0167841921988487E-5</v>
      </c>
      <c r="BB187" s="8">
        <f t="shared" si="107"/>
        <v>2.4154813344856827E-5</v>
      </c>
      <c r="BC187" s="8">
        <f t="shared" si="107"/>
        <v>1.9331902280333752E-5</v>
      </c>
      <c r="BD187" s="8">
        <f t="shared" si="107"/>
        <v>1.5465521824267003E-5</v>
      </c>
      <c r="BE187" s="8">
        <f t="shared" si="107"/>
        <v>1.2367468492429836E-5</v>
      </c>
      <c r="BF187" s="8">
        <f t="shared" si="107"/>
        <v>9.886214813713326E-6</v>
      </c>
      <c r="BG187" s="8">
        <f t="shared" si="107"/>
        <v>7.8998461142195411E-6</v>
      </c>
      <c r="BH187" s="8">
        <f t="shared" si="107"/>
        <v>6.3103374545584625E-6</v>
      </c>
      <c r="BI187" s="8">
        <f t="shared" si="107"/>
        <v>5.0389213155659422E-6</v>
      </c>
      <c r="BJ187" s="8">
        <f t="shared" si="107"/>
        <v>4.0223418443383119E-6</v>
      </c>
      <c r="BK187" s="8">
        <f t="shared" si="107"/>
        <v>3.2098287917819733E-6</v>
      </c>
      <c r="BL187" s="8">
        <f t="shared" si="107"/>
        <v>2.5606549968405245E-6</v>
      </c>
      <c r="BM187" s="8">
        <f t="shared" si="107"/>
        <v>2.0421665092044018E-6</v>
      </c>
      <c r="BN187" s="8">
        <f t="shared" si="107"/>
        <v>1.6281951286944929E-6</v>
      </c>
      <c r="BO187" s="8">
        <f t="shared" si="94"/>
        <v>6.3657441456976827E-6</v>
      </c>
      <c r="BP187" s="8">
        <f t="shared" si="95"/>
        <v>0.9999936342558543</v>
      </c>
    </row>
    <row r="188" spans="4:68">
      <c r="D188" s="6">
        <f>'BK Frequency Data'!G186/'BK Frequency Data'!G$352</f>
        <v>8.9955457539573128E-4</v>
      </c>
      <c r="E188">
        <f>'BK Frequency Data'!C186*0.01</f>
        <v>0.21600000000000003</v>
      </c>
      <c r="G188" s="8">
        <f t="shared" si="110"/>
        <v>4.665600000000001E-2</v>
      </c>
      <c r="H188" s="8">
        <f t="shared" si="110"/>
        <v>7.3156608000000012E-2</v>
      </c>
      <c r="I188" s="8">
        <f t="shared" si="110"/>
        <v>8.6032171008000036E-2</v>
      </c>
      <c r="J188" s="8">
        <f t="shared" si="110"/>
        <v>8.9932296093696032E-2</v>
      </c>
      <c r="K188" s="8">
        <f t="shared" si="110"/>
        <v>8.813365017182212E-2</v>
      </c>
      <c r="L188" s="8">
        <f t="shared" si="110"/>
        <v>8.291613808165027E-2</v>
      </c>
      <c r="M188" s="8">
        <f t="shared" si="110"/>
        <v>7.58406276320161E-2</v>
      </c>
      <c r="N188" s="8">
        <f t="shared" si="110"/>
        <v>6.7953202358286433E-2</v>
      </c>
      <c r="O188" s="8">
        <f t="shared" si="110"/>
        <v>5.9934724480008646E-2</v>
      </c>
      <c r="P188" s="8">
        <f t="shared" si="110"/>
        <v>5.2209804435918647E-2</v>
      </c>
      <c r="Q188" s="8">
        <f t="shared" si="110"/>
        <v>4.5025735345536243E-2</v>
      </c>
      <c r="R188" s="8">
        <f t="shared" si="110"/>
        <v>3.8509283466436818E-2</v>
      </c>
      <c r="S188" s="8">
        <f t="shared" si="110"/>
        <v>3.2707218090827009E-2</v>
      </c>
      <c r="T188" s="8">
        <f t="shared" si="110"/>
        <v>2.7614955828070557E-2</v>
      </c>
      <c r="U188" s="8">
        <f t="shared" si="110"/>
        <v>2.3196562895579267E-2</v>
      </c>
      <c r="V188" s="8">
        <f t="shared" si="110"/>
        <v>1.9398512330809754E-2</v>
      </c>
      <c r="W188" s="8">
        <f t="shared" si="108"/>
        <v>1.6158960771564531E-2</v>
      </c>
      <c r="X188" s="8">
        <f t="shared" si="108"/>
        <v>1.3413838494606981E-2</v>
      </c>
      <c r="Y188" s="8">
        <f t="shared" si="108"/>
        <v>1.1100696567536976E-2</v>
      </c>
      <c r="Z188" s="8">
        <f t="shared" si="108"/>
        <v>9.1609959041568326E-3</v>
      </c>
      <c r="AA188" s="8">
        <f t="shared" si="108"/>
        <v>7.5413318283019046E-3</v>
      </c>
      <c r="AB188" s="8">
        <f t="shared" si="108"/>
        <v>6.1939472083119649E-3</v>
      </c>
      <c r="AC188" s="8">
        <f t="shared" si="108"/>
        <v>5.0767843663764248E-3</v>
      </c>
      <c r="AD188" s="8">
        <f t="shared" si="108"/>
        <v>4.153251071206036E-3</v>
      </c>
      <c r="AE188" s="8">
        <f t="shared" si="108"/>
        <v>3.3918217081515965E-3</v>
      </c>
      <c r="AF188" s="8">
        <f t="shared" si="108"/>
        <v>2.7655557479584858E-3</v>
      </c>
      <c r="AG188" s="8">
        <f t="shared" si="108"/>
        <v>2.2515878489532777E-3</v>
      </c>
      <c r="AH188" s="8">
        <f t="shared" si="108"/>
        <v>1.8306243133415692E-3</v>
      </c>
      <c r="AI188" s="8">
        <f t="shared" si="108"/>
        <v>1.4864669424333539E-3</v>
      </c>
      <c r="AJ188" s="8">
        <f t="shared" si="108"/>
        <v>1.2055759477942239E-3</v>
      </c>
      <c r="AK188" s="8">
        <f t="shared" si="106"/>
        <v>9.7667726117302723E-4</v>
      </c>
      <c r="AL188" s="8">
        <f t="shared" si="106"/>
        <v>7.9041545575190024E-4</v>
      </c>
      <c r="AM188" s="8">
        <f t="shared" si="106"/>
        <v>6.3905089597541154E-4</v>
      </c>
      <c r="AN188" s="8">
        <f t="shared" si="106"/>
        <v>5.1619820251880527E-4</v>
      </c>
      <c r="AO188" s="8">
        <f t="shared" si="106"/>
        <v>4.1660231403282402E-4</v>
      </c>
      <c r="AP188" s="8">
        <f t="shared" si="106"/>
        <v>3.3594810603606928E-4</v>
      </c>
      <c r="AQ188" s="8">
        <f t="shared" si="106"/>
        <v>2.7069951833039716E-4</v>
      </c>
      <c r="AR188" s="8">
        <f t="shared" si="106"/>
        <v>2.1796432567835659E-4</v>
      </c>
      <c r="AS188" s="8">
        <f t="shared" si="106"/>
        <v>1.7538097952477449E-4</v>
      </c>
      <c r="AT188" s="8">
        <f t="shared" si="106"/>
        <v>1.4102429533069047E-4</v>
      </c>
      <c r="AU188" s="8">
        <f t="shared" si="106"/>
        <v>1.1332712372774288E-4</v>
      </c>
      <c r="AV188" s="8">
        <f t="shared" si="106"/>
        <v>9.1015500734319943E-5</v>
      </c>
      <c r="AW188" s="8">
        <f t="shared" si="106"/>
        <v>7.3055108589414151E-5</v>
      </c>
      <c r="AX188" s="8">
        <f t="shared" si="106"/>
        <v>5.8607186648847226E-5</v>
      </c>
      <c r="AY188" s="8">
        <f t="shared" si="106"/>
        <v>4.6992307840257503E-5</v>
      </c>
      <c r="AZ188" s="8">
        <f t="shared" si="106"/>
        <v>3.766067977668993E-5</v>
      </c>
      <c r="BA188" s="8">
        <f t="shared" si="109"/>
        <v>3.0167841921988487E-5</v>
      </c>
      <c r="BB188" s="8">
        <f t="shared" si="107"/>
        <v>2.4154813344856827E-5</v>
      </c>
      <c r="BC188" s="8">
        <f t="shared" si="107"/>
        <v>1.9331902280333752E-5</v>
      </c>
      <c r="BD188" s="8">
        <f t="shared" si="107"/>
        <v>1.5465521824267003E-5</v>
      </c>
      <c r="BE188" s="8">
        <f t="shared" si="107"/>
        <v>1.2367468492429836E-5</v>
      </c>
      <c r="BF188" s="8">
        <f t="shared" si="107"/>
        <v>9.886214813713326E-6</v>
      </c>
      <c r="BG188" s="8">
        <f t="shared" si="107"/>
        <v>7.8998461142195411E-6</v>
      </c>
      <c r="BH188" s="8">
        <f t="shared" si="107"/>
        <v>6.3103374545584625E-6</v>
      </c>
      <c r="BI188" s="8">
        <f t="shared" si="107"/>
        <v>5.0389213155659422E-6</v>
      </c>
      <c r="BJ188" s="8">
        <f t="shared" si="107"/>
        <v>4.0223418443383119E-6</v>
      </c>
      <c r="BK188" s="8">
        <f t="shared" si="107"/>
        <v>3.2098287917819733E-6</v>
      </c>
      <c r="BL188" s="8">
        <f t="shared" si="107"/>
        <v>2.5606549968405245E-6</v>
      </c>
      <c r="BM188" s="8">
        <f t="shared" si="107"/>
        <v>2.0421665092044018E-6</v>
      </c>
      <c r="BN188" s="8">
        <f t="shared" si="107"/>
        <v>1.6281951286944929E-6</v>
      </c>
      <c r="BO188" s="8">
        <f t="shared" si="94"/>
        <v>6.3657441456976827E-6</v>
      </c>
      <c r="BP188" s="8">
        <f t="shared" si="95"/>
        <v>0.9999936342558543</v>
      </c>
    </row>
    <row r="189" spans="4:68">
      <c r="D189" s="6">
        <f>'BK Frequency Data'!G187/'BK Frequency Data'!G$352</f>
        <v>1.1621664756322271E-2</v>
      </c>
      <c r="E189">
        <f>'BK Frequency Data'!C187*0.01</f>
        <v>0.21600000000000003</v>
      </c>
      <c r="G189" s="8">
        <f t="shared" si="110"/>
        <v>4.665600000000001E-2</v>
      </c>
      <c r="H189" s="8">
        <f t="shared" si="110"/>
        <v>7.3156608000000012E-2</v>
      </c>
      <c r="I189" s="8">
        <f t="shared" si="110"/>
        <v>8.6032171008000036E-2</v>
      </c>
      <c r="J189" s="8">
        <f t="shared" si="110"/>
        <v>8.9932296093696032E-2</v>
      </c>
      <c r="K189" s="8">
        <f t="shared" si="110"/>
        <v>8.813365017182212E-2</v>
      </c>
      <c r="L189" s="8">
        <f t="shared" si="110"/>
        <v>8.291613808165027E-2</v>
      </c>
      <c r="M189" s="8">
        <f t="shared" si="110"/>
        <v>7.58406276320161E-2</v>
      </c>
      <c r="N189" s="8">
        <f t="shared" si="110"/>
        <v>6.7953202358286433E-2</v>
      </c>
      <c r="O189" s="8">
        <f t="shared" si="110"/>
        <v>5.9934724480008646E-2</v>
      </c>
      <c r="P189" s="8">
        <f t="shared" si="110"/>
        <v>5.2209804435918647E-2</v>
      </c>
      <c r="Q189" s="8">
        <f t="shared" si="110"/>
        <v>4.5025735345536243E-2</v>
      </c>
      <c r="R189" s="8">
        <f t="shared" si="110"/>
        <v>3.8509283466436818E-2</v>
      </c>
      <c r="S189" s="8">
        <f t="shared" si="110"/>
        <v>3.2707218090827009E-2</v>
      </c>
      <c r="T189" s="8">
        <f t="shared" si="110"/>
        <v>2.7614955828070557E-2</v>
      </c>
      <c r="U189" s="8">
        <f t="shared" si="110"/>
        <v>2.3196562895579267E-2</v>
      </c>
      <c r="V189" s="8">
        <f t="shared" si="110"/>
        <v>1.9398512330809754E-2</v>
      </c>
      <c r="W189" s="8">
        <f t="shared" si="108"/>
        <v>1.6158960771564531E-2</v>
      </c>
      <c r="X189" s="8">
        <f t="shared" si="108"/>
        <v>1.3413838494606981E-2</v>
      </c>
      <c r="Y189" s="8">
        <f t="shared" si="108"/>
        <v>1.1100696567536976E-2</v>
      </c>
      <c r="Z189" s="8">
        <f t="shared" si="108"/>
        <v>9.1609959041568326E-3</v>
      </c>
      <c r="AA189" s="8">
        <f t="shared" si="108"/>
        <v>7.5413318283019046E-3</v>
      </c>
      <c r="AB189" s="8">
        <f t="shared" si="108"/>
        <v>6.1939472083119649E-3</v>
      </c>
      <c r="AC189" s="8">
        <f t="shared" si="108"/>
        <v>5.0767843663764248E-3</v>
      </c>
      <c r="AD189" s="8">
        <f t="shared" si="108"/>
        <v>4.153251071206036E-3</v>
      </c>
      <c r="AE189" s="8">
        <f t="shared" si="108"/>
        <v>3.3918217081515965E-3</v>
      </c>
      <c r="AF189" s="8">
        <f t="shared" si="108"/>
        <v>2.7655557479584858E-3</v>
      </c>
      <c r="AG189" s="8">
        <f t="shared" si="108"/>
        <v>2.2515878489532777E-3</v>
      </c>
      <c r="AH189" s="8">
        <f t="shared" si="108"/>
        <v>1.8306243133415692E-3</v>
      </c>
      <c r="AI189" s="8">
        <f t="shared" si="108"/>
        <v>1.4864669424333539E-3</v>
      </c>
      <c r="AJ189" s="8">
        <f t="shared" si="108"/>
        <v>1.2055759477942239E-3</v>
      </c>
      <c r="AK189" s="8">
        <f t="shared" si="106"/>
        <v>9.7667726117302723E-4</v>
      </c>
      <c r="AL189" s="8">
        <f t="shared" si="106"/>
        <v>7.9041545575190024E-4</v>
      </c>
      <c r="AM189" s="8">
        <f t="shared" si="106"/>
        <v>6.3905089597541154E-4</v>
      </c>
      <c r="AN189" s="8">
        <f t="shared" si="106"/>
        <v>5.1619820251880527E-4</v>
      </c>
      <c r="AO189" s="8">
        <f t="shared" si="106"/>
        <v>4.1660231403282402E-4</v>
      </c>
      <c r="AP189" s="8">
        <f t="shared" si="106"/>
        <v>3.3594810603606928E-4</v>
      </c>
      <c r="AQ189" s="8">
        <f t="shared" si="106"/>
        <v>2.7069951833039716E-4</v>
      </c>
      <c r="AR189" s="8">
        <f t="shared" si="106"/>
        <v>2.1796432567835659E-4</v>
      </c>
      <c r="AS189" s="8">
        <f t="shared" si="106"/>
        <v>1.7538097952477449E-4</v>
      </c>
      <c r="AT189" s="8">
        <f t="shared" si="106"/>
        <v>1.4102429533069047E-4</v>
      </c>
      <c r="AU189" s="8">
        <f t="shared" si="106"/>
        <v>1.1332712372774288E-4</v>
      </c>
      <c r="AV189" s="8">
        <f t="shared" si="106"/>
        <v>9.1015500734319943E-5</v>
      </c>
      <c r="AW189" s="8">
        <f t="shared" si="106"/>
        <v>7.3055108589414151E-5</v>
      </c>
      <c r="AX189" s="8">
        <f t="shared" si="106"/>
        <v>5.8607186648847226E-5</v>
      </c>
      <c r="AY189" s="8">
        <f t="shared" si="106"/>
        <v>4.6992307840257503E-5</v>
      </c>
      <c r="AZ189" s="8">
        <f t="shared" si="106"/>
        <v>3.766067977668993E-5</v>
      </c>
      <c r="BA189" s="8">
        <f t="shared" si="109"/>
        <v>3.0167841921988487E-5</v>
      </c>
      <c r="BB189" s="8">
        <f t="shared" si="107"/>
        <v>2.4154813344856827E-5</v>
      </c>
      <c r="BC189" s="8">
        <f t="shared" si="107"/>
        <v>1.9331902280333752E-5</v>
      </c>
      <c r="BD189" s="8">
        <f t="shared" si="107"/>
        <v>1.5465521824267003E-5</v>
      </c>
      <c r="BE189" s="8">
        <f t="shared" si="107"/>
        <v>1.2367468492429836E-5</v>
      </c>
      <c r="BF189" s="8">
        <f t="shared" si="107"/>
        <v>9.886214813713326E-6</v>
      </c>
      <c r="BG189" s="8">
        <f t="shared" si="107"/>
        <v>7.8998461142195411E-6</v>
      </c>
      <c r="BH189" s="8">
        <f t="shared" si="107"/>
        <v>6.3103374545584625E-6</v>
      </c>
      <c r="BI189" s="8">
        <f t="shared" si="107"/>
        <v>5.0389213155659422E-6</v>
      </c>
      <c r="BJ189" s="8">
        <f t="shared" si="107"/>
        <v>4.0223418443383119E-6</v>
      </c>
      <c r="BK189" s="8">
        <f t="shared" si="107"/>
        <v>3.2098287917819733E-6</v>
      </c>
      <c r="BL189" s="8">
        <f t="shared" si="107"/>
        <v>2.5606549968405245E-6</v>
      </c>
      <c r="BM189" s="8">
        <f t="shared" si="107"/>
        <v>2.0421665092044018E-6</v>
      </c>
      <c r="BN189" s="8">
        <f t="shared" si="107"/>
        <v>1.6281951286944929E-6</v>
      </c>
      <c r="BO189" s="8">
        <f t="shared" si="94"/>
        <v>6.3657441456976827E-6</v>
      </c>
      <c r="BP189" s="8">
        <f t="shared" si="95"/>
        <v>0.9999936342558543</v>
      </c>
    </row>
    <row r="190" spans="4:68">
      <c r="D190" s="6">
        <f>'BK Frequency Data'!G188/'BK Frequency Data'!G$352</f>
        <v>2.1183059356093027E-3</v>
      </c>
      <c r="E190">
        <f>'BK Frequency Data'!C188*0.01</f>
        <v>0.219</v>
      </c>
      <c r="G190" s="8">
        <f t="shared" si="110"/>
        <v>4.7960999999999997E-2</v>
      </c>
      <c r="H190" s="8">
        <f t="shared" si="110"/>
        <v>7.4915081999999994E-2</v>
      </c>
      <c r="I190" s="8">
        <f t="shared" si="110"/>
        <v>8.7763018563000006E-2</v>
      </c>
      <c r="J190" s="8">
        <f t="shared" si="110"/>
        <v>9.1390556663604003E-2</v>
      </c>
      <c r="K190" s="8">
        <f t="shared" si="110"/>
        <v>8.922003094284342E-2</v>
      </c>
      <c r="L190" s="8">
        <f t="shared" si="110"/>
        <v>8.3617012999632867E-2</v>
      </c>
      <c r="M190" s="8">
        <f t="shared" si="110"/>
        <v>7.6189035011498818E-2</v>
      </c>
      <c r="N190" s="8">
        <f t="shared" si="110"/>
        <v>6.8004155821692086E-2</v>
      </c>
      <c r="O190" s="8">
        <f t="shared" si="110"/>
        <v>5.9750151408834218E-2</v>
      </c>
      <c r="P190" s="8">
        <f t="shared" si="110"/>
        <v>5.1849853611443918E-2</v>
      </c>
      <c r="Q190" s="8">
        <f t="shared" si="110"/>
        <v>4.4544209237591476E-2</v>
      </c>
      <c r="R190" s="8">
        <f t="shared" si="110"/>
        <v>3.7951666270427932E-2</v>
      </c>
      <c r="S190" s="8">
        <f t="shared" si="110"/>
        <v>3.2110272303637909E-2</v>
      </c>
      <c r="T190" s="8">
        <f t="shared" si="110"/>
        <v>2.7007209028305921E-2</v>
      </c>
      <c r="U190" s="8">
        <f t="shared" si="110"/>
        <v>2.2599246697614556E-2</v>
      </c>
      <c r="V190" s="8">
        <f t="shared" si="110"/>
        <v>1.8826679115559436E-2</v>
      </c>
      <c r="W190" s="8">
        <f t="shared" si="108"/>
        <v>1.5622613663580167E-2</v>
      </c>
      <c r="X190" s="8">
        <f t="shared" si="108"/>
        <v>1.2918982522506468E-2</v>
      </c>
      <c r="Y190" s="8">
        <f t="shared" si="108"/>
        <v>1.0650265647304084E-2</v>
      </c>
      <c r="Z190" s="8">
        <f t="shared" si="108"/>
        <v>8.7556394426784104E-3</v>
      </c>
      <c r="AA190" s="8">
        <f t="shared" si="108"/>
        <v>7.1800621249684306E-3</v>
      </c>
      <c r="AB190" s="8">
        <f t="shared" si="108"/>
        <v>5.8746584491051242E-3</v>
      </c>
      <c r="AC190" s="8">
        <f t="shared" si="108"/>
        <v>4.7966586236943345E-3</v>
      </c>
      <c r="AD190" s="8">
        <f t="shared" si="108"/>
        <v>3.9090682279359391E-3</v>
      </c>
      <c r="AE190" s="8">
        <f t="shared" si="108"/>
        <v>3.1801898812687181E-3</v>
      </c>
      <c r="AF190" s="8">
        <f t="shared" si="108"/>
        <v>2.5830774291617032E-3</v>
      </c>
      <c r="AG190" s="8">
        <f t="shared" si="108"/>
        <v>2.0949751441820324E-3</v>
      </c>
      <c r="AH190" s="8">
        <f t="shared" si="108"/>
        <v>1.6967746834434328E-3</v>
      </c>
      <c r="AI190" s="8">
        <f t="shared" si="108"/>
        <v>1.3725089216182255E-3</v>
      </c>
      <c r="AJ190" s="8">
        <f t="shared" si="108"/>
        <v>1.1088925528798285E-3</v>
      </c>
      <c r="AK190" s="8">
        <f t="shared" si="106"/>
        <v>8.9491325325911756E-4</v>
      </c>
      <c r="AL190" s="8">
        <f t="shared" si="106"/>
        <v>7.2147329114360861E-4</v>
      </c>
      <c r="AM190" s="8">
        <f t="shared" si="106"/>
        <v>5.8107909789513208E-4</v>
      </c>
      <c r="AN190" s="8">
        <f t="shared" si="106"/>
        <v>4.6757498077294962E-4</v>
      </c>
      <c r="AO190" s="8">
        <f t="shared" si="106"/>
        <v>3.7591653233613471E-4</v>
      </c>
      <c r="AP190" s="8">
        <f t="shared" si="106"/>
        <v>3.0197912066179318E-4</v>
      </c>
      <c r="AQ190" s="8">
        <f t="shared" si="106"/>
        <v>2.4239696249343998E-4</v>
      </c>
      <c r="AR190" s="8">
        <f t="shared" si="106"/>
        <v>1.9442856899676522E-4</v>
      </c>
      <c r="AS190" s="8">
        <f t="shared" si="106"/>
        <v>1.5584473113348612E-4</v>
      </c>
      <c r="AT190" s="8">
        <f t="shared" si="106"/>
        <v>1.2483562565666938E-4</v>
      </c>
      <c r="AU190" s="8">
        <f t="shared" si="106"/>
        <v>9.9934039228805272E-5</v>
      </c>
      <c r="AV190" s="8">
        <f t="shared" si="106"/>
        <v>7.9952106214226104E-5</v>
      </c>
      <c r="AW190" s="8">
        <f t="shared" si="106"/>
        <v>6.3929323404579894E-5</v>
      </c>
      <c r="AX190" s="8">
        <f t="shared" si="106"/>
        <v>5.1089936499418234E-5</v>
      </c>
      <c r="AY190" s="8">
        <f t="shared" si="106"/>
        <v>4.0808086778910317E-5</v>
      </c>
      <c r="AZ190" s="8">
        <f t="shared" si="106"/>
        <v>3.2579362791536275E-5</v>
      </c>
      <c r="BA190" s="8">
        <f t="shared" si="109"/>
        <v>2.5997623260628734E-5</v>
      </c>
      <c r="BB190" s="8">
        <f t="shared" si="107"/>
        <v>2.0736146825413829E-5</v>
      </c>
      <c r="BC190" s="8">
        <f t="shared" si="107"/>
        <v>1.653232505962004E-5</v>
      </c>
      <c r="BD190" s="8">
        <f t="shared" si="107"/>
        <v>1.3175250889350258E-5</v>
      </c>
      <c r="BE190" s="8">
        <f t="shared" si="107"/>
        <v>1.0495668363474205E-5</v>
      </c>
      <c r="BF190" s="8">
        <f t="shared" si="107"/>
        <v>8.3578447760277323E-6</v>
      </c>
      <c r="BG190" s="8">
        <f t="shared" si="107"/>
        <v>6.6530051695022305E-6</v>
      </c>
      <c r="BH190" s="8">
        <f t="shared" si="107"/>
        <v>5.294034717331832E-6</v>
      </c>
      <c r="BI190" s="8">
        <f t="shared" si="107"/>
        <v>4.2112085422775713E-6</v>
      </c>
      <c r="BJ190" s="8">
        <f t="shared" si="107"/>
        <v>3.3487530328191257E-6</v>
      </c>
      <c r="BK190" s="8">
        <f t="shared" si="107"/>
        <v>2.6620792636073037E-6</v>
      </c>
      <c r="BL190" s="8">
        <f t="shared" si="107"/>
        <v>2.1155590611032217E-6</v>
      </c>
      <c r="BM190" s="8">
        <f t="shared" si="107"/>
        <v>1.680738723734058E-6</v>
      </c>
      <c r="BN190" s="8">
        <f t="shared" si="107"/>
        <v>1.3349053660030162E-6</v>
      </c>
      <c r="BO190" s="8">
        <f t="shared" si="94"/>
        <v>5.1228476687370517E-6</v>
      </c>
      <c r="BP190" s="8">
        <f t="shared" si="95"/>
        <v>0.99999487715233126</v>
      </c>
    </row>
    <row r="191" spans="4:68">
      <c r="D191" s="6">
        <f>'BK Frequency Data'!G189/'BK Frequency Data'!G$352</f>
        <v>5.8035779057789114E-5</v>
      </c>
      <c r="E191">
        <f>'BK Frequency Data'!C189*0.01</f>
        <v>0.219</v>
      </c>
      <c r="G191" s="8">
        <f t="shared" si="110"/>
        <v>4.7960999999999997E-2</v>
      </c>
      <c r="H191" s="8">
        <f t="shared" si="110"/>
        <v>7.4915081999999994E-2</v>
      </c>
      <c r="I191" s="8">
        <f t="shared" si="110"/>
        <v>8.7763018563000006E-2</v>
      </c>
      <c r="J191" s="8">
        <f t="shared" si="110"/>
        <v>9.1390556663604003E-2</v>
      </c>
      <c r="K191" s="8">
        <f t="shared" si="110"/>
        <v>8.922003094284342E-2</v>
      </c>
      <c r="L191" s="8">
        <f t="shared" si="110"/>
        <v>8.3617012999632867E-2</v>
      </c>
      <c r="M191" s="8">
        <f t="shared" si="110"/>
        <v>7.6189035011498818E-2</v>
      </c>
      <c r="N191" s="8">
        <f t="shared" si="110"/>
        <v>6.8004155821692086E-2</v>
      </c>
      <c r="O191" s="8">
        <f t="shared" si="110"/>
        <v>5.9750151408834218E-2</v>
      </c>
      <c r="P191" s="8">
        <f t="shared" si="110"/>
        <v>5.1849853611443918E-2</v>
      </c>
      <c r="Q191" s="8">
        <f t="shared" si="110"/>
        <v>4.4544209237591476E-2</v>
      </c>
      <c r="R191" s="8">
        <f t="shared" si="110"/>
        <v>3.7951666270427932E-2</v>
      </c>
      <c r="S191" s="8">
        <f t="shared" si="110"/>
        <v>3.2110272303637909E-2</v>
      </c>
      <c r="T191" s="8">
        <f t="shared" si="110"/>
        <v>2.7007209028305921E-2</v>
      </c>
      <c r="U191" s="8">
        <f t="shared" si="110"/>
        <v>2.2599246697614556E-2</v>
      </c>
      <c r="V191" s="8">
        <f t="shared" si="110"/>
        <v>1.8826679115559436E-2</v>
      </c>
      <c r="W191" s="8">
        <f t="shared" si="108"/>
        <v>1.5622613663580167E-2</v>
      </c>
      <c r="X191" s="8">
        <f t="shared" si="108"/>
        <v>1.2918982522506468E-2</v>
      </c>
      <c r="Y191" s="8">
        <f t="shared" si="108"/>
        <v>1.0650265647304084E-2</v>
      </c>
      <c r="Z191" s="8">
        <f t="shared" si="108"/>
        <v>8.7556394426784104E-3</v>
      </c>
      <c r="AA191" s="8">
        <f t="shared" si="108"/>
        <v>7.1800621249684306E-3</v>
      </c>
      <c r="AB191" s="8">
        <f t="shared" si="108"/>
        <v>5.8746584491051242E-3</v>
      </c>
      <c r="AC191" s="8">
        <f t="shared" si="108"/>
        <v>4.7966586236943345E-3</v>
      </c>
      <c r="AD191" s="8">
        <f t="shared" si="108"/>
        <v>3.9090682279359391E-3</v>
      </c>
      <c r="AE191" s="8">
        <f t="shared" si="108"/>
        <v>3.1801898812687181E-3</v>
      </c>
      <c r="AF191" s="8">
        <f t="shared" si="108"/>
        <v>2.5830774291617032E-3</v>
      </c>
      <c r="AG191" s="8">
        <f t="shared" si="108"/>
        <v>2.0949751441820324E-3</v>
      </c>
      <c r="AH191" s="8">
        <f t="shared" si="108"/>
        <v>1.6967746834434328E-3</v>
      </c>
      <c r="AI191" s="8">
        <f t="shared" si="108"/>
        <v>1.3725089216182255E-3</v>
      </c>
      <c r="AJ191" s="8">
        <f t="shared" si="108"/>
        <v>1.1088925528798285E-3</v>
      </c>
      <c r="AK191" s="8">
        <f t="shared" si="106"/>
        <v>8.9491325325911756E-4</v>
      </c>
      <c r="AL191" s="8">
        <f t="shared" si="106"/>
        <v>7.2147329114360861E-4</v>
      </c>
      <c r="AM191" s="8">
        <f t="shared" si="106"/>
        <v>5.8107909789513208E-4</v>
      </c>
      <c r="AN191" s="8">
        <f t="shared" si="106"/>
        <v>4.6757498077294962E-4</v>
      </c>
      <c r="AO191" s="8">
        <f t="shared" si="106"/>
        <v>3.7591653233613471E-4</v>
      </c>
      <c r="AP191" s="8">
        <f t="shared" si="106"/>
        <v>3.0197912066179318E-4</v>
      </c>
      <c r="AQ191" s="8">
        <f t="shared" si="106"/>
        <v>2.4239696249343998E-4</v>
      </c>
      <c r="AR191" s="8">
        <f t="shared" si="106"/>
        <v>1.9442856899676522E-4</v>
      </c>
      <c r="AS191" s="8">
        <f t="shared" si="106"/>
        <v>1.5584473113348612E-4</v>
      </c>
      <c r="AT191" s="8">
        <f t="shared" si="106"/>
        <v>1.2483562565666938E-4</v>
      </c>
      <c r="AU191" s="8">
        <f t="shared" si="106"/>
        <v>9.9934039228805272E-5</v>
      </c>
      <c r="AV191" s="8">
        <f t="shared" si="106"/>
        <v>7.9952106214226104E-5</v>
      </c>
      <c r="AW191" s="8">
        <f t="shared" si="106"/>
        <v>6.3929323404579894E-5</v>
      </c>
      <c r="AX191" s="8">
        <f t="shared" si="106"/>
        <v>5.1089936499418234E-5</v>
      </c>
      <c r="AY191" s="8">
        <f t="shared" si="106"/>
        <v>4.0808086778910317E-5</v>
      </c>
      <c r="AZ191" s="8">
        <f t="shared" si="106"/>
        <v>3.2579362791536275E-5</v>
      </c>
      <c r="BA191" s="8">
        <f t="shared" si="109"/>
        <v>2.5997623260628734E-5</v>
      </c>
      <c r="BB191" s="8">
        <f t="shared" si="107"/>
        <v>2.0736146825413829E-5</v>
      </c>
      <c r="BC191" s="8">
        <f t="shared" si="107"/>
        <v>1.653232505962004E-5</v>
      </c>
      <c r="BD191" s="8">
        <f t="shared" si="107"/>
        <v>1.3175250889350258E-5</v>
      </c>
      <c r="BE191" s="8">
        <f t="shared" si="107"/>
        <v>1.0495668363474205E-5</v>
      </c>
      <c r="BF191" s="8">
        <f t="shared" si="107"/>
        <v>8.3578447760277323E-6</v>
      </c>
      <c r="BG191" s="8">
        <f t="shared" si="107"/>
        <v>6.6530051695022305E-6</v>
      </c>
      <c r="BH191" s="8">
        <f t="shared" si="107"/>
        <v>5.294034717331832E-6</v>
      </c>
      <c r="BI191" s="8">
        <f t="shared" si="107"/>
        <v>4.2112085422775713E-6</v>
      </c>
      <c r="BJ191" s="8">
        <f t="shared" si="107"/>
        <v>3.3487530328191257E-6</v>
      </c>
      <c r="BK191" s="8">
        <f t="shared" si="107"/>
        <v>2.6620792636073037E-6</v>
      </c>
      <c r="BL191" s="8">
        <f t="shared" si="107"/>
        <v>2.1155590611032217E-6</v>
      </c>
      <c r="BM191" s="8">
        <f t="shared" si="107"/>
        <v>1.680738723734058E-6</v>
      </c>
      <c r="BN191" s="8">
        <f t="shared" si="107"/>
        <v>1.3349053660030162E-6</v>
      </c>
      <c r="BO191" s="8">
        <f t="shared" si="94"/>
        <v>5.1228476687370517E-6</v>
      </c>
      <c r="BP191" s="8">
        <f t="shared" si="95"/>
        <v>0.99999487715233126</v>
      </c>
    </row>
    <row r="192" spans="4:68">
      <c r="D192" s="6">
        <f>'BK Frequency Data'!G190/'BK Frequency Data'!G$352</f>
        <v>1.5669660345603062E-3</v>
      </c>
      <c r="E192">
        <f>'BK Frequency Data'!C190*0.01</f>
        <v>0.22100000000000003</v>
      </c>
      <c r="G192" s="8">
        <f t="shared" si="110"/>
        <v>4.8841000000000016E-2</v>
      </c>
      <c r="H192" s="8">
        <f t="shared" si="110"/>
        <v>7.6094278000000015E-2</v>
      </c>
      <c r="I192" s="8">
        <f t="shared" si="110"/>
        <v>8.891616384300001E-2</v>
      </c>
      <c r="J192" s="8">
        <f t="shared" si="110"/>
        <v>9.2354255511595998E-2</v>
      </c>
      <c r="K192" s="8">
        <f t="shared" si="110"/>
        <v>8.9929956304416594E-2</v>
      </c>
      <c r="L192" s="8">
        <f t="shared" si="110"/>
        <v>8.4066523153368627E-2</v>
      </c>
      <c r="M192" s="8">
        <f t="shared" si="110"/>
        <v>7.6402458459219835E-2</v>
      </c>
      <c r="N192" s="8">
        <f t="shared" si="110"/>
        <v>6.8020017302551139E-2</v>
      </c>
      <c r="O192" s="8">
        <f t="shared" si="110"/>
        <v>5.9611042663523246E-2</v>
      </c>
      <c r="P192" s="8">
        <f t="shared" si="110"/>
        <v>5.1596669149871779E-2</v>
      </c>
      <c r="Q192" s="8">
        <f t="shared" si="110"/>
        <v>4.4213185794525121E-2</v>
      </c>
      <c r="R192" s="8">
        <f t="shared" si="110"/>
        <v>3.7573169164292798E-2</v>
      </c>
      <c r="S192" s="8">
        <f t="shared" si="110"/>
        <v>3.1708623677232761E-2</v>
      </c>
      <c r="T192" s="8">
        <f t="shared" si="110"/>
        <v>2.660109614030004E-2</v>
      </c>
      <c r="U192" s="8">
        <f t="shared" si="110"/>
        <v>2.2202414885671849E-2</v>
      </c>
      <c r="V192" s="8">
        <f t="shared" si="110"/>
        <v>1.8448726609000925E-2</v>
      </c>
      <c r="W192" s="8">
        <f t="shared" si="108"/>
        <v>1.5269780405187451E-2</v>
      </c>
      <c r="X192" s="8">
        <f t="shared" si="108"/>
        <v>1.2594874167149319E-2</v>
      </c>
      <c r="Y192" s="8">
        <f t="shared" si="108"/>
        <v>1.0356485141554279E-2</v>
      </c>
      <c r="Z192" s="8">
        <f t="shared" si="108"/>
        <v>8.4923178160745093E-3</v>
      </c>
      <c r="AA192" s="8">
        <f t="shared" si="108"/>
        <v>6.9462913576581447E-3</v>
      </c>
      <c r="AB192" s="8">
        <f t="shared" si="108"/>
        <v>5.6688352994069173E-3</v>
      </c>
      <c r="AC192" s="8">
        <f t="shared" si="108"/>
        <v>4.6167510027033511E-3</v>
      </c>
      <c r="AD192" s="8">
        <f t="shared" si="108"/>
        <v>3.7528163802844276E-3</v>
      </c>
      <c r="AE192" s="8">
        <f t="shared" si="108"/>
        <v>3.045254125251634E-3</v>
      </c>
      <c r="AF192" s="8">
        <f t="shared" si="108"/>
        <v>2.4671430821138632E-3</v>
      </c>
      <c r="AG192" s="8">
        <f t="shared" si="108"/>
        <v>1.9958238633115727E-3</v>
      </c>
      <c r="AH192" s="8">
        <f t="shared" si="108"/>
        <v>1.6123300039463707E-3</v>
      </c>
      <c r="AI192" s="8">
        <f t="shared" si="108"/>
        <v>1.3008623971125879E-3</v>
      </c>
      <c r="AJ192" s="8">
        <f t="shared" si="108"/>
        <v>1.0483156627765925E-3</v>
      </c>
      <c r="AK192" s="8">
        <f t="shared" si="106"/>
        <v>8.4385916467973076E-4</v>
      </c>
      <c r="AL192" s="8">
        <f t="shared" si="106"/>
        <v>6.7857165345601054E-4</v>
      </c>
      <c r="AM192" s="8">
        <f t="shared" si="106"/>
        <v>5.4512629673105178E-4</v>
      </c>
      <c r="AN192" s="8">
        <f t="shared" si="106"/>
        <v>4.3752166955207992E-4</v>
      </c>
      <c r="AO192" s="8">
        <f t="shared" si="106"/>
        <v>3.508537741275723E-4</v>
      </c>
      <c r="AP192" s="8">
        <f t="shared" si="106"/>
        <v>2.8112409261810389E-4</v>
      </c>
      <c r="AQ192" s="8">
        <f t="shared" si="106"/>
        <v>2.2507888115365574E-4</v>
      </c>
      <c r="AR192" s="8">
        <f t="shared" si="106"/>
        <v>1.8007527134893293E-4</v>
      </c>
      <c r="AS192" s="8">
        <f t="shared" si="106"/>
        <v>1.4397017944347182E-4</v>
      </c>
      <c r="AT192" s="8">
        <f t="shared" si="106"/>
        <v>1.1502848183227133E-4</v>
      </c>
      <c r="AU192" s="8">
        <f t="shared" si="106"/>
        <v>9.1847367031022833E-5</v>
      </c>
      <c r="AV192" s="8">
        <f t="shared" si="106"/>
        <v>7.329419889075622E-5</v>
      </c>
      <c r="AW192" s="8">
        <f t="shared" si="106"/>
        <v>5.8455613815325243E-5</v>
      </c>
      <c r="AX192" s="8">
        <f t="shared" si="106"/>
        <v>4.6595921375211346E-5</v>
      </c>
      <c r="AY192" s="8">
        <f t="shared" si="106"/>
        <v>3.7123182359273492E-5</v>
      </c>
      <c r="AZ192" s="8">
        <f t="shared" si="106"/>
        <v>2.9561602592493476E-5</v>
      </c>
      <c r="BA192" s="8">
        <f t="shared" si="109"/>
        <v>2.3529107733020944E-5</v>
      </c>
      <c r="BB192" s="8">
        <f t="shared" si="107"/>
        <v>1.8719157369215296E-5</v>
      </c>
      <c r="BC192" s="8">
        <f t="shared" si="107"/>
        <v>1.4886019915423268E-5</v>
      </c>
      <c r="BD192" s="8">
        <f t="shared" si="107"/>
        <v>1.1832866851137478E-5</v>
      </c>
      <c r="BE192" s="8">
        <f t="shared" si="107"/>
        <v>9.4021593425768147E-6</v>
      </c>
      <c r="BF192" s="8">
        <f t="shared" si="107"/>
        <v>7.4678955029235591E-6</v>
      </c>
      <c r="BG192" s="8">
        <f t="shared" si="107"/>
        <v>5.9293654159462501E-6</v>
      </c>
      <c r="BH192" s="8">
        <f t="shared" si="107"/>
        <v>4.7061261431546218E-6</v>
      </c>
      <c r="BI192" s="8">
        <f t="shared" si="107"/>
        <v>3.7339624926566611E-6</v>
      </c>
      <c r="BJ192" s="8">
        <f t="shared" si="107"/>
        <v>2.9616432687209851E-6</v>
      </c>
      <c r="BK192" s="8">
        <f t="shared" si="107"/>
        <v>2.3483186796610331E-6</v>
      </c>
      <c r="BL192" s="8">
        <f t="shared" si="107"/>
        <v>1.8614339400779791E-6</v>
      </c>
      <c r="BM192" s="8">
        <f t="shared" si="107"/>
        <v>1.47505802275731E-6</v>
      </c>
      <c r="BN192" s="8">
        <f t="shared" si="107"/>
        <v>1.168545965825028E-6</v>
      </c>
      <c r="BO192" s="8">
        <f t="shared" si="94"/>
        <v>4.4296252482700638E-6</v>
      </c>
      <c r="BP192" s="8">
        <f t="shared" si="95"/>
        <v>0.99999557037475173</v>
      </c>
    </row>
    <row r="193" spans="4:68">
      <c r="D193" s="6">
        <f>'BK Frequency Data'!G191/'BK Frequency Data'!G$352</f>
        <v>5.0491127780276524E-3</v>
      </c>
      <c r="E193">
        <f>'BK Frequency Data'!C191*0.01</f>
        <v>0.222</v>
      </c>
      <c r="G193" s="8">
        <f t="shared" si="110"/>
        <v>4.9284000000000001E-2</v>
      </c>
      <c r="H193" s="8">
        <f t="shared" si="110"/>
        <v>7.6685903999999999E-2</v>
      </c>
      <c r="I193" s="8">
        <f t="shared" si="110"/>
        <v>8.9492449968000015E-2</v>
      </c>
      <c r="J193" s="8">
        <f t="shared" si="110"/>
        <v>9.2833501433472007E-2</v>
      </c>
      <c r="K193" s="8">
        <f t="shared" si="110"/>
        <v>9.0280580144051534E-2</v>
      </c>
      <c r="L193" s="8">
        <f t="shared" si="110"/>
        <v>8.428594962248652E-2</v>
      </c>
      <c r="M193" s="8">
        <f t="shared" si="110"/>
        <v>7.6503546940676931E-2</v>
      </c>
      <c r="N193" s="8">
        <f t="shared" si="110"/>
        <v>6.8022582308396182E-2</v>
      </c>
      <c r="O193" s="8">
        <f t="shared" si="110"/>
        <v>5.9536765165423763E-2</v>
      </c>
      <c r="P193" s="8">
        <f t="shared" si="110"/>
        <v>5.1466225887444102E-2</v>
      </c>
      <c r="Q193" s="8">
        <f t="shared" si="110"/>
        <v>4.404479611447467E-2</v>
      </c>
      <c r="R193" s="8">
        <f t="shared" si="110"/>
        <v>3.7382019684066861E-2</v>
      </c>
      <c r="S193" s="8">
        <f t="shared" si="110"/>
        <v>3.1506812257054352E-2</v>
      </c>
      <c r="T193" s="8">
        <f t="shared" si="110"/>
        <v>2.6397861469525847E-2</v>
      </c>
      <c r="U193" s="8">
        <f t="shared" si="110"/>
        <v>2.2004503096383334E-2</v>
      </c>
      <c r="V193" s="8">
        <f t="shared" si="110"/>
        <v>1.8260803636251984E-2</v>
      </c>
      <c r="W193" s="8">
        <f t="shared" si="108"/>
        <v>1.5094836805816799E-2</v>
      </c>
      <c r="X193" s="8">
        <f t="shared" si="108"/>
        <v>1.2434593801685791E-2</v>
      </c>
      <c r="Y193" s="8">
        <f t="shared" si="108"/>
        <v>1.0211564754251076E-2</v>
      </c>
      <c r="Z193" s="8">
        <f t="shared" si="108"/>
        <v>8.3627340829550909E-3</v>
      </c>
      <c r="AA193" s="8">
        <f t="shared" si="108"/>
        <v>6.8315174723660157E-3</v>
      </c>
      <c r="AB193" s="8">
        <f t="shared" si="108"/>
        <v>5.5680120503341299E-3</v>
      </c>
      <c r="AC193" s="8">
        <f t="shared" si="108"/>
        <v>4.5288185285763142E-3</v>
      </c>
      <c r="AD193" s="8">
        <f t="shared" si="108"/>
        <v>3.6766130245903025E-3</v>
      </c>
      <c r="AE193" s="8">
        <f t="shared" si="108"/>
        <v>2.9795884720117244E-3</v>
      </c>
      <c r="AF193" s="8">
        <f t="shared" si="108"/>
        <v>2.4108446244741266E-3</v>
      </c>
      <c r="AG193" s="8">
        <f t="shared" si="108"/>
        <v>1.9477770069885963E-3</v>
      </c>
      <c r="AH193" s="8">
        <f t="shared" si="108"/>
        <v>1.5714953451940585E-3</v>
      </c>
      <c r="AI193" s="8">
        <f t="shared" si="108"/>
        <v>1.2662884992238697E-3</v>
      </c>
      <c r="AJ193" s="8">
        <f t="shared" si="108"/>
        <v>1.0191439162719005E-3</v>
      </c>
      <c r="AK193" s="8">
        <f t="shared" si="106"/>
        <v>8.1932376575485661E-4</v>
      </c>
      <c r="AL193" s="8">
        <f t="shared" si="106"/>
        <v>6.5799627329783607E-4</v>
      </c>
      <c r="AM193" s="8">
        <f t="shared" si="106"/>
        <v>5.2791863502027014E-4</v>
      </c>
      <c r="AN193" s="8">
        <f t="shared" si="106"/>
        <v>4.2316677980473288E-4</v>
      </c>
      <c r="AO193" s="8">
        <f t="shared" si="106"/>
        <v>3.3890680629655517E-4</v>
      </c>
      <c r="AP193" s="8">
        <f t="shared" si="106"/>
        <v>2.7120290945011196E-4</v>
      </c>
      <c r="AQ193" s="8">
        <f t="shared" si="106"/>
        <v>2.1685685976197009E-4</v>
      </c>
      <c r="AR193" s="8">
        <f t="shared" si="106"/>
        <v>1.7327449194602388E-4</v>
      </c>
      <c r="AS193" s="8">
        <f t="shared" si="106"/>
        <v>1.3835512196384888E-4</v>
      </c>
      <c r="AT193" s="8">
        <f t="shared" si="106"/>
        <v>1.1040029219269173E-4</v>
      </c>
      <c r="AU193" s="8">
        <f t="shared" si="106"/>
        <v>8.8038713009062016E-5</v>
      </c>
      <c r="AV193" s="8">
        <f t="shared" si="106"/>
        <v>7.0164706982539298E-5</v>
      </c>
      <c r="AW193" s="8">
        <f t="shared" si="106"/>
        <v>5.5887859699854032E-5</v>
      </c>
      <c r="AX193" s="8">
        <f t="shared" si="106"/>
        <v>4.4491935191753564E-5</v>
      </c>
      <c r="AY193" s="8">
        <f t="shared" si="106"/>
        <v>3.5401423887802092E-5</v>
      </c>
      <c r="AZ193" s="8">
        <f t="shared" si="106"/>
        <v>2.8154359068814699E-5</v>
      </c>
      <c r="BA193" s="8">
        <f t="shared" si="109"/>
        <v>2.2380267254571269E-5</v>
      </c>
      <c r="BB193" s="8">
        <f t="shared" si="107"/>
        <v>1.778231277350446E-5</v>
      </c>
      <c r="BC193" s="8">
        <f t="shared" si="107"/>
        <v>1.4122860990657025E-5</v>
      </c>
      <c r="BD193" s="8">
        <f t="shared" si="107"/>
        <v>1.1211822296664454E-5</v>
      </c>
      <c r="BE193" s="8">
        <f t="shared" si="107"/>
        <v>8.8972537017410437E-6</v>
      </c>
      <c r="BF193" s="8">
        <f t="shared" si="107"/>
        <v>7.0577901128948167E-6</v>
      </c>
      <c r="BG193" s="8">
        <f t="shared" si="107"/>
        <v>5.5965561060597105E-6</v>
      </c>
      <c r="BH193" s="8">
        <f t="shared" si="107"/>
        <v>4.4362738703354814E-6</v>
      </c>
      <c r="BI193" s="8">
        <f t="shared" si="107"/>
        <v>3.5153362761417644E-6</v>
      </c>
      <c r="BJ193" s="8">
        <f t="shared" si="107"/>
        <v>2.7846576523444437E-6</v>
      </c>
      <c r="BK193" s="8">
        <f t="shared" si="107"/>
        <v>2.205150504479763E-6</v>
      </c>
      <c r="BL193" s="8">
        <f t="shared" si="107"/>
        <v>1.7457054625288564E-6</v>
      </c>
      <c r="BM193" s="8">
        <f t="shared" si="107"/>
        <v>1.3815753817413719E-6</v>
      </c>
      <c r="BN193" s="8">
        <f t="shared" si="107"/>
        <v>1.0930837088082583E-6</v>
      </c>
      <c r="BO193" s="8">
        <f t="shared" si="94"/>
        <v>4.1183081309625891E-6</v>
      </c>
      <c r="BP193" s="8">
        <f t="shared" si="95"/>
        <v>0.99999588169186904</v>
      </c>
    </row>
    <row r="194" spans="4:68">
      <c r="D194" s="6">
        <f>'BK Frequency Data'!G192/'BK Frequency Data'!G$352</f>
        <v>1.0881708573335458E-3</v>
      </c>
      <c r="E194">
        <f>'BK Frequency Data'!C192*0.01</f>
        <v>0.22500000000000001</v>
      </c>
      <c r="G194" s="8">
        <f t="shared" si="110"/>
        <v>5.0625000000000003E-2</v>
      </c>
      <c r="H194" s="8">
        <f t="shared" si="110"/>
        <v>7.8468750000000004E-2</v>
      </c>
      <c r="I194" s="8">
        <f t="shared" si="110"/>
        <v>9.1219921875000012E-2</v>
      </c>
      <c r="J194" s="8">
        <f t="shared" si="110"/>
        <v>9.4260585937500016E-2</v>
      </c>
      <c r="K194" s="8">
        <f t="shared" si="110"/>
        <v>9.1314942626953166E-2</v>
      </c>
      <c r="L194" s="8">
        <f t="shared" si="110"/>
        <v>8.4922896643066431E-2</v>
      </c>
      <c r="M194" s="8">
        <f t="shared" si="110"/>
        <v>7.6784452381439244E-2</v>
      </c>
      <c r="N194" s="8">
        <f t="shared" si="110"/>
        <v>6.8009086394989052E-2</v>
      </c>
      <c r="O194" s="8">
        <f t="shared" si="110"/>
        <v>5.9295422200631089E-2</v>
      </c>
      <c r="P194" s="8">
        <f t="shared" si="110"/>
        <v>5.1059946894987884E-2</v>
      </c>
      <c r="Q194" s="8">
        <f t="shared" si="110"/>
        <v>4.3528604727977163E-2</v>
      </c>
      <c r="R194" s="8">
        <f t="shared" si="110"/>
        <v>3.6801456724562517E-2</v>
      </c>
      <c r="S194" s="8">
        <f t="shared" si="110"/>
        <v>3.0897889708330618E-2</v>
      </c>
      <c r="T194" s="8">
        <f t="shared" si="110"/>
        <v>2.5787854102722094E-2</v>
      </c>
      <c r="U194" s="8">
        <f t="shared" si="110"/>
        <v>2.141312885315317E-2</v>
      </c>
      <c r="V194" s="8">
        <f t="shared" si="110"/>
        <v>1.7701519851939955E-2</v>
      </c>
      <c r="W194" s="8">
        <f t="shared" si="108"/>
        <v>1.4576095253081806E-2</v>
      </c>
      <c r="X194" s="8">
        <f t="shared" si="108"/>
        <v>1.1960972281205365E-2</v>
      </c>
      <c r="Y194" s="8">
        <f t="shared" si="108"/>
        <v>9.7847398244860564E-3</v>
      </c>
      <c r="Z194" s="8">
        <f t="shared" si="108"/>
        <v>7.9822877515544153E-3</v>
      </c>
      <c r="AA194" s="8">
        <f t="shared" si="108"/>
        <v>6.4955866578274056E-3</v>
      </c>
      <c r="AB194" s="8">
        <f t="shared" si="108"/>
        <v>5.2737977388551075E-3</v>
      </c>
      <c r="AC194" s="8">
        <f t="shared" si="108"/>
        <v>4.2729747588678329E-3</v>
      </c>
      <c r="AD194" s="8">
        <f t="shared" si="108"/>
        <v>3.4555361093452906E-3</v>
      </c>
      <c r="AE194" s="8">
        <f t="shared" si="108"/>
        <v>2.7896255049402086E-3</v>
      </c>
      <c r="AF194" s="8">
        <f t="shared" si="108"/>
        <v>2.2484381569818088E-3</v>
      </c>
      <c r="AG194" s="8">
        <f t="shared" si="108"/>
        <v>1.8095603244170902E-3</v>
      </c>
      <c r="AH194" s="8">
        <f t="shared" si="108"/>
        <v>1.4543503348092908E-3</v>
      </c>
      <c r="AI194" s="8">
        <f t="shared" si="108"/>
        <v>1.1673758491013864E-3</v>
      </c>
      <c r="AJ194" s="8">
        <f t="shared" si="108"/>
        <v>9.3591339626231845E-4</v>
      </c>
      <c r="AK194" s="8">
        <f t="shared" si="106"/>
        <v>7.4951064484007359E-4</v>
      </c>
      <c r="AL194" s="8">
        <f t="shared" si="106"/>
        <v>5.9960851587205889E-4</v>
      </c>
      <c r="AM194" s="8">
        <f t="shared" si="106"/>
        <v>4.7921836854462196E-4</v>
      </c>
      <c r="AN194" s="8">
        <f t="shared" si="106"/>
        <v>3.826486063985088E-4</v>
      </c>
      <c r="AO194" s="8">
        <f t="shared" si="106"/>
        <v>3.0527480731057507E-4</v>
      </c>
      <c r="AP194" s="8">
        <f t="shared" si="106"/>
        <v>2.4334763211328702E-4</v>
      </c>
      <c r="AQ194" s="8">
        <f t="shared" si="106"/>
        <v>1.9383314863468068E-4</v>
      </c>
      <c r="AR194" s="8">
        <f t="shared" si="106"/>
        <v>1.5428070884571205E-4</v>
      </c>
      <c r="AS194" s="8">
        <f t="shared" si="106"/>
        <v>1.2271406381214863E-4</v>
      </c>
      <c r="AT194" s="8">
        <f t="shared" si="106"/>
        <v>9.7541948158374561E-5</v>
      </c>
      <c r="AU194" s="8">
        <f t="shared" si="106"/>
        <v>7.7484885068308782E-5</v>
      </c>
      <c r="AV194" s="8">
        <f t="shared" si="106"/>
        <v>6.151543924325491E-5</v>
      </c>
      <c r="AW194" s="8">
        <f t="shared" si="106"/>
        <v>4.8809571732892149E-5</v>
      </c>
      <c r="AX194" s="8">
        <f t="shared" si="106"/>
        <v>3.8707125490502837E-5</v>
      </c>
      <c r="AY194" s="8">
        <f t="shared" si="106"/>
        <v>3.0679795488211065E-5</v>
      </c>
      <c r="AZ194" s="8">
        <f t="shared" si="106"/>
        <v>2.4305215758993878E-5</v>
      </c>
      <c r="BA194" s="8">
        <f t="shared" si="109"/>
        <v>1.924603226133374E-5</v>
      </c>
      <c r="BB194" s="8">
        <f t="shared" si="107"/>
        <v>1.5233029789821598E-5</v>
      </c>
      <c r="BC194" s="8">
        <f t="shared" si="107"/>
        <v>1.2051548047259901E-5</v>
      </c>
      <c r="BD194" s="8">
        <f t="shared" si="107"/>
        <v>9.5305609557412476E-6</v>
      </c>
      <c r="BE194" s="8">
        <f t="shared" si="107"/>
        <v>7.5339084355134572E-6</v>
      </c>
      <c r="BF194" s="8">
        <f t="shared" si="107"/>
        <v>5.9532649010037717E-6</v>
      </c>
      <c r="BG194" s="8">
        <f t="shared" si="107"/>
        <v>4.7025068424755755E-6</v>
      </c>
      <c r="BH194" s="8">
        <f t="shared" si="107"/>
        <v>3.7132058746717516E-6</v>
      </c>
      <c r="BI194" s="8">
        <f t="shared" si="107"/>
        <v>2.9310259334793232E-6</v>
      </c>
      <c r="BJ194" s="8">
        <f t="shared" si="107"/>
        <v>2.3128459184182293E-6</v>
      </c>
      <c r="BK194" s="8">
        <f t="shared" si="107"/>
        <v>1.8244637222522375E-6</v>
      </c>
      <c r="BL194" s="8">
        <f t="shared" si="107"/>
        <v>1.438765689741019E-6</v>
      </c>
      <c r="BM194" s="8">
        <f t="shared" si="107"/>
        <v>1.1342682959208294E-6</v>
      </c>
      <c r="BN194" s="8">
        <f t="shared" si="107"/>
        <v>8.9395721627658575E-7</v>
      </c>
      <c r="BO194" s="8">
        <f t="shared" si="94"/>
        <v>3.3072738162553961E-6</v>
      </c>
      <c r="BP194" s="8">
        <f t="shared" si="95"/>
        <v>0.99999669272618374</v>
      </c>
    </row>
    <row r="195" spans="4:68">
      <c r="D195" s="6">
        <f>'BK Frequency Data'!G193/'BK Frequency Data'!G$352</f>
        <v>2.248886438489328E-3</v>
      </c>
      <c r="E195">
        <f>'BK Frequency Data'!C193*0.01</f>
        <v>0.22600000000000001</v>
      </c>
      <c r="G195" s="8">
        <f t="shared" si="110"/>
        <v>5.1076000000000003E-2</v>
      </c>
      <c r="H195" s="8">
        <f t="shared" si="110"/>
        <v>7.9065648000000002E-2</v>
      </c>
      <c r="I195" s="8">
        <f t="shared" si="110"/>
        <v>9.1795217328000014E-2</v>
      </c>
      <c r="J195" s="8">
        <f t="shared" si="110"/>
        <v>9.4732664282496021E-2</v>
      </c>
      <c r="K195" s="8">
        <f t="shared" si="110"/>
        <v>9.1653852693314899E-2</v>
      </c>
      <c r="L195" s="8">
        <f t="shared" si="110"/>
        <v>8.5128098381550873E-2</v>
      </c>
      <c r="M195" s="8">
        <f t="shared" si="110"/>
        <v>7.687067283854046E-2</v>
      </c>
      <c r="N195" s="8">
        <f t="shared" si="110"/>
        <v>6.7997600888034651E-2</v>
      </c>
      <c r="O195" s="8">
        <f t="shared" si="110"/>
        <v>5.9208910973256174E-2</v>
      </c>
      <c r="P195" s="8">
        <f t="shared" si="110"/>
        <v>5.0919663437000301E-2</v>
      </c>
      <c r="Q195" s="8">
        <f t="shared" si="110"/>
        <v>4.3353001450262059E-2</v>
      </c>
      <c r="R195" s="8">
        <f t="shared" si="110"/>
        <v>3.6605697951821281E-2</v>
      </c>
      <c r="S195" s="8">
        <f t="shared" si="110"/>
        <v>3.0693877732602147E-2</v>
      </c>
      <c r="T195" s="8">
        <f t="shared" si="110"/>
        <v>2.5584527623882834E-2</v>
      </c>
      <c r="U195" s="8">
        <f t="shared" si="110"/>
        <v>2.1216883265234267E-2</v>
      </c>
      <c r="V195" s="8">
        <f t="shared" si="110"/>
        <v>1.7516658823777412E-2</v>
      </c>
      <c r="W195" s="8">
        <f t="shared" si="108"/>
        <v>1.4405262300203951E-2</v>
      </c>
      <c r="X195" s="8">
        <f t="shared" si="108"/>
        <v>1.1805536139202438E-2</v>
      </c>
      <c r="Y195" s="8">
        <f t="shared" si="108"/>
        <v>9.6451230257283919E-3</v>
      </c>
      <c r="Z195" s="8">
        <f t="shared" si="108"/>
        <v>7.8582370756987117E-3</v>
      </c>
      <c r="AA195" s="8">
        <f t="shared" si="108"/>
        <v>6.3863892714203438E-3</v>
      </c>
      <c r="AB195" s="8">
        <f t="shared" si="108"/>
        <v>5.1784493577974088E-3</v>
      </c>
      <c r="AC195" s="8">
        <f t="shared" si="108"/>
        <v>4.1903070667049774E-3</v>
      </c>
      <c r="AD195" s="8">
        <f t="shared" si="108"/>
        <v>3.3843106117874633E-3</v>
      </c>
      <c r="AE195" s="8">
        <f t="shared" si="108"/>
        <v>2.7286004307536427E-3</v>
      </c>
      <c r="AF195" s="8">
        <f t="shared" si="108"/>
        <v>2.1964142027394522E-3</v>
      </c>
      <c r="AG195" s="8">
        <f t="shared" si="108"/>
        <v>1.7654101541865028E-3</v>
      </c>
      <c r="AH195" s="8">
        <f t="shared" si="108"/>
        <v>1.4170358837603664E-3</v>
      </c>
      <c r="AI195" s="8">
        <f t="shared" si="108"/>
        <v>1.1359566945316139E-3</v>
      </c>
      <c r="AJ195" s="8">
        <f t="shared" si="108"/>
        <v>9.0954877403531288E-4</v>
      </c>
      <c r="AK195" s="8">
        <f t="shared" si="108"/>
        <v>7.2745710947344326E-4</v>
      </c>
      <c r="AL195" s="8">
        <f t="shared" si="108"/>
        <v>5.8121476411091119E-4</v>
      </c>
      <c r="AM195" s="8">
        <f t="shared" ref="AM195:BB210" si="111">AM$3*(($E195)^2)*(1-$E195)^(AM$3-1)</f>
        <v>4.6391835952877786E-4</v>
      </c>
      <c r="AN195" s="8">
        <f t="shared" si="111"/>
        <v>3.6995380452603999E-4</v>
      </c>
      <c r="AO195" s="8">
        <f t="shared" si="111"/>
        <v>2.9476613425324775E-4</v>
      </c>
      <c r="AP195" s="8">
        <f t="shared" si="111"/>
        <v>2.3466753042378558E-4</v>
      </c>
      <c r="AQ195" s="8">
        <f t="shared" si="111"/>
        <v>1.8667802045212146E-4</v>
      </c>
      <c r="AR195" s="8">
        <f t="shared" si="111"/>
        <v>1.4839389020372421E-4</v>
      </c>
      <c r="AS195" s="8">
        <f t="shared" si="111"/>
        <v>1.1787942025498999E-4</v>
      </c>
      <c r="AT195" s="8">
        <f t="shared" si="111"/>
        <v>9.3578124387038217E-5</v>
      </c>
      <c r="AU195" s="8">
        <f t="shared" si="111"/>
        <v>7.424020498245677E-5</v>
      </c>
      <c r="AV195" s="8">
        <f t="shared" si="111"/>
        <v>5.8863428867553777E-5</v>
      </c>
      <c r="AW195" s="8">
        <f t="shared" si="111"/>
        <v>4.6645062846902973E-5</v>
      </c>
      <c r="AX195" s="8">
        <f t="shared" si="111"/>
        <v>3.6942889774747154E-5</v>
      </c>
      <c r="AY195" s="8">
        <f t="shared" si="111"/>
        <v>2.9243655701237357E-5</v>
      </c>
      <c r="AZ195" s="8">
        <f t="shared" si="111"/>
        <v>2.3137580390818995E-5</v>
      </c>
      <c r="BA195" s="8">
        <f t="shared" si="109"/>
        <v>1.8297802162113336E-5</v>
      </c>
      <c r="BB195" s="8">
        <f t="shared" si="109"/>
        <v>1.4463828636741164E-5</v>
      </c>
      <c r="BC195" s="8">
        <f t="shared" si="109"/>
        <v>1.1428232601605113E-5</v>
      </c>
      <c r="BD195" s="8">
        <f t="shared" si="109"/>
        <v>9.0259714629003652E-6</v>
      </c>
      <c r="BE195" s="8">
        <f t="shared" si="109"/>
        <v>7.12582395053058E-6</v>
      </c>
      <c r="BF195" s="8">
        <f t="shared" si="109"/>
        <v>5.62353259531284E-6</v>
      </c>
      <c r="BG195" s="8">
        <f t="shared" si="109"/>
        <v>4.436318348556218E-6</v>
      </c>
      <c r="BH195" s="8">
        <f t="shared" si="109"/>
        <v>3.4984973904953903E-6</v>
      </c>
      <c r="BI195" s="8">
        <f t="shared" si="109"/>
        <v>2.757982109507199E-6</v>
      </c>
      <c r="BJ195" s="8">
        <f t="shared" si="109"/>
        <v>2.1734904828087284E-6</v>
      </c>
      <c r="BK195" s="8">
        <f t="shared" si="109"/>
        <v>1.7123223771527766E-6</v>
      </c>
      <c r="BL195" s="8">
        <f t="shared" si="109"/>
        <v>1.3485890553533763E-6</v>
      </c>
      <c r="BM195" s="8">
        <f t="shared" si="109"/>
        <v>1.0618046172718496E-6</v>
      </c>
      <c r="BN195" s="8">
        <f t="shared" si="109"/>
        <v>8.3576621061194418E-7</v>
      </c>
      <c r="BO195" s="8">
        <f t="shared" si="94"/>
        <v>3.073399497344198E-6</v>
      </c>
      <c r="BP195" s="8">
        <f t="shared" si="95"/>
        <v>0.99999692660050266</v>
      </c>
    </row>
    <row r="196" spans="4:68">
      <c r="D196" s="6">
        <f>'BK Frequency Data'!G194/'BK Frequency Data'!G$352</f>
        <v>7.979919620446003E-4</v>
      </c>
      <c r="E196">
        <f>'BK Frequency Data'!C194*0.01</f>
        <v>0.22600000000000001</v>
      </c>
      <c r="G196" s="8">
        <f t="shared" si="110"/>
        <v>5.1076000000000003E-2</v>
      </c>
      <c r="H196" s="8">
        <f t="shared" si="110"/>
        <v>7.9065648000000002E-2</v>
      </c>
      <c r="I196" s="8">
        <f t="shared" si="110"/>
        <v>9.1795217328000014E-2</v>
      </c>
      <c r="J196" s="8">
        <f t="shared" si="110"/>
        <v>9.4732664282496021E-2</v>
      </c>
      <c r="K196" s="8">
        <f t="shared" si="110"/>
        <v>9.1653852693314899E-2</v>
      </c>
      <c r="L196" s="8">
        <f t="shared" si="110"/>
        <v>8.5128098381550873E-2</v>
      </c>
      <c r="M196" s="8">
        <f t="shared" si="110"/>
        <v>7.687067283854046E-2</v>
      </c>
      <c r="N196" s="8">
        <f t="shared" si="110"/>
        <v>6.7997600888034651E-2</v>
      </c>
      <c r="O196" s="8">
        <f t="shared" si="110"/>
        <v>5.9208910973256174E-2</v>
      </c>
      <c r="P196" s="8">
        <f t="shared" si="110"/>
        <v>5.0919663437000301E-2</v>
      </c>
      <c r="Q196" s="8">
        <f t="shared" si="110"/>
        <v>4.3353001450262059E-2</v>
      </c>
      <c r="R196" s="8">
        <f t="shared" si="110"/>
        <v>3.6605697951821281E-2</v>
      </c>
      <c r="S196" s="8">
        <f t="shared" si="110"/>
        <v>3.0693877732602147E-2</v>
      </c>
      <c r="T196" s="8">
        <f t="shared" si="110"/>
        <v>2.5584527623882834E-2</v>
      </c>
      <c r="U196" s="8">
        <f t="shared" si="110"/>
        <v>2.1216883265234267E-2</v>
      </c>
      <c r="V196" s="8">
        <f t="shared" ref="V196:AK211" si="112">V$3*(($E196)^2)*(1-$E196)^(V$3-1)</f>
        <v>1.7516658823777412E-2</v>
      </c>
      <c r="W196" s="8">
        <f t="shared" si="112"/>
        <v>1.4405262300203951E-2</v>
      </c>
      <c r="X196" s="8">
        <f t="shared" si="112"/>
        <v>1.1805536139202438E-2</v>
      </c>
      <c r="Y196" s="8">
        <f t="shared" si="112"/>
        <v>9.6451230257283919E-3</v>
      </c>
      <c r="Z196" s="8">
        <f t="shared" si="112"/>
        <v>7.8582370756987117E-3</v>
      </c>
      <c r="AA196" s="8">
        <f t="shared" si="112"/>
        <v>6.3863892714203438E-3</v>
      </c>
      <c r="AB196" s="8">
        <f t="shared" si="112"/>
        <v>5.1784493577974088E-3</v>
      </c>
      <c r="AC196" s="8">
        <f t="shared" si="112"/>
        <v>4.1903070667049774E-3</v>
      </c>
      <c r="AD196" s="8">
        <f t="shared" si="112"/>
        <v>3.3843106117874633E-3</v>
      </c>
      <c r="AE196" s="8">
        <f t="shared" si="112"/>
        <v>2.7286004307536427E-3</v>
      </c>
      <c r="AF196" s="8">
        <f t="shared" si="112"/>
        <v>2.1964142027394522E-3</v>
      </c>
      <c r="AG196" s="8">
        <f t="shared" si="112"/>
        <v>1.7654101541865028E-3</v>
      </c>
      <c r="AH196" s="8">
        <f t="shared" si="112"/>
        <v>1.4170358837603664E-3</v>
      </c>
      <c r="AI196" s="8">
        <f t="shared" si="112"/>
        <v>1.1359566945316139E-3</v>
      </c>
      <c r="AJ196" s="8">
        <f t="shared" si="112"/>
        <v>9.0954877403531288E-4</v>
      </c>
      <c r="AK196" s="8">
        <f t="shared" si="112"/>
        <v>7.2745710947344326E-4</v>
      </c>
      <c r="AL196" s="8">
        <f t="shared" ref="AL196:BA211" si="113">AL$3*(($E196)^2)*(1-$E196)^(AL$3-1)</f>
        <v>5.8121476411091119E-4</v>
      </c>
      <c r="AM196" s="8">
        <f t="shared" si="111"/>
        <v>4.6391835952877786E-4</v>
      </c>
      <c r="AN196" s="8">
        <f t="shared" si="111"/>
        <v>3.6995380452603999E-4</v>
      </c>
      <c r="AO196" s="8">
        <f t="shared" si="111"/>
        <v>2.9476613425324775E-4</v>
      </c>
      <c r="AP196" s="8">
        <f t="shared" si="111"/>
        <v>2.3466753042378558E-4</v>
      </c>
      <c r="AQ196" s="8">
        <f t="shared" si="111"/>
        <v>1.8667802045212146E-4</v>
      </c>
      <c r="AR196" s="8">
        <f t="shared" si="111"/>
        <v>1.4839389020372421E-4</v>
      </c>
      <c r="AS196" s="8">
        <f t="shared" si="111"/>
        <v>1.1787942025498999E-4</v>
      </c>
      <c r="AT196" s="8">
        <f t="shared" si="111"/>
        <v>9.3578124387038217E-5</v>
      </c>
      <c r="AU196" s="8">
        <f t="shared" si="111"/>
        <v>7.424020498245677E-5</v>
      </c>
      <c r="AV196" s="8">
        <f t="shared" si="111"/>
        <v>5.8863428867553777E-5</v>
      </c>
      <c r="AW196" s="8">
        <f t="shared" si="111"/>
        <v>4.6645062846902973E-5</v>
      </c>
      <c r="AX196" s="8">
        <f t="shared" si="111"/>
        <v>3.6942889774747154E-5</v>
      </c>
      <c r="AY196" s="8">
        <f t="shared" si="111"/>
        <v>2.9243655701237357E-5</v>
      </c>
      <c r="AZ196" s="8">
        <f t="shared" si="111"/>
        <v>2.3137580390818995E-5</v>
      </c>
      <c r="BA196" s="8">
        <f t="shared" si="111"/>
        <v>1.8297802162113336E-5</v>
      </c>
      <c r="BB196" s="8">
        <f t="shared" si="111"/>
        <v>1.4463828636741164E-5</v>
      </c>
      <c r="BC196" s="8">
        <f t="shared" ref="BC196:BO211" si="114">BC$3*(($E196)^2)*(1-$E196)^(BC$3-1)</f>
        <v>1.1428232601605113E-5</v>
      </c>
      <c r="BD196" s="8">
        <f t="shared" si="114"/>
        <v>9.0259714629003652E-6</v>
      </c>
      <c r="BE196" s="8">
        <f t="shared" si="114"/>
        <v>7.12582395053058E-6</v>
      </c>
      <c r="BF196" s="8">
        <f t="shared" si="114"/>
        <v>5.62353259531284E-6</v>
      </c>
      <c r="BG196" s="8">
        <f t="shared" si="114"/>
        <v>4.436318348556218E-6</v>
      </c>
      <c r="BH196" s="8">
        <f t="shared" si="114"/>
        <v>3.4984973904953903E-6</v>
      </c>
      <c r="BI196" s="8">
        <f t="shared" si="114"/>
        <v>2.757982109507199E-6</v>
      </c>
      <c r="BJ196" s="8">
        <f t="shared" si="114"/>
        <v>2.1734904828087284E-6</v>
      </c>
      <c r="BK196" s="8">
        <f t="shared" si="114"/>
        <v>1.7123223771527766E-6</v>
      </c>
      <c r="BL196" s="8">
        <f t="shared" si="114"/>
        <v>1.3485890553533763E-6</v>
      </c>
      <c r="BM196" s="8">
        <f t="shared" si="114"/>
        <v>1.0618046172718496E-6</v>
      </c>
      <c r="BN196" s="8">
        <f t="shared" si="114"/>
        <v>8.3576621061194418E-7</v>
      </c>
      <c r="BO196" s="8">
        <f t="shared" si="94"/>
        <v>3.073399497344198E-6</v>
      </c>
      <c r="BP196" s="8">
        <f t="shared" si="95"/>
        <v>0.99999692660050266</v>
      </c>
    </row>
    <row r="197" spans="4:68">
      <c r="D197" s="6">
        <f>'BK Frequency Data'!G195/'BK Frequency Data'!G$352</f>
        <v>7.254472382223639E-5</v>
      </c>
      <c r="E197">
        <f>'BK Frequency Data'!C195*0.01</f>
        <v>0.22899999999999998</v>
      </c>
      <c r="G197" s="8">
        <f t="shared" ref="G197:V212" si="115">G$3*(($E197)^2)*(1-$E197)^(G$3-1)</f>
        <v>5.2440999999999995E-2</v>
      </c>
      <c r="H197" s="8">
        <f t="shared" si="115"/>
        <v>8.0864021999999994E-2</v>
      </c>
      <c r="I197" s="8">
        <f t="shared" si="115"/>
        <v>9.3519241443000001E-2</v>
      </c>
      <c r="J197" s="8">
        <f t="shared" si="115"/>
        <v>9.6137780203403994E-2</v>
      </c>
      <c r="K197" s="8">
        <f t="shared" si="115"/>
        <v>9.265278567103058E-2</v>
      </c>
      <c r="L197" s="8">
        <f t="shared" si="115"/>
        <v>8.5722357302837504E-2</v>
      </c>
      <c r="M197" s="8">
        <f t="shared" si="115"/>
        <v>7.7107260393902324E-2</v>
      </c>
      <c r="N197" s="8">
        <f t="shared" si="115"/>
        <v>6.7942511729941368E-2</v>
      </c>
      <c r="O197" s="8">
        <f t="shared" si="115"/>
        <v>5.893163611175789E-2</v>
      </c>
      <c r="P197" s="8">
        <f t="shared" si="115"/>
        <v>5.048476826907259E-2</v>
      </c>
      <c r="Q197" s="8">
        <f t="shared" si="115"/>
        <v>4.2816131969000457E-2</v>
      </c>
      <c r="R197" s="8">
        <f t="shared" si="115"/>
        <v>3.6012259361562944E-2</v>
      </c>
      <c r="S197" s="8">
        <f t="shared" si="115"/>
        <v>3.0079239631745438E-2</v>
      </c>
      <c r="T197" s="8">
        <f t="shared" si="115"/>
        <v>2.4975024045004634E-2</v>
      </c>
      <c r="U197" s="8">
        <f t="shared" si="115"/>
        <v>2.0631153791462759E-2</v>
      </c>
      <c r="V197" s="8">
        <f t="shared" si="112"/>
        <v>1.6967060878098975E-2</v>
      </c>
      <c r="W197" s="8">
        <f t="shared" si="112"/>
        <v>1.3899204183077701E-2</v>
      </c>
      <c r="X197" s="8">
        <f t="shared" si="112"/>
        <v>1.1346656214867785E-2</v>
      </c>
      <c r="Y197" s="8">
        <f t="shared" si="112"/>
        <v>9.2342870495332307E-3</v>
      </c>
      <c r="Z197" s="8">
        <f t="shared" si="112"/>
        <v>7.4943529633580228E-3</v>
      </c>
      <c r="AA197" s="8">
        <f t="shared" si="112"/>
        <v>6.0670534414864865E-3</v>
      </c>
      <c r="AB197" s="8">
        <f t="shared" si="112"/>
        <v>4.9004457368806561E-3</v>
      </c>
      <c r="AC197" s="8">
        <f t="shared" si="112"/>
        <v>3.9499820114593043E-3</v>
      </c>
      <c r="AD197" s="8">
        <f t="shared" si="112"/>
        <v>3.1778463973931724E-3</v>
      </c>
      <c r="AE197" s="8">
        <f t="shared" si="112"/>
        <v>2.5522078879063911E-3</v>
      </c>
      <c r="AF197" s="8">
        <f t="shared" si="112"/>
        <v>2.0464623728388607E-3</v>
      </c>
      <c r="AG197" s="8">
        <f t="shared" si="112"/>
        <v>1.6385079698225599E-3</v>
      </c>
      <c r="AH197" s="8">
        <f t="shared" si="112"/>
        <v>1.3100781500936826E-3</v>
      </c>
      <c r="AI197" s="8">
        <f t="shared" si="112"/>
        <v>1.0461441913551658E-3</v>
      </c>
      <c r="AJ197" s="8">
        <f t="shared" si="112"/>
        <v>8.3439017744982714E-4</v>
      </c>
      <c r="AK197" s="8">
        <f t="shared" si="112"/>
        <v>6.6475865437427731E-4</v>
      </c>
      <c r="AL197" s="8">
        <f t="shared" si="113"/>
        <v>5.2906211357168294E-4</v>
      </c>
      <c r="AM197" s="8">
        <f t="shared" si="111"/>
        <v>4.2065397986263515E-4</v>
      </c>
      <c r="AN197" s="8">
        <f t="shared" si="111"/>
        <v>3.3415222509451876E-4</v>
      </c>
      <c r="AO197" s="8">
        <f t="shared" si="111"/>
        <v>2.6520875865222314E-4</v>
      </c>
      <c r="AP197" s="8">
        <f t="shared" si="111"/>
        <v>2.1031812300431734E-4</v>
      </c>
      <c r="AQ197" s="8">
        <f t="shared" si="111"/>
        <v>1.6665958597067112E-4</v>
      </c>
      <c r="AR197" s="8">
        <f t="shared" si="111"/>
        <v>1.3196736620996546E-4</v>
      </c>
      <c r="AS197" s="8">
        <f t="shared" si="111"/>
        <v>1.0442438775177505E-4</v>
      </c>
      <c r="AT197" s="8">
        <f t="shared" si="111"/>
        <v>8.2575592776019041E-5</v>
      </c>
      <c r="AU197" s="8">
        <f t="shared" si="111"/>
        <v>6.5257426581068431E-5</v>
      </c>
      <c r="AV197" s="8">
        <f t="shared" si="111"/>
        <v>5.1540633842637994E-5</v>
      </c>
      <c r="AW197" s="8">
        <f t="shared" si="111"/>
        <v>4.0683967471070897E-5</v>
      </c>
      <c r="AX197" s="8">
        <f t="shared" si="111"/>
        <v>3.2096811918339749E-5</v>
      </c>
      <c r="AY197" s="8">
        <f t="shared" si="111"/>
        <v>2.5309065670609034E-5</v>
      </c>
      <c r="AZ197" s="8">
        <f t="shared" si="111"/>
        <v>1.9946918290529333E-5</v>
      </c>
      <c r="BA197" s="8">
        <f t="shared" si="111"/>
        <v>1.5713401697693727E-5</v>
      </c>
      <c r="BB197" s="8">
        <f t="shared" si="111"/>
        <v>1.237279936230318E-5</v>
      </c>
      <c r="BC197" s="8">
        <f t="shared" si="114"/>
        <v>9.7381663980927438E-6</v>
      </c>
      <c r="BD197" s="8">
        <f t="shared" si="114"/>
        <v>7.6613533601321501E-6</v>
      </c>
      <c r="BE197" s="8">
        <f t="shared" si="114"/>
        <v>6.0250415094751241E-6</v>
      </c>
      <c r="BF197" s="8">
        <f t="shared" si="114"/>
        <v>4.7363914548603278E-6</v>
      </c>
      <c r="BG197" s="8">
        <f t="shared" si="114"/>
        <v>3.7219839234607219E-6</v>
      </c>
      <c r="BH197" s="8">
        <f t="shared" si="114"/>
        <v>2.9237939371578054E-6</v>
      </c>
      <c r="BI197" s="8">
        <f t="shared" si="114"/>
        <v>2.2959904056514212E-6</v>
      </c>
      <c r="BJ197" s="8">
        <f t="shared" si="114"/>
        <v>1.8023942137164685E-6</v>
      </c>
      <c r="BK197" s="8">
        <f t="shared" si="114"/>
        <v>1.4144610448249575E-6</v>
      </c>
      <c r="BL197" s="8">
        <f t="shared" si="114"/>
        <v>1.1096819123242539E-6</v>
      </c>
      <c r="BM197" s="8">
        <f t="shared" si="114"/>
        <v>8.7031587085720637E-7</v>
      </c>
      <c r="BN197" s="8">
        <f t="shared" si="114"/>
        <v>6.8238664721787082E-7</v>
      </c>
      <c r="BO197" s="8">
        <f t="shared" ref="BO197:BO260" si="116">1-BP197</f>
        <v>2.4646778755688104E-6</v>
      </c>
      <c r="BP197" s="8">
        <f t="shared" ref="BP197:BP260" si="117">SUM(G197:BN197)</f>
        <v>0.99999753532212443</v>
      </c>
    </row>
    <row r="198" spans="4:68">
      <c r="D198" s="6">
        <f>'BK Frequency Data'!G196/'BK Frequency Data'!G$352</f>
        <v>1.0591529678046514E-3</v>
      </c>
      <c r="E198">
        <f>'BK Frequency Data'!C196*0.01</f>
        <v>0.22899999999999998</v>
      </c>
      <c r="G198" s="8">
        <f t="shared" si="115"/>
        <v>5.2440999999999995E-2</v>
      </c>
      <c r="H198" s="8">
        <f t="shared" si="115"/>
        <v>8.0864021999999994E-2</v>
      </c>
      <c r="I198" s="8">
        <f t="shared" si="115"/>
        <v>9.3519241443000001E-2</v>
      </c>
      <c r="J198" s="8">
        <f t="shared" si="115"/>
        <v>9.6137780203403994E-2</v>
      </c>
      <c r="K198" s="8">
        <f t="shared" si="115"/>
        <v>9.265278567103058E-2</v>
      </c>
      <c r="L198" s="8">
        <f t="shared" si="115"/>
        <v>8.5722357302837504E-2</v>
      </c>
      <c r="M198" s="8">
        <f t="shared" si="115"/>
        <v>7.7107260393902324E-2</v>
      </c>
      <c r="N198" s="8">
        <f t="shared" si="115"/>
        <v>6.7942511729941368E-2</v>
      </c>
      <c r="O198" s="8">
        <f t="shared" si="115"/>
        <v>5.893163611175789E-2</v>
      </c>
      <c r="P198" s="8">
        <f t="shared" si="115"/>
        <v>5.048476826907259E-2</v>
      </c>
      <c r="Q198" s="8">
        <f t="shared" si="115"/>
        <v>4.2816131969000457E-2</v>
      </c>
      <c r="R198" s="8">
        <f t="shared" si="115"/>
        <v>3.6012259361562944E-2</v>
      </c>
      <c r="S198" s="8">
        <f t="shared" si="115"/>
        <v>3.0079239631745438E-2</v>
      </c>
      <c r="T198" s="8">
        <f t="shared" si="115"/>
        <v>2.4975024045004634E-2</v>
      </c>
      <c r="U198" s="8">
        <f t="shared" si="115"/>
        <v>2.0631153791462759E-2</v>
      </c>
      <c r="V198" s="8">
        <f t="shared" si="112"/>
        <v>1.6967060878098975E-2</v>
      </c>
      <c r="W198" s="8">
        <f t="shared" si="112"/>
        <v>1.3899204183077701E-2</v>
      </c>
      <c r="X198" s="8">
        <f t="shared" si="112"/>
        <v>1.1346656214867785E-2</v>
      </c>
      <c r="Y198" s="8">
        <f t="shared" si="112"/>
        <v>9.2342870495332307E-3</v>
      </c>
      <c r="Z198" s="8">
        <f t="shared" si="112"/>
        <v>7.4943529633580228E-3</v>
      </c>
      <c r="AA198" s="8">
        <f t="shared" si="112"/>
        <v>6.0670534414864865E-3</v>
      </c>
      <c r="AB198" s="8">
        <f t="shared" si="112"/>
        <v>4.9004457368806561E-3</v>
      </c>
      <c r="AC198" s="8">
        <f t="shared" si="112"/>
        <v>3.9499820114593043E-3</v>
      </c>
      <c r="AD198" s="8">
        <f t="shared" si="112"/>
        <v>3.1778463973931724E-3</v>
      </c>
      <c r="AE198" s="8">
        <f t="shared" si="112"/>
        <v>2.5522078879063911E-3</v>
      </c>
      <c r="AF198" s="8">
        <f t="shared" si="112"/>
        <v>2.0464623728388607E-3</v>
      </c>
      <c r="AG198" s="8">
        <f t="shared" si="112"/>
        <v>1.6385079698225599E-3</v>
      </c>
      <c r="AH198" s="8">
        <f t="shared" si="112"/>
        <v>1.3100781500936826E-3</v>
      </c>
      <c r="AI198" s="8">
        <f t="shared" si="112"/>
        <v>1.0461441913551658E-3</v>
      </c>
      <c r="AJ198" s="8">
        <f t="shared" si="112"/>
        <v>8.3439017744982714E-4</v>
      </c>
      <c r="AK198" s="8">
        <f t="shared" si="112"/>
        <v>6.6475865437427731E-4</v>
      </c>
      <c r="AL198" s="8">
        <f t="shared" si="113"/>
        <v>5.2906211357168294E-4</v>
      </c>
      <c r="AM198" s="8">
        <f t="shared" si="111"/>
        <v>4.2065397986263515E-4</v>
      </c>
      <c r="AN198" s="8">
        <f t="shared" si="111"/>
        <v>3.3415222509451876E-4</v>
      </c>
      <c r="AO198" s="8">
        <f t="shared" si="111"/>
        <v>2.6520875865222314E-4</v>
      </c>
      <c r="AP198" s="8">
        <f t="shared" si="111"/>
        <v>2.1031812300431734E-4</v>
      </c>
      <c r="AQ198" s="8">
        <f t="shared" si="111"/>
        <v>1.6665958597067112E-4</v>
      </c>
      <c r="AR198" s="8">
        <f t="shared" si="111"/>
        <v>1.3196736620996546E-4</v>
      </c>
      <c r="AS198" s="8">
        <f t="shared" si="111"/>
        <v>1.0442438775177505E-4</v>
      </c>
      <c r="AT198" s="8">
        <f t="shared" si="111"/>
        <v>8.2575592776019041E-5</v>
      </c>
      <c r="AU198" s="8">
        <f t="shared" si="111"/>
        <v>6.5257426581068431E-5</v>
      </c>
      <c r="AV198" s="8">
        <f t="shared" si="111"/>
        <v>5.1540633842637994E-5</v>
      </c>
      <c r="AW198" s="8">
        <f t="shared" si="111"/>
        <v>4.0683967471070897E-5</v>
      </c>
      <c r="AX198" s="8">
        <f t="shared" si="111"/>
        <v>3.2096811918339749E-5</v>
      </c>
      <c r="AY198" s="8">
        <f t="shared" si="111"/>
        <v>2.5309065670609034E-5</v>
      </c>
      <c r="AZ198" s="8">
        <f t="shared" si="111"/>
        <v>1.9946918290529333E-5</v>
      </c>
      <c r="BA198" s="8">
        <f t="shared" si="111"/>
        <v>1.5713401697693727E-5</v>
      </c>
      <c r="BB198" s="8">
        <f t="shared" si="111"/>
        <v>1.237279936230318E-5</v>
      </c>
      <c r="BC198" s="8">
        <f t="shared" si="114"/>
        <v>9.7381663980927438E-6</v>
      </c>
      <c r="BD198" s="8">
        <f t="shared" si="114"/>
        <v>7.6613533601321501E-6</v>
      </c>
      <c r="BE198" s="8">
        <f t="shared" si="114"/>
        <v>6.0250415094751241E-6</v>
      </c>
      <c r="BF198" s="8">
        <f t="shared" si="114"/>
        <v>4.7363914548603278E-6</v>
      </c>
      <c r="BG198" s="8">
        <f t="shared" si="114"/>
        <v>3.7219839234607219E-6</v>
      </c>
      <c r="BH198" s="8">
        <f t="shared" si="114"/>
        <v>2.9237939371578054E-6</v>
      </c>
      <c r="BI198" s="8">
        <f t="shared" si="114"/>
        <v>2.2959904056514212E-6</v>
      </c>
      <c r="BJ198" s="8">
        <f t="shared" si="114"/>
        <v>1.8023942137164685E-6</v>
      </c>
      <c r="BK198" s="8">
        <f t="shared" si="114"/>
        <v>1.4144610448249575E-6</v>
      </c>
      <c r="BL198" s="8">
        <f t="shared" si="114"/>
        <v>1.1096819123242539E-6</v>
      </c>
      <c r="BM198" s="8">
        <f t="shared" si="114"/>
        <v>8.7031587085720637E-7</v>
      </c>
      <c r="BN198" s="8">
        <f t="shared" si="114"/>
        <v>6.8238664721787082E-7</v>
      </c>
      <c r="BO198" s="8">
        <f t="shared" si="116"/>
        <v>2.4646778755688104E-6</v>
      </c>
      <c r="BP198" s="8">
        <f t="shared" si="117"/>
        <v>0.99999753532212443</v>
      </c>
    </row>
    <row r="199" spans="4:68">
      <c r="D199" s="6">
        <f>'BK Frequency Data'!G197/'BK Frequency Data'!G$352</f>
        <v>4.3526834293341831E-4</v>
      </c>
      <c r="E199">
        <f>'BK Frequency Data'!C197*0.01</f>
        <v>0.23</v>
      </c>
      <c r="G199" s="8">
        <f t="shared" si="115"/>
        <v>5.2900000000000003E-2</v>
      </c>
      <c r="H199" s="8">
        <f t="shared" si="115"/>
        <v>8.1466000000000011E-2</v>
      </c>
      <c r="I199" s="8">
        <f t="shared" si="115"/>
        <v>9.409323E-2</v>
      </c>
      <c r="J199" s="8">
        <f t="shared" si="115"/>
        <v>9.6602382800000011E-2</v>
      </c>
      <c r="K199" s="8">
        <f t="shared" si="115"/>
        <v>9.2979793445E-2</v>
      </c>
      <c r="L199" s="8">
        <f t="shared" si="115"/>
        <v>8.5913329143179992E-2</v>
      </c>
      <c r="M199" s="8">
        <f t="shared" si="115"/>
        <v>7.7178807346956688E-2</v>
      </c>
      <c r="N199" s="8">
        <f t="shared" si="115"/>
        <v>6.7917350465321893E-2</v>
      </c>
      <c r="O199" s="8">
        <f t="shared" si="115"/>
        <v>5.8833404840585087E-2</v>
      </c>
      <c r="P199" s="8">
        <f t="shared" si="115"/>
        <v>5.0335246363611683E-2</v>
      </c>
      <c r="Q199" s="8">
        <f t="shared" si="115"/>
        <v>4.2633953669979095E-2</v>
      </c>
      <c r="R199" s="8">
        <f t="shared" si="115"/>
        <v>3.5812521082782441E-2</v>
      </c>
      <c r="S199" s="8">
        <f t="shared" si="115"/>
        <v>2.9873611336554348E-2</v>
      </c>
      <c r="T199" s="8">
        <f t="shared" si="115"/>
        <v>2.4772117708311989E-2</v>
      </c>
      <c r="U199" s="8">
        <f t="shared" si="115"/>
        <v>2.0436997109357393E-2</v>
      </c>
      <c r="V199" s="8">
        <f t="shared" si="112"/>
        <v>1.6785586959152207E-2</v>
      </c>
      <c r="W199" s="8">
        <f t="shared" si="112"/>
        <v>1.3732708330956396E-2</v>
      </c>
      <c r="X199" s="8">
        <f t="shared" si="112"/>
        <v>1.1196196321591511E-2</v>
      </c>
      <c r="Y199" s="8">
        <f t="shared" si="112"/>
        <v>9.1000195658268775E-3</v>
      </c>
      <c r="Z199" s="8">
        <f t="shared" si="112"/>
        <v>7.3758053323017851E-3</v>
      </c>
      <c r="AA199" s="8">
        <f t="shared" si="112"/>
        <v>5.9633386111659923E-3</v>
      </c>
      <c r="AB199" s="8">
        <f t="shared" si="112"/>
        <v>4.8104264796739009E-3</v>
      </c>
      <c r="AC199" s="8">
        <f t="shared" si="112"/>
        <v>3.8723933161374899E-3</v>
      </c>
      <c r="AD199" s="8">
        <f t="shared" si="112"/>
        <v>3.1113838470530788E-3</v>
      </c>
      <c r="AE199" s="8">
        <f t="shared" si="112"/>
        <v>2.4955891273238232E-3</v>
      </c>
      <c r="AF199" s="8">
        <f t="shared" si="112"/>
        <v>1.9984677731609175E-3</v>
      </c>
      <c r="AG199" s="8">
        <f t="shared" si="112"/>
        <v>1.5980055770775184E-3</v>
      </c>
      <c r="AH199" s="8">
        <f t="shared" si="112"/>
        <v>1.2760370459922704E-3</v>
      </c>
      <c r="AI199" s="8">
        <f t="shared" si="112"/>
        <v>1.0176395441788355E-3</v>
      </c>
      <c r="AJ199" s="8">
        <f t="shared" si="112"/>
        <v>8.1060253346658959E-4</v>
      </c>
      <c r="AK199" s="8">
        <f t="shared" si="112"/>
        <v>6.4496941579491652E-4</v>
      </c>
      <c r="AL199" s="8">
        <f t="shared" si="113"/>
        <v>5.1264665823183043E-4</v>
      </c>
      <c r="AM199" s="8">
        <f t="shared" si="111"/>
        <v>4.0707348705221278E-4</v>
      </c>
      <c r="AN199" s="8">
        <f t="shared" si="111"/>
        <v>3.2294496639475548E-4</v>
      </c>
      <c r="AO199" s="8">
        <f t="shared" si="111"/>
        <v>2.5598137777466649E-4</v>
      </c>
      <c r="AP199" s="8">
        <f t="shared" si="111"/>
        <v>2.0273725119753584E-4</v>
      </c>
      <c r="AQ199" s="8">
        <f t="shared" si="111"/>
        <v>1.6044400796160543E-4</v>
      </c>
      <c r="AR199" s="8">
        <f t="shared" si="111"/>
        <v>1.268808560258534E-4</v>
      </c>
      <c r="AS199" s="8">
        <f t="shared" si="111"/>
        <v>1.0026926595937833E-4</v>
      </c>
      <c r="AT199" s="8">
        <f t="shared" si="111"/>
        <v>7.918701003971419E-5</v>
      </c>
      <c r="AU199" s="8">
        <f t="shared" si="111"/>
        <v>6.2498347673844423E-5</v>
      </c>
      <c r="AV199" s="8">
        <f t="shared" si="111"/>
        <v>4.9297477165173855E-5</v>
      </c>
      <c r="AW199" s="8">
        <f t="shared" si="111"/>
        <v>3.8862844498545389E-5</v>
      </c>
      <c r="AX199" s="8">
        <f t="shared" si="111"/>
        <v>3.062030631652833E-5</v>
      </c>
      <c r="AY199" s="8">
        <f t="shared" si="111"/>
        <v>2.4113491224266055E-5</v>
      </c>
      <c r="AZ199" s="8">
        <f t="shared" si="111"/>
        <v>1.8979996870300079E-5</v>
      </c>
      <c r="BA199" s="8">
        <f t="shared" si="111"/>
        <v>1.4932306233394778E-5</v>
      </c>
      <c r="BB199" s="8">
        <f t="shared" si="111"/>
        <v>1.1742511455027044E-5</v>
      </c>
      <c r="BC199" s="8">
        <f t="shared" si="114"/>
        <v>9.2301032749618836E-6</v>
      </c>
      <c r="BD199" s="8">
        <f t="shared" si="114"/>
        <v>7.2522240017557642E-6</v>
      </c>
      <c r="BE199" s="8">
        <f t="shared" si="114"/>
        <v>5.6958967309789776E-6</v>
      </c>
      <c r="BF199" s="8">
        <f t="shared" si="114"/>
        <v>4.471837355066632E-6</v>
      </c>
      <c r="BG199" s="8">
        <f t="shared" si="114"/>
        <v>3.5095323550051777E-6</v>
      </c>
      <c r="BH199" s="8">
        <f t="shared" si="114"/>
        <v>2.7533274588889681E-6</v>
      </c>
      <c r="BI199" s="8">
        <f t="shared" si="114"/>
        <v>2.1593225534064405E-6</v>
      </c>
      <c r="BJ199" s="8">
        <f t="shared" si="114"/>
        <v>1.6929088818706495E-6</v>
      </c>
      <c r="BK199" s="8">
        <f t="shared" si="114"/>
        <v>1.3268173361661215E-6</v>
      </c>
      <c r="BL199" s="8">
        <f t="shared" si="114"/>
        <v>1.0395730216347189E-6</v>
      </c>
      <c r="BM199" s="8">
        <f t="shared" si="114"/>
        <v>8.1427245470457376E-7</v>
      </c>
      <c r="BN199" s="8">
        <f t="shared" si="114"/>
        <v>6.37616735717819E-7</v>
      </c>
      <c r="BO199" s="8">
        <f t="shared" si="116"/>
        <v>2.2893132703982744E-6</v>
      </c>
      <c r="BP199" s="8">
        <f t="shared" si="117"/>
        <v>0.9999977106867296</v>
      </c>
    </row>
    <row r="200" spans="4:68">
      <c r="D200" s="6">
        <f>'BK Frequency Data'!G198/'BK Frequency Data'!G$352</f>
        <v>1.9006717641425936E-3</v>
      </c>
      <c r="E200">
        <f>'BK Frequency Data'!C198*0.01</f>
        <v>0.23100000000000001</v>
      </c>
      <c r="G200" s="8">
        <f t="shared" si="115"/>
        <v>5.3361000000000006E-2</v>
      </c>
      <c r="H200" s="8">
        <f t="shared" si="115"/>
        <v>8.2069218000000013E-2</v>
      </c>
      <c r="I200" s="8">
        <f t="shared" si="115"/>
        <v>9.4666842963000028E-2</v>
      </c>
      <c r="J200" s="8">
        <f t="shared" si="115"/>
        <v>9.7065069651396024E-2</v>
      </c>
      <c r="K200" s="8">
        <f t="shared" si="115"/>
        <v>9.330379820240442E-2</v>
      </c>
      <c r="L200" s="8">
        <f t="shared" si="115"/>
        <v>8.6100744981178826E-2</v>
      </c>
      <c r="M200" s="8">
        <f t="shared" si="115"/>
        <v>7.7246718372280934E-2</v>
      </c>
      <c r="N200" s="8">
        <f t="shared" si="115"/>
        <v>6.7888830203753178E-2</v>
      </c>
      <c r="O200" s="8">
        <f t="shared" si="115"/>
        <v>5.8732324230021976E-2</v>
      </c>
      <c r="P200" s="8">
        <f t="shared" si="115"/>
        <v>5.0183508147652114E-2</v>
      </c>
      <c r="Q200" s="8">
        <f t="shared" si="115"/>
        <v>4.245022954209892E-2</v>
      </c>
      <c r="R200" s="8">
        <f t="shared" si="115"/>
        <v>3.5611883474044446E-2</v>
      </c>
      <c r="S200" s="8">
        <f t="shared" si="115"/>
        <v>2.9667666590835196E-2</v>
      </c>
      <c r="T200" s="8">
        <f t="shared" si="115"/>
        <v>2.4569392193610134E-2</v>
      </c>
      <c r="U200" s="8">
        <f t="shared" si="115"/>
        <v>2.024342421094949E-2</v>
      </c>
      <c r="V200" s="8">
        <f t="shared" si="112"/>
        <v>1.6605006099434837E-2</v>
      </c>
      <c r="W200" s="8">
        <f t="shared" si="112"/>
        <v>1.3567327796119476E-2</v>
      </c>
      <c r="X200" s="8">
        <f t="shared" si="112"/>
        <v>1.104699713846387E-2</v>
      </c>
      <c r="Y200" s="8">
        <f t="shared" si="112"/>
        <v>8.9670930661164237E-3</v>
      </c>
      <c r="Z200" s="8">
        <f t="shared" si="112"/>
        <v>7.2586258608879264E-3</v>
      </c>
      <c r="AA200" s="8">
        <f t="shared" si="112"/>
        <v>5.8609774513739554E-3</v>
      </c>
      <c r="AB200" s="8">
        <f t="shared" si="112"/>
        <v>4.7217150724926001E-3</v>
      </c>
      <c r="AC200" s="8">
        <f t="shared" si="112"/>
        <v>3.7960442948716641E-3</v>
      </c>
      <c r="AD200" s="8">
        <f t="shared" si="112"/>
        <v>3.0460779785283238E-3</v>
      </c>
      <c r="AE200" s="8">
        <f t="shared" si="112"/>
        <v>2.4400353807169598E-3</v>
      </c>
      <c r="AF200" s="8">
        <f t="shared" si="112"/>
        <v>1.9514426960821956E-3</v>
      </c>
      <c r="AG200" s="8">
        <f t="shared" si="112"/>
        <v>1.5583771037982548E-3</v>
      </c>
      <c r="AH200" s="8">
        <f t="shared" si="112"/>
        <v>1.2427768814438529E-3</v>
      </c>
      <c r="AI200" s="8">
        <f t="shared" si="112"/>
        <v>9.8982740118140579E-4</v>
      </c>
      <c r="AJ200" s="8">
        <f t="shared" si="112"/>
        <v>7.8742476362948398E-4</v>
      </c>
      <c r="AK200" s="8">
        <f t="shared" si="112"/>
        <v>6.2571396467210887E-4</v>
      </c>
      <c r="AL200" s="8">
        <f t="shared" si="113"/>
        <v>4.9669578202100829E-4</v>
      </c>
      <c r="AM200" s="8">
        <f t="shared" si="111"/>
        <v>3.9389527688584775E-4</v>
      </c>
      <c r="AN200" s="8">
        <f t="shared" si="111"/>
        <v>3.1208442149870835E-4</v>
      </c>
      <c r="AO200" s="8">
        <f t="shared" si="111"/>
        <v>2.4705153543052162E-4</v>
      </c>
      <c r="AP200" s="8">
        <f t="shared" si="111"/>
        <v>1.9541070591024459E-4</v>
      </c>
      <c r="AQ200" s="8">
        <f t="shared" si="111"/>
        <v>1.5444502264622749E-4</v>
      </c>
      <c r="AR200" s="8">
        <f t="shared" si="111"/>
        <v>1.2197817437210973E-4</v>
      </c>
      <c r="AS200" s="8">
        <f t="shared" si="111"/>
        <v>9.6269669147209033E-5</v>
      </c>
      <c r="AT200" s="8">
        <f t="shared" si="111"/>
        <v>7.5929615973542298E-5</v>
      </c>
      <c r="AU200" s="8">
        <f t="shared" si="111"/>
        <v>5.9849621550745391E-5</v>
      </c>
      <c r="AV200" s="8">
        <f t="shared" si="111"/>
        <v>4.7146904313316456E-5</v>
      </c>
      <c r="AW200" s="8">
        <f t="shared" si="111"/>
        <v>3.711920678401036E-5</v>
      </c>
      <c r="AX200" s="8">
        <f t="shared" si="111"/>
        <v>2.9208499552180806E-5</v>
      </c>
      <c r="AY200" s="8">
        <f t="shared" si="111"/>
        <v>2.2971821068254928E-5</v>
      </c>
      <c r="AZ200" s="8">
        <f t="shared" si="111"/>
        <v>1.8057893299298885E-5</v>
      </c>
      <c r="BA200" s="8">
        <f t="shared" si="111"/>
        <v>1.4188400815577384E-5</v>
      </c>
      <c r="BB200" s="8">
        <f t="shared" si="111"/>
        <v>1.1143026614991328E-5</v>
      </c>
      <c r="BC200" s="8">
        <f t="shared" si="114"/>
        <v>8.7475080391560063E-6</v>
      </c>
      <c r="BD200" s="8">
        <f t="shared" si="114"/>
        <v>6.8641160021540493E-6</v>
      </c>
      <c r="BE200" s="8">
        <f t="shared" si="114"/>
        <v>5.3840753097695938E-6</v>
      </c>
      <c r="BF200" s="8">
        <f t="shared" si="114"/>
        <v>4.2215373232758144E-6</v>
      </c>
      <c r="BG200" s="8">
        <f t="shared" si="114"/>
        <v>3.3087922439375451E-6</v>
      </c>
      <c r="BH200" s="8">
        <f t="shared" si="114"/>
        <v>2.5924699381462366E-6</v>
      </c>
      <c r="BI200" s="8">
        <f t="shared" si="114"/>
        <v>2.0305280747017603E-6</v>
      </c>
      <c r="BJ200" s="8">
        <f t="shared" si="114"/>
        <v>1.5898665637992111E-6</v>
      </c>
      <c r="BK200" s="8">
        <f t="shared" si="114"/>
        <v>1.2444396623394789E-6</v>
      </c>
      <c r="BL200" s="8">
        <f t="shared" si="114"/>
        <v>9.7376311964325338E-7</v>
      </c>
      <c r="BM200" s="8">
        <f t="shared" si="114"/>
        <v>7.6173459485058707E-7</v>
      </c>
      <c r="BN200" s="8">
        <f t="shared" si="114"/>
        <v>5.9570227468484907E-7</v>
      </c>
      <c r="BO200" s="8">
        <f t="shared" si="116"/>
        <v>2.1261759308721651E-6</v>
      </c>
      <c r="BP200" s="8">
        <f t="shared" si="117"/>
        <v>0.99999787382406913</v>
      </c>
    </row>
    <row r="201" spans="4:68">
      <c r="D201" s="6">
        <f>'BK Frequency Data'!G199/'BK Frequency Data'!G$352</f>
        <v>7.399561829868112E-4</v>
      </c>
      <c r="E201">
        <f>'BK Frequency Data'!C199*0.01</f>
        <v>0.23399999999999999</v>
      </c>
      <c r="G201" s="8">
        <f t="shared" si="115"/>
        <v>5.4755999999999992E-2</v>
      </c>
      <c r="H201" s="8">
        <f t="shared" si="115"/>
        <v>8.3886191999999984E-2</v>
      </c>
      <c r="I201" s="8">
        <f t="shared" si="115"/>
        <v>9.6385234607999998E-2</v>
      </c>
      <c r="J201" s="8">
        <f t="shared" si="115"/>
        <v>9.8441452946303992E-2</v>
      </c>
      <c r="K201" s="8">
        <f t="shared" si="115"/>
        <v>9.4257691196086082E-2</v>
      </c>
      <c r="L201" s="8">
        <f t="shared" si="115"/>
        <v>8.6641669747442321E-2</v>
      </c>
      <c r="M201" s="8">
        <f t="shared" si="115"/>
        <v>7.7428772197630974E-2</v>
      </c>
      <c r="N201" s="8">
        <f t="shared" si="115"/>
        <v>6.7783359432440363E-2</v>
      </c>
      <c r="O201" s="8">
        <f t="shared" si="115"/>
        <v>5.8412309990905485E-2</v>
      </c>
      <c r="P201" s="8">
        <f t="shared" si="115"/>
        <v>4.9715366058926222E-2</v>
      </c>
      <c r="Q201" s="8">
        <f t="shared" si="115"/>
        <v>4.189016744125125E-2</v>
      </c>
      <c r="R201" s="8">
        <f t="shared" si="115"/>
        <v>3.500494719272558E-2</v>
      </c>
      <c r="S201" s="8">
        <f t="shared" si="115"/>
        <v>2.9048272012096782E-2</v>
      </c>
      <c r="T201" s="8">
        <f t="shared" si="115"/>
        <v>2.3962589927517375E-2</v>
      </c>
      <c r="U201" s="8">
        <f t="shared" si="115"/>
        <v>1.9666439876226762E-2</v>
      </c>
      <c r="V201" s="8">
        <f t="shared" si="112"/>
        <v>1.6068792474869014E-2</v>
      </c>
      <c r="W201" s="8">
        <f t="shared" si="112"/>
        <v>1.3077988475484019E-2</v>
      </c>
      <c r="X201" s="8">
        <f t="shared" si="112"/>
        <v>1.0607017947057273E-2</v>
      </c>
      <c r="Y201" s="8">
        <f t="shared" si="112"/>
        <v>8.5763632889706409E-3</v>
      </c>
      <c r="Z201" s="8">
        <f t="shared" si="112"/>
        <v>6.9152571361594866E-3</v>
      </c>
      <c r="AA201" s="8">
        <f t="shared" si="112"/>
        <v>5.5619413146130751E-3</v>
      </c>
      <c r="AB201" s="8">
        <f t="shared" si="112"/>
        <v>4.4633254778028361E-3</v>
      </c>
      <c r="AC201" s="8">
        <f t="shared" si="112"/>
        <v>3.5743121939968343E-3</v>
      </c>
      <c r="AD201" s="8">
        <f t="shared" si="112"/>
        <v>2.8569632771494693E-3</v>
      </c>
      <c r="AE201" s="8">
        <f t="shared" si="112"/>
        <v>2.2796186148921812E-3</v>
      </c>
      <c r="AF201" s="8">
        <f t="shared" si="112"/>
        <v>1.8160353733677073E-3</v>
      </c>
      <c r="AG201" s="8">
        <f t="shared" si="112"/>
        <v>1.4445862919996509E-3</v>
      </c>
      <c r="AH201" s="8">
        <f t="shared" si="112"/>
        <v>1.1475365478077228E-3</v>
      </c>
      <c r="AI201" s="8">
        <f t="shared" si="112"/>
        <v>9.10406316892884E-4</v>
      </c>
      <c r="AJ201" s="8">
        <f t="shared" si="112"/>
        <v>7.2141852283443019E-4</v>
      </c>
      <c r="AK201" s="8">
        <f t="shared" si="112"/>
        <v>5.7102680810754603E-4</v>
      </c>
      <c r="AL201" s="8">
        <f t="shared" si="113"/>
        <v>4.5151642323652157E-4</v>
      </c>
      <c r="AM201" s="8">
        <f t="shared" si="111"/>
        <v>3.5666975458039973E-4</v>
      </c>
      <c r="AN201" s="8">
        <f t="shared" si="111"/>
        <v>2.8148809358460397E-4</v>
      </c>
      <c r="AO201" s="8">
        <f t="shared" si="111"/>
        <v>2.2196164085303629E-4</v>
      </c>
      <c r="AP201" s="8">
        <f t="shared" si="111"/>
        <v>1.7488040594752368E-4</v>
      </c>
      <c r="AQ201" s="8">
        <f t="shared" si="111"/>
        <v>1.376794573712421E-4</v>
      </c>
      <c r="AR201" s="8">
        <f t="shared" si="111"/>
        <v>1.0831280122059771E-4</v>
      </c>
      <c r="AS201" s="8">
        <f t="shared" si="111"/>
        <v>8.5150963780635157E-5</v>
      </c>
      <c r="AT201" s="8">
        <f t="shared" si="111"/>
        <v>6.6898090518940036E-5</v>
      </c>
      <c r="AU201" s="8">
        <f t="shared" si="111"/>
        <v>5.2525035770945765E-5</v>
      </c>
      <c r="AV201" s="8">
        <f t="shared" si="111"/>
        <v>4.121549880055774E-5</v>
      </c>
      <c r="AW201" s="8">
        <f t="shared" si="111"/>
        <v>3.2322764273637405E-5</v>
      </c>
      <c r="AX201" s="8">
        <f t="shared" si="111"/>
        <v>2.5335033652992448E-5</v>
      </c>
      <c r="AY201" s="8">
        <f t="shared" si="111"/>
        <v>1.9847695682242036E-5</v>
      </c>
      <c r="AZ201" s="8">
        <f t="shared" si="111"/>
        <v>1.5541186779099564E-5</v>
      </c>
      <c r="BA201" s="8">
        <f t="shared" si="111"/>
        <v>1.2163343617850924E-5</v>
      </c>
      <c r="BB201" s="8">
        <f t="shared" si="111"/>
        <v>9.5153578327902723E-6</v>
      </c>
      <c r="BC201" s="8">
        <f t="shared" si="114"/>
        <v>7.4406133519989612E-6</v>
      </c>
      <c r="BD201" s="8">
        <f t="shared" si="114"/>
        <v>5.8158263547257192E-6</v>
      </c>
      <c r="BE201" s="8">
        <f t="shared" si="114"/>
        <v>4.5440214474742982E-6</v>
      </c>
      <c r="BF201" s="8">
        <f t="shared" si="114"/>
        <v>3.5489698489371815E-6</v>
      </c>
      <c r="BG201" s="8">
        <f t="shared" si="114"/>
        <v>2.7707899601375321E-6</v>
      </c>
      <c r="BH201" s="8">
        <f t="shared" si="114"/>
        <v>2.1624708662477152E-6</v>
      </c>
      <c r="BI201" s="8">
        <f t="shared" si="114"/>
        <v>1.6871277332410417E-6</v>
      </c>
      <c r="BJ201" s="8">
        <f t="shared" si="114"/>
        <v>1.3158369317292312E-6</v>
      </c>
      <c r="BK201" s="8">
        <f t="shared" si="114"/>
        <v>1.0259298591636019E-6</v>
      </c>
      <c r="BL201" s="8">
        <f t="shared" si="114"/>
        <v>7.9964932952492097E-7</v>
      </c>
      <c r="BM201" s="8">
        <f t="shared" si="114"/>
        <v>6.2309227238878075E-7</v>
      </c>
      <c r="BN201" s="8">
        <f t="shared" si="114"/>
        <v>4.8537831930488756E-7</v>
      </c>
      <c r="BO201" s="8">
        <f t="shared" si="116"/>
        <v>1.7020566634995404E-6</v>
      </c>
      <c r="BP201" s="8">
        <f t="shared" si="117"/>
        <v>0.9999982979433365</v>
      </c>
    </row>
    <row r="202" spans="4:68">
      <c r="D202" s="6">
        <f>'BK Frequency Data'!G200/'BK Frequency Data'!G$352</f>
        <v>5.8180868505433589E-3</v>
      </c>
      <c r="E202">
        <f>'BK Frequency Data'!C200*0.01</f>
        <v>0.23399999999999999</v>
      </c>
      <c r="G202" s="8">
        <f t="shared" si="115"/>
        <v>5.4755999999999992E-2</v>
      </c>
      <c r="H202" s="8">
        <f t="shared" si="115"/>
        <v>8.3886191999999984E-2</v>
      </c>
      <c r="I202" s="8">
        <f t="shared" si="115"/>
        <v>9.6385234607999998E-2</v>
      </c>
      <c r="J202" s="8">
        <f t="shared" si="115"/>
        <v>9.8441452946303992E-2</v>
      </c>
      <c r="K202" s="8">
        <f t="shared" si="115"/>
        <v>9.4257691196086082E-2</v>
      </c>
      <c r="L202" s="8">
        <f t="shared" si="115"/>
        <v>8.6641669747442321E-2</v>
      </c>
      <c r="M202" s="8">
        <f t="shared" si="115"/>
        <v>7.7428772197630974E-2</v>
      </c>
      <c r="N202" s="8">
        <f t="shared" si="115"/>
        <v>6.7783359432440363E-2</v>
      </c>
      <c r="O202" s="8">
        <f t="shared" si="115"/>
        <v>5.8412309990905485E-2</v>
      </c>
      <c r="P202" s="8">
        <f t="shared" si="115"/>
        <v>4.9715366058926222E-2</v>
      </c>
      <c r="Q202" s="8">
        <f t="shared" si="115"/>
        <v>4.189016744125125E-2</v>
      </c>
      <c r="R202" s="8">
        <f t="shared" si="115"/>
        <v>3.500494719272558E-2</v>
      </c>
      <c r="S202" s="8">
        <f t="shared" si="115"/>
        <v>2.9048272012096782E-2</v>
      </c>
      <c r="T202" s="8">
        <f t="shared" si="115"/>
        <v>2.3962589927517375E-2</v>
      </c>
      <c r="U202" s="8">
        <f t="shared" si="115"/>
        <v>1.9666439876226762E-2</v>
      </c>
      <c r="V202" s="8">
        <f t="shared" si="112"/>
        <v>1.6068792474869014E-2</v>
      </c>
      <c r="W202" s="8">
        <f t="shared" si="112"/>
        <v>1.3077988475484019E-2</v>
      </c>
      <c r="X202" s="8">
        <f t="shared" si="112"/>
        <v>1.0607017947057273E-2</v>
      </c>
      <c r="Y202" s="8">
        <f t="shared" si="112"/>
        <v>8.5763632889706409E-3</v>
      </c>
      <c r="Z202" s="8">
        <f t="shared" si="112"/>
        <v>6.9152571361594866E-3</v>
      </c>
      <c r="AA202" s="8">
        <f t="shared" si="112"/>
        <v>5.5619413146130751E-3</v>
      </c>
      <c r="AB202" s="8">
        <f t="shared" si="112"/>
        <v>4.4633254778028361E-3</v>
      </c>
      <c r="AC202" s="8">
        <f t="shared" si="112"/>
        <v>3.5743121939968343E-3</v>
      </c>
      <c r="AD202" s="8">
        <f t="shared" si="112"/>
        <v>2.8569632771494693E-3</v>
      </c>
      <c r="AE202" s="8">
        <f t="shared" si="112"/>
        <v>2.2796186148921812E-3</v>
      </c>
      <c r="AF202" s="8">
        <f t="shared" si="112"/>
        <v>1.8160353733677073E-3</v>
      </c>
      <c r="AG202" s="8">
        <f t="shared" si="112"/>
        <v>1.4445862919996509E-3</v>
      </c>
      <c r="AH202" s="8">
        <f t="shared" si="112"/>
        <v>1.1475365478077228E-3</v>
      </c>
      <c r="AI202" s="8">
        <f t="shared" si="112"/>
        <v>9.10406316892884E-4</v>
      </c>
      <c r="AJ202" s="8">
        <f t="shared" si="112"/>
        <v>7.2141852283443019E-4</v>
      </c>
      <c r="AK202" s="8">
        <f t="shared" si="112"/>
        <v>5.7102680810754603E-4</v>
      </c>
      <c r="AL202" s="8">
        <f t="shared" si="113"/>
        <v>4.5151642323652157E-4</v>
      </c>
      <c r="AM202" s="8">
        <f t="shared" si="111"/>
        <v>3.5666975458039973E-4</v>
      </c>
      <c r="AN202" s="8">
        <f t="shared" si="111"/>
        <v>2.8148809358460397E-4</v>
      </c>
      <c r="AO202" s="8">
        <f t="shared" si="111"/>
        <v>2.2196164085303629E-4</v>
      </c>
      <c r="AP202" s="8">
        <f t="shared" si="111"/>
        <v>1.7488040594752368E-4</v>
      </c>
      <c r="AQ202" s="8">
        <f t="shared" si="111"/>
        <v>1.376794573712421E-4</v>
      </c>
      <c r="AR202" s="8">
        <f t="shared" si="111"/>
        <v>1.0831280122059771E-4</v>
      </c>
      <c r="AS202" s="8">
        <f t="shared" si="111"/>
        <v>8.5150963780635157E-5</v>
      </c>
      <c r="AT202" s="8">
        <f t="shared" si="111"/>
        <v>6.6898090518940036E-5</v>
      </c>
      <c r="AU202" s="8">
        <f t="shared" si="111"/>
        <v>5.2525035770945765E-5</v>
      </c>
      <c r="AV202" s="8">
        <f t="shared" si="111"/>
        <v>4.121549880055774E-5</v>
      </c>
      <c r="AW202" s="8">
        <f t="shared" si="111"/>
        <v>3.2322764273637405E-5</v>
      </c>
      <c r="AX202" s="8">
        <f t="shared" si="111"/>
        <v>2.5335033652992448E-5</v>
      </c>
      <c r="AY202" s="8">
        <f t="shared" si="111"/>
        <v>1.9847695682242036E-5</v>
      </c>
      <c r="AZ202" s="8">
        <f t="shared" si="111"/>
        <v>1.5541186779099564E-5</v>
      </c>
      <c r="BA202" s="8">
        <f t="shared" si="111"/>
        <v>1.2163343617850924E-5</v>
      </c>
      <c r="BB202" s="8">
        <f t="shared" si="111"/>
        <v>9.5153578327902723E-6</v>
      </c>
      <c r="BC202" s="8">
        <f t="shared" si="114"/>
        <v>7.4406133519989612E-6</v>
      </c>
      <c r="BD202" s="8">
        <f t="shared" si="114"/>
        <v>5.8158263547257192E-6</v>
      </c>
      <c r="BE202" s="8">
        <f t="shared" si="114"/>
        <v>4.5440214474742982E-6</v>
      </c>
      <c r="BF202" s="8">
        <f t="shared" si="114"/>
        <v>3.5489698489371815E-6</v>
      </c>
      <c r="BG202" s="8">
        <f t="shared" si="114"/>
        <v>2.7707899601375321E-6</v>
      </c>
      <c r="BH202" s="8">
        <f t="shared" si="114"/>
        <v>2.1624708662477152E-6</v>
      </c>
      <c r="BI202" s="8">
        <f t="shared" si="114"/>
        <v>1.6871277332410417E-6</v>
      </c>
      <c r="BJ202" s="8">
        <f t="shared" si="114"/>
        <v>1.3158369317292312E-6</v>
      </c>
      <c r="BK202" s="8">
        <f t="shared" si="114"/>
        <v>1.0259298591636019E-6</v>
      </c>
      <c r="BL202" s="8">
        <f t="shared" si="114"/>
        <v>7.9964932952492097E-7</v>
      </c>
      <c r="BM202" s="8">
        <f t="shared" si="114"/>
        <v>6.2309227238878075E-7</v>
      </c>
      <c r="BN202" s="8">
        <f t="shared" si="114"/>
        <v>4.8537831930488756E-7</v>
      </c>
      <c r="BO202" s="8">
        <f t="shared" si="116"/>
        <v>1.7020566634995404E-6</v>
      </c>
      <c r="BP202" s="8">
        <f t="shared" si="117"/>
        <v>0.9999982979433365</v>
      </c>
    </row>
    <row r="203" spans="4:68">
      <c r="D203" s="6">
        <f>'BK Frequency Data'!G201/'BK Frequency Data'!G$352</f>
        <v>8.2700985157349485E-4</v>
      </c>
      <c r="E203">
        <f>'BK Frequency Data'!C201*0.01</f>
        <v>0.24</v>
      </c>
      <c r="G203" s="8">
        <f t="shared" si="115"/>
        <v>5.7599999999999998E-2</v>
      </c>
      <c r="H203" s="8">
        <f t="shared" si="115"/>
        <v>8.7552000000000005E-2</v>
      </c>
      <c r="I203" s="8">
        <f t="shared" si="115"/>
        <v>9.980928E-2</v>
      </c>
      <c r="J203" s="8">
        <f t="shared" si="115"/>
        <v>0.1011400704</v>
      </c>
      <c r="K203" s="8">
        <f t="shared" si="115"/>
        <v>9.6083066879999984E-2</v>
      </c>
      <c r="L203" s="8">
        <f t="shared" si="115"/>
        <v>8.7627756994560005E-2</v>
      </c>
      <c r="M203" s="8">
        <f t="shared" si="115"/>
        <v>7.7696611201843194E-2</v>
      </c>
      <c r="N203" s="8">
        <f t="shared" si="115"/>
        <v>6.7485056586743808E-2</v>
      </c>
      <c r="O203" s="8">
        <f t="shared" si="115"/>
        <v>5.769972338166595E-2</v>
      </c>
      <c r="P203" s="8">
        <f t="shared" si="115"/>
        <v>4.8724210855629023E-2</v>
      </c>
      <c r="Q203" s="8">
        <f t="shared" si="115"/>
        <v>4.0733440275305857E-2</v>
      </c>
      <c r="R203" s="8">
        <f t="shared" si="115"/>
        <v>3.3771725028253596E-2</v>
      </c>
      <c r="S203" s="8">
        <f t="shared" si="115"/>
        <v>2.7805386939928789E-2</v>
      </c>
      <c r="T203" s="8">
        <f t="shared" si="115"/>
        <v>2.2757639772372489E-2</v>
      </c>
      <c r="U203" s="8">
        <f t="shared" si="115"/>
        <v>1.853122095750331E-2</v>
      </c>
      <c r="V203" s="8">
        <f t="shared" si="112"/>
        <v>1.5022643122882684E-2</v>
      </c>
      <c r="W203" s="8">
        <f t="shared" si="112"/>
        <v>1.2130784321727765E-2</v>
      </c>
      <c r="X203" s="8">
        <f t="shared" si="112"/>
        <v>9.7617135012491672E-3</v>
      </c>
      <c r="Y203" s="8">
        <f t="shared" si="112"/>
        <v>7.8310634976687752E-3</v>
      </c>
      <c r="Z203" s="8">
        <f t="shared" si="112"/>
        <v>6.2648507981350205E-3</v>
      </c>
      <c r="AA203" s="8">
        <f t="shared" si="112"/>
        <v>4.9993509369117466E-3</v>
      </c>
      <c r="AB203" s="8">
        <f t="shared" si="112"/>
        <v>3.9804356031030667E-3</v>
      </c>
      <c r="AC203" s="8">
        <f t="shared" si="112"/>
        <v>3.1626370155564366E-3</v>
      </c>
      <c r="AD203" s="8">
        <f t="shared" si="112"/>
        <v>2.5081086592934529E-3</v>
      </c>
      <c r="AE203" s="8">
        <f t="shared" si="112"/>
        <v>1.9855860219406495E-3</v>
      </c>
      <c r="AF203" s="8">
        <f t="shared" si="112"/>
        <v>1.5694071917418896E-3</v>
      </c>
      <c r="AG203" s="8">
        <f t="shared" si="112"/>
        <v>1.2386244451747525E-3</v>
      </c>
      <c r="AH203" s="8">
        <f t="shared" si="112"/>
        <v>9.7621956271550891E-4</v>
      </c>
      <c r="AI203" s="8">
        <f t="shared" si="112"/>
        <v>7.684242557946361E-4</v>
      </c>
      <c r="AJ203" s="8">
        <f t="shared" si="112"/>
        <v>6.0414044938336925E-4</v>
      </c>
      <c r="AK203" s="8">
        <f t="shared" si="112"/>
        <v>4.7445163291573927E-4</v>
      </c>
      <c r="AL203" s="8">
        <f t="shared" si="113"/>
        <v>3.7221495846808967E-4</v>
      </c>
      <c r="AM203" s="8">
        <f t="shared" si="111"/>
        <v>2.9172347369936524E-4</v>
      </c>
      <c r="AN203" s="8">
        <f t="shared" si="111"/>
        <v>2.2842832001186662E-4</v>
      </c>
      <c r="AO203" s="8">
        <f t="shared" si="111"/>
        <v>1.7871156800928389E-4</v>
      </c>
      <c r="AP203" s="8">
        <f t="shared" si="111"/>
        <v>1.3970138573525734E-4</v>
      </c>
      <c r="AQ203" s="8">
        <f t="shared" si="111"/>
        <v>1.0912230463542877E-4</v>
      </c>
      <c r="AR203" s="8">
        <f t="shared" si="111"/>
        <v>8.517438264516712E-5</v>
      </c>
      <c r="AS203" s="8">
        <f t="shared" si="111"/>
        <v>6.6436018463230347E-5</v>
      </c>
      <c r="AT203" s="8">
        <f t="shared" si="111"/>
        <v>5.178602464826161E-5</v>
      </c>
      <c r="AU203" s="8">
        <f t="shared" si="111"/>
        <v>4.0341313200995797E-5</v>
      </c>
      <c r="AV203" s="8">
        <f t="shared" si="111"/>
        <v>3.14071882286777E-5</v>
      </c>
      <c r="AW203" s="8">
        <f t="shared" si="111"/>
        <v>2.4437783602694928E-5</v>
      </c>
      <c r="AX203" s="8">
        <f t="shared" si="111"/>
        <v>1.900463915521206E-5</v>
      </c>
      <c r="AY203" s="8">
        <f t="shared" si="111"/>
        <v>1.4771787707005737E-5</v>
      </c>
      <c r="AZ203" s="8">
        <f t="shared" si="111"/>
        <v>1.1476037738598237E-5</v>
      </c>
      <c r="BA203" s="8">
        <f t="shared" si="111"/>
        <v>8.9113927831028024E-6</v>
      </c>
      <c r="BB203" s="8">
        <f t="shared" si="111"/>
        <v>6.9167576325019213E-6</v>
      </c>
      <c r="BC203" s="8">
        <f t="shared" si="114"/>
        <v>5.3662511298827386E-6</v>
      </c>
      <c r="BD203" s="8">
        <f t="shared" si="114"/>
        <v>4.1615825088886551E-6</v>
      </c>
      <c r="BE203" s="8">
        <f t="shared" si="114"/>
        <v>3.2260587608904851E-6</v>
      </c>
      <c r="BF203" s="8">
        <f t="shared" si="114"/>
        <v>2.499879259419451E-6</v>
      </c>
      <c r="BG203" s="8">
        <f t="shared" si="114"/>
        <v>1.9364449340272206E-6</v>
      </c>
      <c r="BH203" s="8">
        <f t="shared" si="114"/>
        <v>1.4994660394807007E-6</v>
      </c>
      <c r="BI203" s="8">
        <f t="shared" si="114"/>
        <v>1.1606977861165422E-6</v>
      </c>
      <c r="BJ203" s="8">
        <f t="shared" si="114"/>
        <v>8.9816905049309176E-7</v>
      </c>
      <c r="BK203" s="8">
        <f t="shared" si="114"/>
        <v>6.9479791548858444E-7</v>
      </c>
      <c r="BL203" s="8">
        <f t="shared" si="114"/>
        <v>5.3731038797783856E-7</v>
      </c>
      <c r="BM203" s="8">
        <f t="shared" si="114"/>
        <v>4.153965137401083E-7</v>
      </c>
      <c r="BN203" s="8">
        <f t="shared" si="114"/>
        <v>3.2105222078896512E-7</v>
      </c>
      <c r="BO203" s="8">
        <f t="shared" si="116"/>
        <v>1.0872671269979151E-6</v>
      </c>
      <c r="BP203" s="8">
        <f t="shared" si="117"/>
        <v>0.999998912732873</v>
      </c>
    </row>
    <row r="204" spans="4:68">
      <c r="D204" s="6">
        <f>'BK Frequency Data'!G202/'BK Frequency Data'!G$352</f>
        <v>2.3649579966049067E-3</v>
      </c>
      <c r="E204">
        <f>'BK Frequency Data'!C202*0.01</f>
        <v>0.24100000000000002</v>
      </c>
      <c r="G204" s="8">
        <f t="shared" si="115"/>
        <v>5.8081000000000008E-2</v>
      </c>
      <c r="H204" s="8">
        <f t="shared" si="115"/>
        <v>8.8166958000000017E-2</v>
      </c>
      <c r="I204" s="8">
        <f t="shared" si="115"/>
        <v>0.10037808168300004</v>
      </c>
      <c r="J204" s="8">
        <f t="shared" si="115"/>
        <v>0.10158261866319603</v>
      </c>
      <c r="K204" s="8">
        <f t="shared" si="115"/>
        <v>9.6376509456707227E-2</v>
      </c>
      <c r="L204" s="8">
        <f t="shared" si="115"/>
        <v>8.7779724813168966E-2</v>
      </c>
      <c r="M204" s="8">
        <f t="shared" si="115"/>
        <v>7.7728946322061121E-2</v>
      </c>
      <c r="N204" s="8">
        <f t="shared" si="115"/>
        <v>6.7424308866793584E-2</v>
      </c>
      <c r="O204" s="8">
        <f t="shared" si="115"/>
        <v>5.7571931733633369E-2</v>
      </c>
      <c r="P204" s="8">
        <f t="shared" si="115"/>
        <v>4.8552329095364131E-2</v>
      </c>
      <c r="Q204" s="8">
        <f t="shared" si="115"/>
        <v>4.0536339561719523E-2</v>
      </c>
      <c r="R204" s="8">
        <f t="shared" si="115"/>
        <v>3.3564089157103773E-2</v>
      </c>
      <c r="S204" s="8">
        <f t="shared" si="115"/>
        <v>2.7598072309428571E-2</v>
      </c>
      <c r="T204" s="8">
        <f t="shared" si="115"/>
        <v>2.2558239719999082E-2</v>
      </c>
      <c r="U204" s="8">
        <f t="shared" si="115"/>
        <v>1.834468280087068E-2</v>
      </c>
      <c r="V204" s="8">
        <f t="shared" si="112"/>
        <v>1.4851855195584901E-2</v>
      </c>
      <c r="W204" s="8">
        <f t="shared" si="112"/>
        <v>1.1977092974289501E-2</v>
      </c>
      <c r="X204" s="8">
        <f t="shared" si="112"/>
        <v>9.6253555420437158E-3</v>
      </c>
      <c r="Y204" s="8">
        <f t="shared" si="112"/>
        <v>7.7115140151006907E-3</v>
      </c>
      <c r="Z204" s="8">
        <f t="shared" si="112"/>
        <v>6.1610938289067621E-3</v>
      </c>
      <c r="AA204" s="8">
        <f t="shared" si="112"/>
        <v>4.9100837269472437E-3</v>
      </c>
      <c r="AB204" s="8">
        <f t="shared" si="112"/>
        <v>3.9042180034554808E-3</v>
      </c>
      <c r="AC204" s="8">
        <f t="shared" si="112"/>
        <v>3.0979969857419243E-3</v>
      </c>
      <c r="AD204" s="8">
        <f t="shared" si="112"/>
        <v>2.4536136127076037E-3</v>
      </c>
      <c r="AE204" s="8">
        <f t="shared" si="112"/>
        <v>1.9398882625469491E-3</v>
      </c>
      <c r="AF204" s="8">
        <f t="shared" si="112"/>
        <v>1.5312701989240599E-3</v>
      </c>
      <c r="AG204" s="8">
        <f t="shared" si="112"/>
        <v>1.2069353917904138E-3</v>
      </c>
      <c r="AH204" s="8">
        <f t="shared" si="112"/>
        <v>9.49992257271477E-4</v>
      </c>
      <c r="AI204" s="8">
        <f t="shared" si="112"/>
        <v>7.4679569910008855E-4</v>
      </c>
      <c r="AJ204" s="8">
        <f t="shared" si="112"/>
        <v>5.8636338167272469E-4</v>
      </c>
      <c r="AK204" s="8">
        <f t="shared" si="112"/>
        <v>4.5988480024591806E-4</v>
      </c>
      <c r="AL204" s="8">
        <f t="shared" si="113"/>
        <v>3.6031232349589858E-4</v>
      </c>
      <c r="AM204" s="8">
        <f t="shared" si="111"/>
        <v>2.8202321145630543E-4</v>
      </c>
      <c r="AN204" s="8">
        <f t="shared" si="111"/>
        <v>2.2054215135883083E-4</v>
      </c>
      <c r="AO204" s="8">
        <f t="shared" si="111"/>
        <v>1.7231477208374534E-4</v>
      </c>
      <c r="AP204" s="8">
        <f t="shared" si="111"/>
        <v>1.345236809261788E-4</v>
      </c>
      <c r="AQ204" s="8">
        <f t="shared" si="111"/>
        <v>1.0493968142916333E-4</v>
      </c>
      <c r="AR204" s="8">
        <f t="shared" si="111"/>
        <v>8.1801899777835896E-5</v>
      </c>
      <c r="AS204" s="8">
        <f t="shared" si="111"/>
        <v>6.3721527245361067E-5</v>
      </c>
      <c r="AT204" s="8">
        <f t="shared" si="111"/>
        <v>4.9604758132542613E-5</v>
      </c>
      <c r="AU204" s="8">
        <f t="shared" si="111"/>
        <v>3.8591261708164841E-5</v>
      </c>
      <c r="AV204" s="8">
        <f t="shared" si="111"/>
        <v>3.0005176603240944E-5</v>
      </c>
      <c r="AW204" s="8">
        <f t="shared" si="111"/>
        <v>2.331616544761845E-5</v>
      </c>
      <c r="AX204" s="8">
        <f t="shared" si="111"/>
        <v>1.8108527006713158E-5</v>
      </c>
      <c r="AY204" s="8">
        <f t="shared" si="111"/>
        <v>1.405674408896109E-5</v>
      </c>
      <c r="AZ204" s="8">
        <f t="shared" si="111"/>
        <v>1.0906159180488613E-5</v>
      </c>
      <c r="BA204" s="8">
        <f t="shared" si="111"/>
        <v>8.4577264444689193E-6</v>
      </c>
      <c r="BB204" s="8">
        <f t="shared" si="111"/>
        <v>6.5559976558487576E-6</v>
      </c>
      <c r="BC204" s="8">
        <f t="shared" si="114"/>
        <v>5.0796689337223155E-6</v>
      </c>
      <c r="BD204" s="8">
        <f t="shared" si="114"/>
        <v>3.9341517558114668E-6</v>
      </c>
      <c r="BE204" s="8">
        <f t="shared" si="114"/>
        <v>3.0457416063141224E-6</v>
      </c>
      <c r="BF204" s="8">
        <f t="shared" si="114"/>
        <v>2.3570456807452109E-6</v>
      </c>
      <c r="BG204" s="8">
        <f t="shared" si="114"/>
        <v>1.8234014730641845E-6</v>
      </c>
      <c r="BH204" s="8">
        <f t="shared" si="114"/>
        <v>1.4100742033020507E-6</v>
      </c>
      <c r="BI204" s="8">
        <f t="shared" si="114"/>
        <v>1.0900656966082241E-6</v>
      </c>
      <c r="BJ204" s="8">
        <f t="shared" si="114"/>
        <v>8.4240277033883569E-7</v>
      </c>
      <c r="BK204" s="8">
        <f t="shared" si="114"/>
        <v>6.5080126880659011E-7</v>
      </c>
      <c r="BL204" s="8">
        <f t="shared" si="114"/>
        <v>5.026240957088371E-7</v>
      </c>
      <c r="BM204" s="8">
        <f t="shared" si="114"/>
        <v>3.8806913155064535E-7</v>
      </c>
      <c r="BN204" s="8">
        <f t="shared" si="114"/>
        <v>2.9953675001383714E-7</v>
      </c>
      <c r="BO204" s="8">
        <f t="shared" si="116"/>
        <v>1.008593217499687E-6</v>
      </c>
      <c r="BP204" s="8">
        <f t="shared" si="117"/>
        <v>0.9999989914067825</v>
      </c>
    </row>
    <row r="205" spans="4:68">
      <c r="D205" s="6">
        <f>'BK Frequency Data'!G203/'BK Frequency Data'!G$352</f>
        <v>3.0178605110050337E-3</v>
      </c>
      <c r="E205">
        <f>'BK Frequency Data'!C203*0.01</f>
        <v>0.24199999999999999</v>
      </c>
      <c r="G205" s="8">
        <f t="shared" si="115"/>
        <v>5.8563999999999998E-2</v>
      </c>
      <c r="H205" s="8">
        <f t="shared" si="115"/>
        <v>8.8783024000000002E-2</v>
      </c>
      <c r="I205" s="8">
        <f t="shared" si="115"/>
        <v>0.10094629828799999</v>
      </c>
      <c r="J205" s="8">
        <f t="shared" si="115"/>
        <v>0.102023058803072</v>
      </c>
      <c r="K205" s="8">
        <f t="shared" si="115"/>
        <v>9.6666848215910692E-2</v>
      </c>
      <c r="L205" s="8">
        <f t="shared" si="115"/>
        <v>8.7928165137192371E-2</v>
      </c>
      <c r="M205" s="8">
        <f t="shared" si="115"/>
        <v>7.7757807369657109E-2</v>
      </c>
      <c r="N205" s="8">
        <f t="shared" si="115"/>
        <v>6.7360477698514401E-2</v>
      </c>
      <c r="O205" s="8">
        <f t="shared" si="115"/>
        <v>5.744164735740815E-2</v>
      </c>
      <c r="P205" s="8">
        <f t="shared" si="115"/>
        <v>4.8378631885461522E-2</v>
      </c>
      <c r="Q205" s="8">
        <f t="shared" si="115"/>
        <v>4.0338103266097824E-2</v>
      </c>
      <c r="R205" s="8">
        <f t="shared" si="115"/>
        <v>3.335594430076598E-2</v>
      </c>
      <c r="S205" s="8">
        <f t="shared" si="115"/>
        <v>2.7390789594978995E-2</v>
      </c>
      <c r="T205" s="8">
        <f t="shared" si="115"/>
        <v>2.2359312244762855E-2</v>
      </c>
      <c r="U205" s="8">
        <f t="shared" si="115"/>
        <v>1.8158955730210972E-2</v>
      </c>
      <c r="V205" s="8">
        <f t="shared" si="112"/>
        <v>1.4682121006399915E-2</v>
      </c>
      <c r="W205" s="8">
        <f t="shared" si="112"/>
        <v>1.1824613205529329E-2</v>
      </c>
      <c r="X205" s="8">
        <f t="shared" si="112"/>
        <v>9.490295445661304E-3</v>
      </c>
      <c r="Y205" s="8">
        <f t="shared" si="112"/>
        <v>7.5932908338007836E-3</v>
      </c>
      <c r="Z205" s="8">
        <f t="shared" si="112"/>
        <v>6.058646791601046E-3</v>
      </c>
      <c r="AA205" s="8">
        <f t="shared" si="112"/>
        <v>4.8220769814352714E-3</v>
      </c>
      <c r="AB205" s="8">
        <f t="shared" si="112"/>
        <v>3.8291883686864094E-3</v>
      </c>
      <c r="AC205" s="8">
        <f t="shared" si="112"/>
        <v>3.0344577281672205E-3</v>
      </c>
      <c r="AD205" s="8">
        <f t="shared" si="112"/>
        <v>2.4001241300355687E-3</v>
      </c>
      <c r="AE205" s="8">
        <f t="shared" si="112"/>
        <v>1.8950980110072511E-3</v>
      </c>
      <c r="AF205" s="8">
        <f t="shared" si="112"/>
        <v>1.4939436640372362E-3</v>
      </c>
      <c r="AG205" s="8">
        <f t="shared" si="112"/>
        <v>1.1759635010840795E-3</v>
      </c>
      <c r="AH205" s="8">
        <f t="shared" si="112"/>
        <v>9.2439442025957447E-4</v>
      </c>
      <c r="AI205" s="8">
        <f t="shared" si="112"/>
        <v>7.2571564807664144E-4</v>
      </c>
      <c r="AJ205" s="8">
        <f t="shared" si="112"/>
        <v>5.6906116680216653E-4</v>
      </c>
      <c r="AK205" s="8">
        <f t="shared" si="112"/>
        <v>4.457266432505769E-4</v>
      </c>
      <c r="AL205" s="8">
        <f t="shared" si="113"/>
        <v>3.4875953092535465E-4</v>
      </c>
      <c r="AM205" s="8">
        <f t="shared" si="111"/>
        <v>2.7262096583021312E-4</v>
      </c>
      <c r="AN205" s="8">
        <f t="shared" si="111"/>
        <v>2.1290871307200765E-4</v>
      </c>
      <c r="AO205" s="8">
        <f t="shared" si="111"/>
        <v>1.6613141640589303E-4</v>
      </c>
      <c r="AP205" s="8">
        <f t="shared" si="111"/>
        <v>1.2952554545382882E-4</v>
      </c>
      <c r="AQ205" s="8">
        <f t="shared" si="111"/>
        <v>1.0090759577216899E-4</v>
      </c>
      <c r="AR205" s="8">
        <f t="shared" si="111"/>
        <v>7.8555199692474466E-5</v>
      </c>
      <c r="AS205" s="8">
        <f t="shared" si="111"/>
        <v>6.1111810876550792E-5</v>
      </c>
      <c r="AT205" s="8">
        <f t="shared" si="111"/>
        <v>4.7510515532744103E-5</v>
      </c>
      <c r="AU205" s="8">
        <f t="shared" si="111"/>
        <v>3.6913295043165521E-5</v>
      </c>
      <c r="AV205" s="8">
        <f t="shared" si="111"/>
        <v>2.8662723438883358E-5</v>
      </c>
      <c r="AW205" s="8">
        <f t="shared" si="111"/>
        <v>2.2243638280165813E-5</v>
      </c>
      <c r="AX205" s="8">
        <f t="shared" si="111"/>
        <v>1.7252786602792796E-5</v>
      </c>
      <c r="AY205" s="8">
        <f t="shared" si="111"/>
        <v>1.3374830705028687E-5</v>
      </c>
      <c r="AZ205" s="8">
        <f t="shared" si="111"/>
        <v>1.036341326717645E-5</v>
      </c>
      <c r="BA205" s="8">
        <f t="shared" si="111"/>
        <v>8.0262382838353943E-6</v>
      </c>
      <c r="BB205" s="8">
        <f t="shared" si="111"/>
        <v>6.2133330578524898E-6</v>
      </c>
      <c r="BC205" s="8">
        <f t="shared" si="114"/>
        <v>4.8078253423907742E-6</v>
      </c>
      <c r="BD205" s="8">
        <f t="shared" si="114"/>
        <v>3.7187057240124557E-6</v>
      </c>
      <c r="BE205" s="8">
        <f t="shared" si="114"/>
        <v>2.8751545175774699E-6</v>
      </c>
      <c r="BF205" s="8">
        <f t="shared" si="114"/>
        <v>2.2220998130359527E-6</v>
      </c>
      <c r="BG205" s="8">
        <f t="shared" si="114"/>
        <v>1.7167430363251218E-6</v>
      </c>
      <c r="BH205" s="8">
        <f t="shared" si="114"/>
        <v>1.325843886091696E-6</v>
      </c>
      <c r="BI205" s="8">
        <f t="shared" si="114"/>
        <v>1.0236005853919037E-6</v>
      </c>
      <c r="BJ205" s="8">
        <f t="shared" si="114"/>
        <v>7.89996320885737E-7</v>
      </c>
      <c r="BK205" s="8">
        <f t="shared" si="114"/>
        <v>6.0951037571766338E-7</v>
      </c>
      <c r="BL205" s="8">
        <f t="shared" si="114"/>
        <v>4.7011428347458519E-7</v>
      </c>
      <c r="BM205" s="8">
        <f t="shared" si="114"/>
        <v>3.6249053423362751E-7</v>
      </c>
      <c r="BN205" s="8">
        <f t="shared" si="114"/>
        <v>2.7942490672788782E-7</v>
      </c>
      <c r="BO205" s="8">
        <f t="shared" si="116"/>
        <v>9.3550056645685942E-7</v>
      </c>
      <c r="BP205" s="8">
        <f t="shared" si="117"/>
        <v>0.99999906449943354</v>
      </c>
    </row>
    <row r="206" spans="4:68">
      <c r="D206" s="6">
        <f>'BK Frequency Data'!G204/'BK Frequency Data'!G$352</f>
        <v>1.7265644269692261E-3</v>
      </c>
      <c r="E206">
        <f>'BK Frequency Data'!C204*0.01</f>
        <v>0.24199999999999999</v>
      </c>
      <c r="G206" s="8">
        <f t="shared" si="115"/>
        <v>5.8563999999999998E-2</v>
      </c>
      <c r="H206" s="8">
        <f t="shared" si="115"/>
        <v>8.8783024000000002E-2</v>
      </c>
      <c r="I206" s="8">
        <f t="shared" si="115"/>
        <v>0.10094629828799999</v>
      </c>
      <c r="J206" s="8">
        <f t="shared" si="115"/>
        <v>0.102023058803072</v>
      </c>
      <c r="K206" s="8">
        <f t="shared" si="115"/>
        <v>9.6666848215910692E-2</v>
      </c>
      <c r="L206" s="8">
        <f t="shared" si="115"/>
        <v>8.7928165137192371E-2</v>
      </c>
      <c r="M206" s="8">
        <f t="shared" si="115"/>
        <v>7.7757807369657109E-2</v>
      </c>
      <c r="N206" s="8">
        <f t="shared" si="115"/>
        <v>6.7360477698514401E-2</v>
      </c>
      <c r="O206" s="8">
        <f t="shared" si="115"/>
        <v>5.744164735740815E-2</v>
      </c>
      <c r="P206" s="8">
        <f t="shared" si="115"/>
        <v>4.8378631885461522E-2</v>
      </c>
      <c r="Q206" s="8">
        <f t="shared" si="115"/>
        <v>4.0338103266097824E-2</v>
      </c>
      <c r="R206" s="8">
        <f t="shared" si="115"/>
        <v>3.335594430076598E-2</v>
      </c>
      <c r="S206" s="8">
        <f t="shared" si="115"/>
        <v>2.7390789594978995E-2</v>
      </c>
      <c r="T206" s="8">
        <f t="shared" si="115"/>
        <v>2.2359312244762855E-2</v>
      </c>
      <c r="U206" s="8">
        <f t="shared" si="115"/>
        <v>1.8158955730210972E-2</v>
      </c>
      <c r="V206" s="8">
        <f t="shared" si="112"/>
        <v>1.4682121006399915E-2</v>
      </c>
      <c r="W206" s="8">
        <f t="shared" si="112"/>
        <v>1.1824613205529329E-2</v>
      </c>
      <c r="X206" s="8">
        <f t="shared" si="112"/>
        <v>9.490295445661304E-3</v>
      </c>
      <c r="Y206" s="8">
        <f t="shared" si="112"/>
        <v>7.5932908338007836E-3</v>
      </c>
      <c r="Z206" s="8">
        <f t="shared" si="112"/>
        <v>6.058646791601046E-3</v>
      </c>
      <c r="AA206" s="8">
        <f t="shared" si="112"/>
        <v>4.8220769814352714E-3</v>
      </c>
      <c r="AB206" s="8">
        <f t="shared" si="112"/>
        <v>3.8291883686864094E-3</v>
      </c>
      <c r="AC206" s="8">
        <f t="shared" si="112"/>
        <v>3.0344577281672205E-3</v>
      </c>
      <c r="AD206" s="8">
        <f t="shared" si="112"/>
        <v>2.4001241300355687E-3</v>
      </c>
      <c r="AE206" s="8">
        <f t="shared" si="112"/>
        <v>1.8950980110072511E-3</v>
      </c>
      <c r="AF206" s="8">
        <f t="shared" si="112"/>
        <v>1.4939436640372362E-3</v>
      </c>
      <c r="AG206" s="8">
        <f t="shared" si="112"/>
        <v>1.1759635010840795E-3</v>
      </c>
      <c r="AH206" s="8">
        <f t="shared" si="112"/>
        <v>9.2439442025957447E-4</v>
      </c>
      <c r="AI206" s="8">
        <f t="shared" si="112"/>
        <v>7.2571564807664144E-4</v>
      </c>
      <c r="AJ206" s="8">
        <f t="shared" si="112"/>
        <v>5.6906116680216653E-4</v>
      </c>
      <c r="AK206" s="8">
        <f t="shared" si="112"/>
        <v>4.457266432505769E-4</v>
      </c>
      <c r="AL206" s="8">
        <f t="shared" si="113"/>
        <v>3.4875953092535465E-4</v>
      </c>
      <c r="AM206" s="8">
        <f t="shared" si="111"/>
        <v>2.7262096583021312E-4</v>
      </c>
      <c r="AN206" s="8">
        <f t="shared" si="111"/>
        <v>2.1290871307200765E-4</v>
      </c>
      <c r="AO206" s="8">
        <f t="shared" si="111"/>
        <v>1.6613141640589303E-4</v>
      </c>
      <c r="AP206" s="8">
        <f t="shared" si="111"/>
        <v>1.2952554545382882E-4</v>
      </c>
      <c r="AQ206" s="8">
        <f t="shared" si="111"/>
        <v>1.0090759577216899E-4</v>
      </c>
      <c r="AR206" s="8">
        <f t="shared" si="111"/>
        <v>7.8555199692474466E-5</v>
      </c>
      <c r="AS206" s="8">
        <f t="shared" si="111"/>
        <v>6.1111810876550792E-5</v>
      </c>
      <c r="AT206" s="8">
        <f t="shared" si="111"/>
        <v>4.7510515532744103E-5</v>
      </c>
      <c r="AU206" s="8">
        <f t="shared" si="111"/>
        <v>3.6913295043165521E-5</v>
      </c>
      <c r="AV206" s="8">
        <f t="shared" si="111"/>
        <v>2.8662723438883358E-5</v>
      </c>
      <c r="AW206" s="8">
        <f t="shared" si="111"/>
        <v>2.2243638280165813E-5</v>
      </c>
      <c r="AX206" s="8">
        <f t="shared" si="111"/>
        <v>1.7252786602792796E-5</v>
      </c>
      <c r="AY206" s="8">
        <f t="shared" si="111"/>
        <v>1.3374830705028687E-5</v>
      </c>
      <c r="AZ206" s="8">
        <f t="shared" si="111"/>
        <v>1.036341326717645E-5</v>
      </c>
      <c r="BA206" s="8">
        <f t="shared" si="111"/>
        <v>8.0262382838353943E-6</v>
      </c>
      <c r="BB206" s="8">
        <f t="shared" si="111"/>
        <v>6.2133330578524898E-6</v>
      </c>
      <c r="BC206" s="8">
        <f t="shared" si="114"/>
        <v>4.8078253423907742E-6</v>
      </c>
      <c r="BD206" s="8">
        <f t="shared" si="114"/>
        <v>3.7187057240124557E-6</v>
      </c>
      <c r="BE206" s="8">
        <f t="shared" si="114"/>
        <v>2.8751545175774699E-6</v>
      </c>
      <c r="BF206" s="8">
        <f t="shared" si="114"/>
        <v>2.2220998130359527E-6</v>
      </c>
      <c r="BG206" s="8">
        <f t="shared" si="114"/>
        <v>1.7167430363251218E-6</v>
      </c>
      <c r="BH206" s="8">
        <f t="shared" si="114"/>
        <v>1.325843886091696E-6</v>
      </c>
      <c r="BI206" s="8">
        <f t="shared" si="114"/>
        <v>1.0236005853919037E-6</v>
      </c>
      <c r="BJ206" s="8">
        <f t="shared" si="114"/>
        <v>7.89996320885737E-7</v>
      </c>
      <c r="BK206" s="8">
        <f t="shared" si="114"/>
        <v>6.0951037571766338E-7</v>
      </c>
      <c r="BL206" s="8">
        <f t="shared" si="114"/>
        <v>4.7011428347458519E-7</v>
      </c>
      <c r="BM206" s="8">
        <f t="shared" si="114"/>
        <v>3.6249053423362751E-7</v>
      </c>
      <c r="BN206" s="8">
        <f t="shared" si="114"/>
        <v>2.7942490672788782E-7</v>
      </c>
      <c r="BO206" s="8">
        <f t="shared" si="116"/>
        <v>9.3550056645685942E-7</v>
      </c>
      <c r="BP206" s="8">
        <f t="shared" si="117"/>
        <v>0.99999906449943354</v>
      </c>
    </row>
    <row r="207" spans="4:68">
      <c r="D207" s="6">
        <f>'BK Frequency Data'!G205/'BK Frequency Data'!G$352</f>
        <v>4.0189776997518962E-3</v>
      </c>
      <c r="E207">
        <f>'BK Frequency Data'!C205*0.01</f>
        <v>0.24199999999999999</v>
      </c>
      <c r="G207" s="8">
        <f t="shared" si="115"/>
        <v>5.8563999999999998E-2</v>
      </c>
      <c r="H207" s="8">
        <f t="shared" si="115"/>
        <v>8.8783024000000002E-2</v>
      </c>
      <c r="I207" s="8">
        <f t="shared" si="115"/>
        <v>0.10094629828799999</v>
      </c>
      <c r="J207" s="8">
        <f t="shared" si="115"/>
        <v>0.102023058803072</v>
      </c>
      <c r="K207" s="8">
        <f t="shared" si="115"/>
        <v>9.6666848215910692E-2</v>
      </c>
      <c r="L207" s="8">
        <f t="shared" si="115"/>
        <v>8.7928165137192371E-2</v>
      </c>
      <c r="M207" s="8">
        <f t="shared" si="115"/>
        <v>7.7757807369657109E-2</v>
      </c>
      <c r="N207" s="8">
        <f t="shared" si="115"/>
        <v>6.7360477698514401E-2</v>
      </c>
      <c r="O207" s="8">
        <f t="shared" si="115"/>
        <v>5.744164735740815E-2</v>
      </c>
      <c r="P207" s="8">
        <f t="shared" si="115"/>
        <v>4.8378631885461522E-2</v>
      </c>
      <c r="Q207" s="8">
        <f t="shared" si="115"/>
        <v>4.0338103266097824E-2</v>
      </c>
      <c r="R207" s="8">
        <f t="shared" si="115"/>
        <v>3.335594430076598E-2</v>
      </c>
      <c r="S207" s="8">
        <f t="shared" si="115"/>
        <v>2.7390789594978995E-2</v>
      </c>
      <c r="T207" s="8">
        <f t="shared" si="115"/>
        <v>2.2359312244762855E-2</v>
      </c>
      <c r="U207" s="8">
        <f t="shared" si="115"/>
        <v>1.8158955730210972E-2</v>
      </c>
      <c r="V207" s="8">
        <f t="shared" si="112"/>
        <v>1.4682121006399915E-2</v>
      </c>
      <c r="W207" s="8">
        <f t="shared" si="112"/>
        <v>1.1824613205529329E-2</v>
      </c>
      <c r="X207" s="8">
        <f t="shared" si="112"/>
        <v>9.490295445661304E-3</v>
      </c>
      <c r="Y207" s="8">
        <f t="shared" si="112"/>
        <v>7.5932908338007836E-3</v>
      </c>
      <c r="Z207" s="8">
        <f t="shared" si="112"/>
        <v>6.058646791601046E-3</v>
      </c>
      <c r="AA207" s="8">
        <f t="shared" si="112"/>
        <v>4.8220769814352714E-3</v>
      </c>
      <c r="AB207" s="8">
        <f t="shared" si="112"/>
        <v>3.8291883686864094E-3</v>
      </c>
      <c r="AC207" s="8">
        <f t="shared" si="112"/>
        <v>3.0344577281672205E-3</v>
      </c>
      <c r="AD207" s="8">
        <f t="shared" si="112"/>
        <v>2.4001241300355687E-3</v>
      </c>
      <c r="AE207" s="8">
        <f t="shared" si="112"/>
        <v>1.8950980110072511E-3</v>
      </c>
      <c r="AF207" s="8">
        <f t="shared" si="112"/>
        <v>1.4939436640372362E-3</v>
      </c>
      <c r="AG207" s="8">
        <f t="shared" si="112"/>
        <v>1.1759635010840795E-3</v>
      </c>
      <c r="AH207" s="8">
        <f t="shared" si="112"/>
        <v>9.2439442025957447E-4</v>
      </c>
      <c r="AI207" s="8">
        <f t="shared" si="112"/>
        <v>7.2571564807664144E-4</v>
      </c>
      <c r="AJ207" s="8">
        <f t="shared" si="112"/>
        <v>5.6906116680216653E-4</v>
      </c>
      <c r="AK207" s="8">
        <f t="shared" si="112"/>
        <v>4.457266432505769E-4</v>
      </c>
      <c r="AL207" s="8">
        <f t="shared" si="113"/>
        <v>3.4875953092535465E-4</v>
      </c>
      <c r="AM207" s="8">
        <f t="shared" si="111"/>
        <v>2.7262096583021312E-4</v>
      </c>
      <c r="AN207" s="8">
        <f t="shared" si="111"/>
        <v>2.1290871307200765E-4</v>
      </c>
      <c r="AO207" s="8">
        <f t="shared" si="111"/>
        <v>1.6613141640589303E-4</v>
      </c>
      <c r="AP207" s="8">
        <f t="shared" si="111"/>
        <v>1.2952554545382882E-4</v>
      </c>
      <c r="AQ207" s="8">
        <f t="shared" si="111"/>
        <v>1.0090759577216899E-4</v>
      </c>
      <c r="AR207" s="8">
        <f t="shared" si="111"/>
        <v>7.8555199692474466E-5</v>
      </c>
      <c r="AS207" s="8">
        <f t="shared" si="111"/>
        <v>6.1111810876550792E-5</v>
      </c>
      <c r="AT207" s="8">
        <f t="shared" si="111"/>
        <v>4.7510515532744103E-5</v>
      </c>
      <c r="AU207" s="8">
        <f t="shared" si="111"/>
        <v>3.6913295043165521E-5</v>
      </c>
      <c r="AV207" s="8">
        <f t="shared" si="111"/>
        <v>2.8662723438883358E-5</v>
      </c>
      <c r="AW207" s="8">
        <f t="shared" si="111"/>
        <v>2.2243638280165813E-5</v>
      </c>
      <c r="AX207" s="8">
        <f t="shared" si="111"/>
        <v>1.7252786602792796E-5</v>
      </c>
      <c r="AY207" s="8">
        <f t="shared" si="111"/>
        <v>1.3374830705028687E-5</v>
      </c>
      <c r="AZ207" s="8">
        <f t="shared" si="111"/>
        <v>1.036341326717645E-5</v>
      </c>
      <c r="BA207" s="8">
        <f t="shared" si="111"/>
        <v>8.0262382838353943E-6</v>
      </c>
      <c r="BB207" s="8">
        <f t="shared" si="111"/>
        <v>6.2133330578524898E-6</v>
      </c>
      <c r="BC207" s="8">
        <f t="shared" si="114"/>
        <v>4.8078253423907742E-6</v>
      </c>
      <c r="BD207" s="8">
        <f t="shared" si="114"/>
        <v>3.7187057240124557E-6</v>
      </c>
      <c r="BE207" s="8">
        <f t="shared" si="114"/>
        <v>2.8751545175774699E-6</v>
      </c>
      <c r="BF207" s="8">
        <f t="shared" si="114"/>
        <v>2.2220998130359527E-6</v>
      </c>
      <c r="BG207" s="8">
        <f t="shared" si="114"/>
        <v>1.7167430363251218E-6</v>
      </c>
      <c r="BH207" s="8">
        <f t="shared" si="114"/>
        <v>1.325843886091696E-6</v>
      </c>
      <c r="BI207" s="8">
        <f t="shared" si="114"/>
        <v>1.0236005853919037E-6</v>
      </c>
      <c r="BJ207" s="8">
        <f t="shared" si="114"/>
        <v>7.89996320885737E-7</v>
      </c>
      <c r="BK207" s="8">
        <f t="shared" si="114"/>
        <v>6.0951037571766338E-7</v>
      </c>
      <c r="BL207" s="8">
        <f t="shared" si="114"/>
        <v>4.7011428347458519E-7</v>
      </c>
      <c r="BM207" s="8">
        <f t="shared" si="114"/>
        <v>3.6249053423362751E-7</v>
      </c>
      <c r="BN207" s="8">
        <f t="shared" si="114"/>
        <v>2.7942490672788782E-7</v>
      </c>
      <c r="BO207" s="8">
        <f t="shared" si="116"/>
        <v>9.3550056645685942E-7</v>
      </c>
      <c r="BP207" s="8">
        <f t="shared" si="117"/>
        <v>0.99999906449943354</v>
      </c>
    </row>
    <row r="208" spans="4:68">
      <c r="D208" s="6">
        <f>'BK Frequency Data'!G206/'BK Frequency Data'!G$352</f>
        <v>1.1897334706846769E-3</v>
      </c>
      <c r="E208">
        <f>'BK Frequency Data'!C206*0.01</f>
        <v>0.24300000000000002</v>
      </c>
      <c r="G208" s="8">
        <f t="shared" si="115"/>
        <v>5.9049000000000011E-2</v>
      </c>
      <c r="H208" s="8">
        <f t="shared" si="115"/>
        <v>8.940018600000002E-2</v>
      </c>
      <c r="I208" s="8">
        <f t="shared" si="115"/>
        <v>0.10151391120300002</v>
      </c>
      <c r="J208" s="8">
        <f t="shared" si="115"/>
        <v>0.10246137437422803</v>
      </c>
      <c r="K208" s="8">
        <f t="shared" si="115"/>
        <v>9.6954075501613265E-2</v>
      </c>
      <c r="L208" s="8">
        <f t="shared" si="115"/>
        <v>8.8073082185665494E-2</v>
      </c>
      <c r="M208" s="8">
        <f t="shared" si="115"/>
        <v>7.7783210416973586E-2</v>
      </c>
      <c r="N208" s="8">
        <f t="shared" si="115"/>
        <v>6.7293588897884574E-2</v>
      </c>
      <c r="O208" s="8">
        <f t="shared" si="115"/>
        <v>5.730890264516094E-2</v>
      </c>
      <c r="P208" s="8">
        <f t="shared" si="115"/>
        <v>4.8203154780429816E-2</v>
      </c>
      <c r="Q208" s="8">
        <f t="shared" si="115"/>
        <v>4.0138766985663911E-2</v>
      </c>
      <c r="R208" s="8">
        <f t="shared" si="115"/>
        <v>3.3147323572524631E-2</v>
      </c>
      <c r="S208" s="8">
        <f t="shared" si="115"/>
        <v>2.7183567606434578E-2</v>
      </c>
      <c r="T208" s="8">
        <f t="shared" si="115"/>
        <v>2.216088073023028E-2</v>
      </c>
      <c r="U208" s="8">
        <f t="shared" si="115"/>
        <v>1.7974057192268921E-2</v>
      </c>
      <c r="V208" s="8">
        <f t="shared" si="112"/>
        <v>1.451345204751741E-2</v>
      </c>
      <c r="W208" s="8">
        <f t="shared" si="112"/>
        <v>1.1673350899968845E-2</v>
      </c>
      <c r="X208" s="8">
        <f t="shared" si="112"/>
        <v>9.356534080175026E-3</v>
      </c>
      <c r="Y208" s="8">
        <f t="shared" si="112"/>
        <v>7.476390537508747E-3</v>
      </c>
      <c r="Z208" s="8">
        <f t="shared" si="112"/>
        <v>5.9575027756780218E-3</v>
      </c>
      <c r="AA208" s="8">
        <f t="shared" si="112"/>
        <v>4.7353210812476759E-3</v>
      </c>
      <c r="AB208" s="8">
        <f t="shared" si="112"/>
        <v>3.7553351089094664E-3</v>
      </c>
      <c r="AC208" s="8">
        <f t="shared" si="112"/>
        <v>2.9720063446010332E-3</v>
      </c>
      <c r="AD208" s="8">
        <f t="shared" si="112"/>
        <v>2.3476265769005029E-3</v>
      </c>
      <c r="AE208" s="8">
        <f t="shared" si="112"/>
        <v>1.851201373660084E-3</v>
      </c>
      <c r="AF208" s="8">
        <f t="shared" si="112"/>
        <v>1.457413817455111E-3</v>
      </c>
      <c r="AG208" s="8">
        <f t="shared" si="112"/>
        <v>1.1456954236525006E-3</v>
      </c>
      <c r="AH208" s="8">
        <f t="shared" si="112"/>
        <v>8.9941334073105205E-4</v>
      </c>
      <c r="AI208" s="8">
        <f t="shared" si="112"/>
        <v>7.0517218103817089E-4</v>
      </c>
      <c r="AJ208" s="8">
        <f t="shared" si="112"/>
        <v>5.5222276659920198E-4</v>
      </c>
      <c r="AK208" s="8">
        <f t="shared" si="112"/>
        <v>4.3196705545944927E-4</v>
      </c>
      <c r="AL208" s="8">
        <f t="shared" si="113"/>
        <v>3.3754741778869985E-4</v>
      </c>
      <c r="AM208" s="8">
        <f t="shared" si="111"/>
        <v>2.6350850136810971E-4</v>
      </c>
      <c r="AN208" s="8">
        <f t="shared" si="111"/>
        <v>2.0552066085492143E-4</v>
      </c>
      <c r="AO208" s="8">
        <f t="shared" si="111"/>
        <v>1.6015499733385718E-4</v>
      </c>
      <c r="AP208" s="8">
        <f t="shared" si="111"/>
        <v>1.2470125678120788E-4</v>
      </c>
      <c r="AQ208" s="8">
        <f t="shared" si="111"/>
        <v>9.7021041699579219E-5</v>
      </c>
      <c r="AR208" s="8">
        <f t="shared" si="111"/>
        <v>7.5429926635948527E-5</v>
      </c>
      <c r="AS208" s="8">
        <f t="shared" si="111"/>
        <v>5.8603098001923913E-5</v>
      </c>
      <c r="AT208" s="8">
        <f t="shared" si="111"/>
        <v>4.5500046346109121E-5</v>
      </c>
      <c r="AU208" s="8">
        <f t="shared" si="111"/>
        <v>3.5304623461104723E-5</v>
      </c>
      <c r="AV208" s="8">
        <f t="shared" si="111"/>
        <v>2.7377443861521064E-5</v>
      </c>
      <c r="AW208" s="8">
        <f t="shared" si="111"/>
        <v>2.121817083658029E-5</v>
      </c>
      <c r="AX208" s="8">
        <f t="shared" si="111"/>
        <v>1.6435693819181772E-5</v>
      </c>
      <c r="AY208" s="8">
        <f t="shared" si="111"/>
        <v>1.2724588862509709E-5</v>
      </c>
      <c r="AZ208" s="8">
        <f t="shared" si="111"/>
        <v>9.8465696304514E-6</v>
      </c>
      <c r="BA208" s="8">
        <f t="shared" si="111"/>
        <v>7.6158934974310972E-6</v>
      </c>
      <c r="BB208" s="8">
        <f t="shared" si="111"/>
        <v>5.887895874950133E-6</v>
      </c>
      <c r="BC208" s="8">
        <f t="shared" si="114"/>
        <v>4.5499942018651096E-6</v>
      </c>
      <c r="BD208" s="8">
        <f t="shared" si="114"/>
        <v>3.5146383783794778E-6</v>
      </c>
      <c r="BE208" s="8">
        <f t="shared" si="114"/>
        <v>2.7137928774819305E-6</v>
      </c>
      <c r="BF208" s="8">
        <f t="shared" si="114"/>
        <v>2.0946224084156609E-6</v>
      </c>
      <c r="BG208" s="8">
        <f t="shared" si="114"/>
        <v>1.616122031693168E-6</v>
      </c>
      <c r="BH208" s="8">
        <f t="shared" si="114"/>
        <v>1.2464874794632703E-6</v>
      </c>
      <c r="BI208" s="8">
        <f t="shared" si="114"/>
        <v>9.6106492976765298E-7</v>
      </c>
      <c r="BJ208" s="8">
        <f t="shared" si="114"/>
        <v>7.4075390004927892E-7</v>
      </c>
      <c r="BK208" s="8">
        <f t="shared" si="114"/>
        <v>5.7076410773618453E-7</v>
      </c>
      <c r="BL208" s="8">
        <f t="shared" si="114"/>
        <v>4.3964857744324421E-7</v>
      </c>
      <c r="BM208" s="8">
        <f t="shared" si="114"/>
        <v>3.3855214507495889E-7</v>
      </c>
      <c r="BN208" s="8">
        <f t="shared" si="114"/>
        <v>2.6062776998821415E-7</v>
      </c>
      <c r="BO208" s="8">
        <f t="shared" si="116"/>
        <v>8.6760135864505372E-7</v>
      </c>
      <c r="BP208" s="8">
        <f t="shared" si="117"/>
        <v>0.99999913239864135</v>
      </c>
    </row>
    <row r="209" spans="4:68">
      <c r="D209" s="6">
        <f>'BK Frequency Data'!G207/'BK Frequency Data'!G$352</f>
        <v>8.1250090680904763E-4</v>
      </c>
      <c r="E209">
        <f>'BK Frequency Data'!C207*0.01</f>
        <v>0.24300000000000002</v>
      </c>
      <c r="G209" s="8">
        <f t="shared" si="115"/>
        <v>5.9049000000000011E-2</v>
      </c>
      <c r="H209" s="8">
        <f t="shared" si="115"/>
        <v>8.940018600000002E-2</v>
      </c>
      <c r="I209" s="8">
        <f t="shared" si="115"/>
        <v>0.10151391120300002</v>
      </c>
      <c r="J209" s="8">
        <f t="shared" si="115"/>
        <v>0.10246137437422803</v>
      </c>
      <c r="K209" s="8">
        <f t="shared" si="115"/>
        <v>9.6954075501613265E-2</v>
      </c>
      <c r="L209" s="8">
        <f t="shared" si="115"/>
        <v>8.8073082185665494E-2</v>
      </c>
      <c r="M209" s="8">
        <f t="shared" si="115"/>
        <v>7.7783210416973586E-2</v>
      </c>
      <c r="N209" s="8">
        <f t="shared" si="115"/>
        <v>6.7293588897884574E-2</v>
      </c>
      <c r="O209" s="8">
        <f t="shared" si="115"/>
        <v>5.730890264516094E-2</v>
      </c>
      <c r="P209" s="8">
        <f t="shared" si="115"/>
        <v>4.8203154780429816E-2</v>
      </c>
      <c r="Q209" s="8">
        <f t="shared" si="115"/>
        <v>4.0138766985663911E-2</v>
      </c>
      <c r="R209" s="8">
        <f t="shared" si="115"/>
        <v>3.3147323572524631E-2</v>
      </c>
      <c r="S209" s="8">
        <f t="shared" si="115"/>
        <v>2.7183567606434578E-2</v>
      </c>
      <c r="T209" s="8">
        <f t="shared" si="115"/>
        <v>2.216088073023028E-2</v>
      </c>
      <c r="U209" s="8">
        <f t="shared" si="115"/>
        <v>1.7974057192268921E-2</v>
      </c>
      <c r="V209" s="8">
        <f t="shared" si="112"/>
        <v>1.451345204751741E-2</v>
      </c>
      <c r="W209" s="8">
        <f t="shared" si="112"/>
        <v>1.1673350899968845E-2</v>
      </c>
      <c r="X209" s="8">
        <f t="shared" si="112"/>
        <v>9.356534080175026E-3</v>
      </c>
      <c r="Y209" s="8">
        <f t="shared" si="112"/>
        <v>7.476390537508747E-3</v>
      </c>
      <c r="Z209" s="8">
        <f t="shared" si="112"/>
        <v>5.9575027756780218E-3</v>
      </c>
      <c r="AA209" s="8">
        <f t="shared" si="112"/>
        <v>4.7353210812476759E-3</v>
      </c>
      <c r="AB209" s="8">
        <f t="shared" si="112"/>
        <v>3.7553351089094664E-3</v>
      </c>
      <c r="AC209" s="8">
        <f t="shared" si="112"/>
        <v>2.9720063446010332E-3</v>
      </c>
      <c r="AD209" s="8">
        <f t="shared" si="112"/>
        <v>2.3476265769005029E-3</v>
      </c>
      <c r="AE209" s="8">
        <f t="shared" si="112"/>
        <v>1.851201373660084E-3</v>
      </c>
      <c r="AF209" s="8">
        <f t="shared" si="112"/>
        <v>1.457413817455111E-3</v>
      </c>
      <c r="AG209" s="8">
        <f t="shared" si="112"/>
        <v>1.1456954236525006E-3</v>
      </c>
      <c r="AH209" s="8">
        <f t="shared" si="112"/>
        <v>8.9941334073105205E-4</v>
      </c>
      <c r="AI209" s="8">
        <f t="shared" si="112"/>
        <v>7.0517218103817089E-4</v>
      </c>
      <c r="AJ209" s="8">
        <f t="shared" si="112"/>
        <v>5.5222276659920198E-4</v>
      </c>
      <c r="AK209" s="8">
        <f t="shared" si="112"/>
        <v>4.3196705545944927E-4</v>
      </c>
      <c r="AL209" s="8">
        <f t="shared" si="113"/>
        <v>3.3754741778869985E-4</v>
      </c>
      <c r="AM209" s="8">
        <f t="shared" si="111"/>
        <v>2.6350850136810971E-4</v>
      </c>
      <c r="AN209" s="8">
        <f t="shared" si="111"/>
        <v>2.0552066085492143E-4</v>
      </c>
      <c r="AO209" s="8">
        <f t="shared" si="111"/>
        <v>1.6015499733385718E-4</v>
      </c>
      <c r="AP209" s="8">
        <f t="shared" si="111"/>
        <v>1.2470125678120788E-4</v>
      </c>
      <c r="AQ209" s="8">
        <f t="shared" si="111"/>
        <v>9.7021041699579219E-5</v>
      </c>
      <c r="AR209" s="8">
        <f t="shared" si="111"/>
        <v>7.5429926635948527E-5</v>
      </c>
      <c r="AS209" s="8">
        <f t="shared" si="111"/>
        <v>5.8603098001923913E-5</v>
      </c>
      <c r="AT209" s="8">
        <f t="shared" si="111"/>
        <v>4.5500046346109121E-5</v>
      </c>
      <c r="AU209" s="8">
        <f t="shared" si="111"/>
        <v>3.5304623461104723E-5</v>
      </c>
      <c r="AV209" s="8">
        <f t="shared" si="111"/>
        <v>2.7377443861521064E-5</v>
      </c>
      <c r="AW209" s="8">
        <f t="shared" si="111"/>
        <v>2.121817083658029E-5</v>
      </c>
      <c r="AX209" s="8">
        <f t="shared" si="111"/>
        <v>1.6435693819181772E-5</v>
      </c>
      <c r="AY209" s="8">
        <f t="shared" si="111"/>
        <v>1.2724588862509709E-5</v>
      </c>
      <c r="AZ209" s="8">
        <f t="shared" si="111"/>
        <v>9.8465696304514E-6</v>
      </c>
      <c r="BA209" s="8">
        <f t="shared" si="111"/>
        <v>7.6158934974310972E-6</v>
      </c>
      <c r="BB209" s="8">
        <f t="shared" si="111"/>
        <v>5.887895874950133E-6</v>
      </c>
      <c r="BC209" s="8">
        <f t="shared" si="114"/>
        <v>4.5499942018651096E-6</v>
      </c>
      <c r="BD209" s="8">
        <f t="shared" si="114"/>
        <v>3.5146383783794778E-6</v>
      </c>
      <c r="BE209" s="8">
        <f t="shared" si="114"/>
        <v>2.7137928774819305E-6</v>
      </c>
      <c r="BF209" s="8">
        <f t="shared" si="114"/>
        <v>2.0946224084156609E-6</v>
      </c>
      <c r="BG209" s="8">
        <f t="shared" si="114"/>
        <v>1.616122031693168E-6</v>
      </c>
      <c r="BH209" s="8">
        <f t="shared" si="114"/>
        <v>1.2464874794632703E-6</v>
      </c>
      <c r="BI209" s="8">
        <f t="shared" si="114"/>
        <v>9.6106492976765298E-7</v>
      </c>
      <c r="BJ209" s="8">
        <f t="shared" si="114"/>
        <v>7.4075390004927892E-7</v>
      </c>
      <c r="BK209" s="8">
        <f t="shared" si="114"/>
        <v>5.7076410773618453E-7</v>
      </c>
      <c r="BL209" s="8">
        <f t="shared" si="114"/>
        <v>4.3964857744324421E-7</v>
      </c>
      <c r="BM209" s="8">
        <f t="shared" si="114"/>
        <v>3.3855214507495889E-7</v>
      </c>
      <c r="BN209" s="8">
        <f t="shared" si="114"/>
        <v>2.6062776998821415E-7</v>
      </c>
      <c r="BO209" s="8">
        <f t="shared" si="116"/>
        <v>8.6760135864505372E-7</v>
      </c>
      <c r="BP209" s="8">
        <f t="shared" si="117"/>
        <v>0.99999913239864135</v>
      </c>
    </row>
    <row r="210" spans="4:68">
      <c r="D210" s="6">
        <f>'BK Frequency Data'!G208/'BK Frequency Data'!G$352</f>
        <v>3.7723256387562921E-4</v>
      </c>
      <c r="E210">
        <f>'BK Frequency Data'!C208*0.01</f>
        <v>0.24399999999999999</v>
      </c>
      <c r="G210" s="8">
        <f t="shared" si="115"/>
        <v>5.9535999999999999E-2</v>
      </c>
      <c r="H210" s="8">
        <f t="shared" si="115"/>
        <v>9.0018431999999995E-2</v>
      </c>
      <c r="I210" s="8">
        <f t="shared" si="115"/>
        <v>0.10208090188799999</v>
      </c>
      <c r="J210" s="8">
        <f t="shared" si="115"/>
        <v>0.102897549103104</v>
      </c>
      <c r="K210" s="8">
        <f t="shared" si="115"/>
        <v>9.7238183902433301E-2</v>
      </c>
      <c r="L210" s="8">
        <f t="shared" si="115"/>
        <v>8.821448043628749E-2</v>
      </c>
      <c r="M210" s="8">
        <f t="shared" si="115"/>
        <v>7.7805171744805571E-2</v>
      </c>
      <c r="N210" s="8">
        <f t="shared" si="115"/>
        <v>6.7223668387512023E-2</v>
      </c>
      <c r="O210" s="8">
        <f t="shared" si="115"/>
        <v>5.7173729963578973E-2</v>
      </c>
      <c r="P210" s="8">
        <f t="shared" si="115"/>
        <v>4.8025933169406336E-2</v>
      </c>
      <c r="Q210" s="8">
        <f t="shared" si="115"/>
        <v>3.9938366023678319E-2</v>
      </c>
      <c r="R210" s="8">
        <f t="shared" si="115"/>
        <v>3.293825968789179E-2</v>
      </c>
      <c r="S210" s="8">
        <f t="shared" si="115"/>
        <v>2.697643468438338E-2</v>
      </c>
      <c r="T210" s="8">
        <f t="shared" si="115"/>
        <v>2.1962968053808745E-2</v>
      </c>
      <c r="U210" s="8">
        <f t="shared" si="115"/>
        <v>1.7790004123585081E-2</v>
      </c>
      <c r="V210" s="8">
        <f t="shared" si="112"/>
        <v>1.4345859325259011E-2</v>
      </c>
      <c r="W210" s="8">
        <f t="shared" si="112"/>
        <v>1.1523311503014303E-2</v>
      </c>
      <c r="X210" s="8">
        <f t="shared" si="112"/>
        <v>9.2240719372363895E-3</v>
      </c>
      <c r="Y210" s="8">
        <f t="shared" si="112"/>
        <v>7.3608094059146407E-3</v>
      </c>
      <c r="Z210" s="8">
        <f t="shared" si="112"/>
        <v>5.857654643022599E-3</v>
      </c>
      <c r="AA210" s="8">
        <f t="shared" si="112"/>
        <v>4.6498062556313393E-3</v>
      </c>
      <c r="AB210" s="8">
        <f t="shared" si="112"/>
        <v>3.6826465544600212E-3</v>
      </c>
      <c r="AC210" s="8">
        <f t="shared" si="112"/>
        <v>2.9106299222250377E-3</v>
      </c>
      <c r="AD210" s="8">
        <f t="shared" si="112"/>
        <v>2.2961073612543957E-3</v>
      </c>
      <c r="AE210" s="8">
        <f t="shared" si="112"/>
        <v>1.8081845469878365E-3</v>
      </c>
      <c r="AF210" s="8">
        <f t="shared" si="112"/>
        <v>1.4216670182237167E-3</v>
      </c>
      <c r="AG210" s="8">
        <f t="shared" si="112"/>
        <v>1.1161179683070194E-3</v>
      </c>
      <c r="AH210" s="8">
        <f t="shared" si="112"/>
        <v>8.7503648715270342E-4</v>
      </c>
      <c r="AI210" s="8">
        <f t="shared" si="112"/>
        <v>6.8515356944056683E-4</v>
      </c>
      <c r="AJ210" s="8">
        <f t="shared" si="112"/>
        <v>5.3583734327282938E-4</v>
      </c>
      <c r="AK210" s="8">
        <f t="shared" si="112"/>
        <v>4.1859613256473434E-4</v>
      </c>
      <c r="AL210" s="8">
        <f t="shared" si="113"/>
        <v>3.2666702061309852E-4</v>
      </c>
      <c r="AM210" s="8">
        <f t="shared" si="111"/>
        <v>2.5467777594548698E-4</v>
      </c>
      <c r="AN210" s="8">
        <f t="shared" si="111"/>
        <v>1.9837083493644842E-4</v>
      </c>
      <c r="AO210" s="8">
        <f t="shared" si="111"/>
        <v>1.5437918507113017E-4</v>
      </c>
      <c r="AP210" s="8">
        <f t="shared" si="111"/>
        <v>1.2004525431131081E-4</v>
      </c>
      <c r="AQ210" s="8">
        <f t="shared" si="111"/>
        <v>9.3275162599888527E-5</v>
      </c>
      <c r="AR210" s="8">
        <f t="shared" si="111"/>
        <v>7.24218613829621E-5</v>
      </c>
      <c r="AS210" s="8">
        <f t="shared" si="111"/>
        <v>5.6191741079348798E-5</v>
      </c>
      <c r="AT210" s="8">
        <f t="shared" si="111"/>
        <v>4.3570211544602769E-5</v>
      </c>
      <c r="AU210" s="8">
        <f t="shared" si="111"/>
        <v>3.3762556925912688E-5</v>
      </c>
      <c r="AV210" s="8">
        <f t="shared" si="111"/>
        <v>2.6147041646623892E-5</v>
      </c>
      <c r="AW210" s="8">
        <f t="shared" si="111"/>
        <v>2.0237810234486894E-5</v>
      </c>
      <c r="AX210" s="8">
        <f t="shared" si="111"/>
        <v>1.5655593479999352E-5</v>
      </c>
      <c r="AY210" s="8">
        <f t="shared" si="111"/>
        <v>1.2104620231581317E-5</v>
      </c>
      <c r="AZ210" s="8">
        <f t="shared" si="111"/>
        <v>9.3544505149660417E-6</v>
      </c>
      <c r="BA210" s="8">
        <f t="shared" si="111"/>
        <v>7.2257029499515963E-6</v>
      </c>
      <c r="BB210" s="8">
        <f t="shared" si="111"/>
        <v>5.5788576308051809E-6</v>
      </c>
      <c r="BC210" s="8">
        <f t="shared" si="114"/>
        <v>4.3054833765738991E-6</v>
      </c>
      <c r="BD210" s="8">
        <f t="shared" si="114"/>
        <v>3.3213728904998657E-6</v>
      </c>
      <c r="BE210" s="8">
        <f t="shared" si="114"/>
        <v>2.5611770633222567E-6</v>
      </c>
      <c r="BF210" s="8">
        <f t="shared" si="114"/>
        <v>1.9742155433985204E-6</v>
      </c>
      <c r="BG210" s="8">
        <f t="shared" si="114"/>
        <v>1.5212090075556139E-6</v>
      </c>
      <c r="BH210" s="8">
        <f t="shared" si="114"/>
        <v>1.1717327646122716E-6</v>
      </c>
      <c r="BI210" s="8">
        <f t="shared" si="114"/>
        <v>9.0223422875144918E-7</v>
      </c>
      <c r="BJ210" s="8">
        <f t="shared" si="114"/>
        <v>6.9449069651675183E-7</v>
      </c>
      <c r="BK210" s="8">
        <f t="shared" si="114"/>
        <v>5.3441059096964054E-7</v>
      </c>
      <c r="BL210" s="8">
        <f t="shared" si="114"/>
        <v>4.1110237882169821E-7</v>
      </c>
      <c r="BM210" s="8">
        <f t="shared" si="114"/>
        <v>3.1615190525798322E-7</v>
      </c>
      <c r="BN210" s="8">
        <f t="shared" si="114"/>
        <v>2.4306187156783259E-7</v>
      </c>
      <c r="BO210" s="8">
        <f t="shared" si="116"/>
        <v>8.0453414141867796E-7</v>
      </c>
      <c r="BP210" s="8">
        <f t="shared" si="117"/>
        <v>0.99999919546585858</v>
      </c>
    </row>
    <row r="211" spans="4:68">
      <c r="D211" s="6">
        <f>'BK Frequency Data'!G209/'BK Frequency Data'!G$352</f>
        <v>1.6395107583825426E-3</v>
      </c>
      <c r="E211">
        <f>'BK Frequency Data'!C209*0.01</f>
        <v>0.24600000000000002</v>
      </c>
      <c r="G211" s="8">
        <f t="shared" si="115"/>
        <v>6.0516000000000014E-2</v>
      </c>
      <c r="H211" s="8">
        <f t="shared" si="115"/>
        <v>9.1258128000000022E-2</v>
      </c>
      <c r="I211" s="8">
        <f t="shared" si="115"/>
        <v>0.10321294276800003</v>
      </c>
      <c r="J211" s="8">
        <f t="shared" si="115"/>
        <v>0.10376341179609604</v>
      </c>
      <c r="K211" s="8">
        <f t="shared" si="115"/>
        <v>9.7797015617820518E-2</v>
      </c>
      <c r="L211" s="8">
        <f t="shared" si="115"/>
        <v>8.8486739731004002E-2</v>
      </c>
      <c r="M211" s="8">
        <f t="shared" si="115"/>
        <v>7.7838835383373189E-2</v>
      </c>
      <c r="N211" s="8">
        <f t="shared" si="115"/>
        <v>6.7074836433215296E-2</v>
      </c>
      <c r="O211" s="8">
        <f t="shared" si="115"/>
        <v>5.6896230004474885E-2</v>
      </c>
      <c r="P211" s="8">
        <f t="shared" si="115"/>
        <v>4.7666397137082289E-2</v>
      </c>
      <c r="Q211" s="8">
        <f t="shared" si="115"/>
        <v>3.9534509785496053E-2</v>
      </c>
      <c r="R211" s="8">
        <f t="shared" si="115"/>
        <v>3.2518931321742578E-2</v>
      </c>
      <c r="S211" s="8">
        <f t="shared" si="115"/>
        <v>2.6562547067976731E-2</v>
      </c>
      <c r="T211" s="8">
        <f t="shared" si="115"/>
        <v>2.1568788219197103E-2</v>
      </c>
      <c r="U211" s="8">
        <f t="shared" si="115"/>
        <v>1.7424499625651374E-2</v>
      </c>
      <c r="V211" s="8">
        <f t="shared" si="112"/>
        <v>1.4013944232257212E-2</v>
      </c>
      <c r="W211" s="8">
        <f t="shared" si="112"/>
        <v>1.122692107306706E-2</v>
      </c>
      <c r="X211" s="8">
        <f t="shared" si="112"/>
        <v>8.9630454590391845E-3</v>
      </c>
      <c r="Y211" s="8">
        <f t="shared" si="112"/>
        <v>7.133588291455298E-3</v>
      </c>
      <c r="Z211" s="8">
        <f t="shared" si="112"/>
        <v>5.6618163913234685E-3</v>
      </c>
      <c r="AA211" s="8">
        <f t="shared" si="112"/>
        <v>4.48246003701079E-3</v>
      </c>
      <c r="AB211" s="8">
        <f t="shared" si="112"/>
        <v>3.5407165282826188E-3</v>
      </c>
      <c r="AC211" s="8">
        <f t="shared" si="112"/>
        <v>2.7910502742489623E-3</v>
      </c>
      <c r="AD211" s="8">
        <f t="shared" si="112"/>
        <v>2.195949815774314E-3</v>
      </c>
      <c r="AE211" s="8">
        <f t="shared" si="112"/>
        <v>1.7247355844727428E-3</v>
      </c>
      <c r="AF211" s="8">
        <f t="shared" si="112"/>
        <v>1.352468655920146E-3</v>
      </c>
      <c r="AG211" s="8">
        <f t="shared" si="112"/>
        <v>1.0589829575854742E-3</v>
      </c>
      <c r="AH211" s="8">
        <f t="shared" si="112"/>
        <v>8.2804622964979758E-4</v>
      </c>
      <c r="AI211" s="8">
        <f t="shared" si="112"/>
        <v>6.4664495919723123E-4</v>
      </c>
      <c r="AJ211" s="8">
        <f t="shared" si="112"/>
        <v>5.0438306817384034E-4</v>
      </c>
      <c r="AK211" s="8">
        <f t="shared" ref="AK211:AZ226" si="118">AK$3*(($E211)^2)*(1-$E211)^(AK$3-1)</f>
        <v>3.9298166118317818E-4</v>
      </c>
      <c r="AL211" s="8">
        <f t="shared" si="113"/>
        <v>3.0586650067831366E-4</v>
      </c>
      <c r="AM211" s="8">
        <f t="shared" si="113"/>
        <v>2.3783032093368131E-4</v>
      </c>
      <c r="AN211" s="8">
        <f t="shared" si="113"/>
        <v>1.8475812446835921E-4</v>
      </c>
      <c r="AO211" s="8">
        <f t="shared" si="113"/>
        <v>1.4340490896235297E-4</v>
      </c>
      <c r="AP211" s="8">
        <f t="shared" si="113"/>
        <v>1.1121665282497453E-4</v>
      </c>
      <c r="AQ211" s="8">
        <f t="shared" si="113"/>
        <v>8.6186727236420529E-5</v>
      </c>
      <c r="AR211" s="8">
        <f t="shared" si="113"/>
        <v>6.6741138075078948E-5</v>
      </c>
      <c r="AS211" s="8">
        <f t="shared" si="113"/>
        <v>5.1647102795678208E-5</v>
      </c>
      <c r="AT211" s="8">
        <f t="shared" si="113"/>
        <v>3.9940426161991147E-5</v>
      </c>
      <c r="AU211" s="8">
        <f t="shared" si="113"/>
        <v>3.0867958359294857E-5</v>
      </c>
      <c r="AV211" s="8">
        <f t="shared" si="113"/>
        <v>2.3842109885906089E-5</v>
      </c>
      <c r="AW211" s="8">
        <f t="shared" si="113"/>
        <v>1.8404973493353507E-5</v>
      </c>
      <c r="AX211" s="8">
        <f t="shared" si="113"/>
        <v>1.42000790840813E-5</v>
      </c>
      <c r="AY211" s="8">
        <f t="shared" si="113"/>
        <v>1.095019734824724E-5</v>
      </c>
      <c r="AZ211" s="8">
        <f t="shared" si="113"/>
        <v>8.4399254405912724E-6</v>
      </c>
      <c r="BA211" s="8">
        <f t="shared" si="113"/>
        <v>6.502045168775513E-6</v>
      </c>
      <c r="BB211" s="8">
        <f t="shared" ref="BB211:BO226" si="119">BB$3*(($E211)^2)*(1-$E211)^(BB$3-1)</f>
        <v>5.0068514627302828E-6</v>
      </c>
      <c r="BC211" s="8">
        <f t="shared" si="114"/>
        <v>3.8538152946256889E-6</v>
      </c>
      <c r="BD211" s="8">
        <f t="shared" si="114"/>
        <v>2.9650782981099691E-6</v>
      </c>
      <c r="BE211" s="8">
        <f t="shared" si="114"/>
        <v>2.2803824175104151E-6</v>
      </c>
      <c r="BF211" s="8">
        <f t="shared" si="114"/>
        <v>1.7531222318774186E-6</v>
      </c>
      <c r="BG211" s="8">
        <f t="shared" si="114"/>
        <v>1.3472744351977963E-6</v>
      </c>
      <c r="BH211" s="8">
        <f t="shared" si="114"/>
        <v>1.0350118095002543E-6</v>
      </c>
      <c r="BI211" s="8">
        <f t="shared" si="114"/>
        <v>7.9485073592547309E-7</v>
      </c>
      <c r="BJ211" s="8">
        <f t="shared" si="114"/>
        <v>6.1021413588576684E-7</v>
      </c>
      <c r="BK211" s="8">
        <f t="shared" si="114"/>
        <v>4.6831755593033019E-7</v>
      </c>
      <c r="BL211" s="8">
        <f t="shared" si="114"/>
        <v>3.5930637466570525E-7</v>
      </c>
      <c r="BM211" s="8">
        <f t="shared" si="114"/>
        <v>2.7558798936859592E-7</v>
      </c>
      <c r="BN211" s="8">
        <f t="shared" si="114"/>
        <v>2.1131526506839459E-7</v>
      </c>
      <c r="BO211" s="8">
        <f t="shared" si="116"/>
        <v>6.9157130533348266E-7</v>
      </c>
      <c r="BP211" s="8">
        <f t="shared" si="117"/>
        <v>0.99999930842869467</v>
      </c>
    </row>
    <row r="212" spans="4:68">
      <c r="D212" s="6">
        <f>'BK Frequency Data'!G210/'BK Frequency Data'!G$352</f>
        <v>2.0312522670226191E-4</v>
      </c>
      <c r="E212">
        <f>'BK Frequency Data'!C210*0.01</f>
        <v>0.24800000000000003</v>
      </c>
      <c r="G212" s="8">
        <f t="shared" si="115"/>
        <v>6.150400000000001E-2</v>
      </c>
      <c r="H212" s="8">
        <f t="shared" si="115"/>
        <v>9.250201600000002E-2</v>
      </c>
      <c r="I212" s="8">
        <f t="shared" si="115"/>
        <v>0.10434227404800002</v>
      </c>
      <c r="J212" s="8">
        <f t="shared" si="115"/>
        <v>0.10462052011212801</v>
      </c>
      <c r="K212" s="8">
        <f t="shared" si="115"/>
        <v>9.8343288905400339E-2</v>
      </c>
      <c r="L212" s="8">
        <f t="shared" si="115"/>
        <v>8.8744983908233266E-2</v>
      </c>
      <c r="M212" s="8">
        <f t="shared" si="115"/>
        <v>7.7858932548823326E-2</v>
      </c>
      <c r="N212" s="8">
        <f t="shared" si="115"/>
        <v>6.6914191173388718E-2</v>
      </c>
      <c r="O212" s="8">
        <f t="shared" si="115"/>
        <v>5.6609405732686857E-2</v>
      </c>
      <c r="P212" s="8">
        <f t="shared" si="115"/>
        <v>4.7300303456645022E-2</v>
      </c>
      <c r="Q212" s="8">
        <f t="shared" si="115"/>
        <v>3.9126811019336759E-2</v>
      </c>
      <c r="R212" s="8">
        <f t="shared" si="115"/>
        <v>3.20982129671359E-2</v>
      </c>
      <c r="S212" s="8">
        <f t="shared" si="115"/>
        <v>2.6149344163893379E-2</v>
      </c>
      <c r="T212" s="8">
        <f t="shared" si="115"/>
        <v>2.1176945796728422E-2</v>
      </c>
      <c r="U212" s="8">
        <f t="shared" si="115"/>
        <v>1.7062567756221187E-2</v>
      </c>
      <c r="V212" s="8">
        <f t="shared" si="115"/>
        <v>1.3686454349523555E-2</v>
      </c>
      <c r="W212" s="8">
        <f t="shared" ref="W212:AL227" si="120">W$3*(($E212)^2)*(1-$E212)^(W$3-1)</f>
        <v>1.0935477025269319E-2</v>
      </c>
      <c r="X212" s="8">
        <f t="shared" si="120"/>
        <v>8.707212765532088E-3</v>
      </c>
      <c r="Y212" s="8">
        <f t="shared" si="120"/>
        <v>6.9115919996623598E-3</v>
      </c>
      <c r="Z212" s="8">
        <f t="shared" si="120"/>
        <v>5.4710707197327315E-3</v>
      </c>
      <c r="AA212" s="8">
        <f t="shared" si="120"/>
        <v>4.3199574403009642E-3</v>
      </c>
      <c r="AB212" s="8">
        <f t="shared" si="120"/>
        <v>3.4033036139209123E-3</v>
      </c>
      <c r="AC212" s="8">
        <f t="shared" si="120"/>
        <v>2.6756154230170954E-3</v>
      </c>
      <c r="AD212" s="8">
        <f t="shared" si="120"/>
        <v>2.0995437893309796E-3</v>
      </c>
      <c r="AE212" s="8">
        <f t="shared" si="120"/>
        <v>1.644642634975934E-3</v>
      </c>
      <c r="AF212" s="8">
        <f t="shared" si="120"/>
        <v>1.2862421119619785E-3</v>
      </c>
      <c r="AG212" s="8">
        <f t="shared" si="120"/>
        <v>1.004456147741385E-3</v>
      </c>
      <c r="AH212" s="8">
        <f t="shared" si="120"/>
        <v>7.8332698692009631E-4</v>
      </c>
      <c r="AI212" s="8">
        <f t="shared" si="120"/>
        <v>6.100998189554807E-4</v>
      </c>
      <c r="AJ212" s="8">
        <f t="shared" si="120"/>
        <v>4.7461558329778085E-4</v>
      </c>
      <c r="AK212" s="8">
        <f t="shared" si="118"/>
        <v>3.6880794926126228E-4</v>
      </c>
      <c r="AL212" s="8">
        <f t="shared" si="118"/>
        <v>2.8629014487171019E-4</v>
      </c>
      <c r="AM212" s="8">
        <f t="shared" si="118"/>
        <v>2.2201800734801121E-4</v>
      </c>
      <c r="AN212" s="8">
        <f t="shared" si="118"/>
        <v>1.720168609658773E-4</v>
      </c>
      <c r="AO212" s="8">
        <f t="shared" si="118"/>
        <v>1.3316128766534973E-4</v>
      </c>
      <c r="AP212" s="8">
        <f t="shared" si="118"/>
        <v>1.029983537050385E-4</v>
      </c>
      <c r="AQ212" s="8">
        <f t="shared" si="118"/>
        <v>7.9606283152471979E-5</v>
      </c>
      <c r="AR212" s="8">
        <f t="shared" si="118"/>
        <v>6.1481868847703761E-5</v>
      </c>
      <c r="AS212" s="8">
        <f t="shared" si="118"/>
        <v>4.7451059199090945E-5</v>
      </c>
      <c r="AT212" s="8">
        <f t="shared" si="118"/>
        <v>3.659815027458091E-5</v>
      </c>
      <c r="AU212" s="8">
        <f t="shared" si="118"/>
        <v>2.8209854231646963E-5</v>
      </c>
      <c r="AV212" s="8">
        <f t="shared" si="118"/>
        <v>2.1731220391520435E-5</v>
      </c>
      <c r="AW212" s="8">
        <f t="shared" si="118"/>
        <v>1.6730970061433447E-5</v>
      </c>
      <c r="AX212" s="8">
        <f t="shared" si="118"/>
        <v>1.2874286916109531E-5</v>
      </c>
      <c r="AY212" s="8">
        <f t="shared" si="118"/>
        <v>9.9014970282078744E-6</v>
      </c>
      <c r="AZ212" s="8">
        <f t="shared" si="118"/>
        <v>7.6113907822170407E-6</v>
      </c>
      <c r="BA212" s="8">
        <f t="shared" ref="BA212:BO227" si="121">BA$3*(($E212)^2)*(1-$E212)^(BA$3-1)</f>
        <v>5.8481955610147626E-6</v>
      </c>
      <c r="BB212" s="8">
        <f t="shared" si="119"/>
        <v>4.4914141908593377E-6</v>
      </c>
      <c r="BC212" s="8">
        <f t="shared" si="119"/>
        <v>3.4479089605163512E-6</v>
      </c>
      <c r="BD212" s="8">
        <f t="shared" si="119"/>
        <v>2.6457423860288738E-6</v>
      </c>
      <c r="BE212" s="8">
        <f t="shared" si="119"/>
        <v>2.029390239779587E-6</v>
      </c>
      <c r="BF212" s="8">
        <f t="shared" si="119"/>
        <v>1.556025018359627E-6</v>
      </c>
      <c r="BG212" s="8">
        <f t="shared" si="119"/>
        <v>1.1926333294565632E-6</v>
      </c>
      <c r="BH212" s="8">
        <f t="shared" si="119"/>
        <v>9.1378215552022879E-7</v>
      </c>
      <c r="BI212" s="8">
        <f t="shared" si="119"/>
        <v>6.9988944356141968E-7</v>
      </c>
      <c r="BJ212" s="8">
        <f t="shared" si="119"/>
        <v>5.3588625904106368E-7</v>
      </c>
      <c r="BK212" s="8">
        <f t="shared" si="119"/>
        <v>4.1018265370600273E-7</v>
      </c>
      <c r="BL212" s="8">
        <f t="shared" si="119"/>
        <v>3.1386888814107046E-7</v>
      </c>
      <c r="BM212" s="8">
        <f t="shared" si="119"/>
        <v>2.4009887636281056E-7</v>
      </c>
      <c r="BN212" s="8">
        <f t="shared" si="119"/>
        <v>1.8361459833033919E-7</v>
      </c>
      <c r="BO212" s="8">
        <f t="shared" si="116"/>
        <v>5.9418397313493188E-7</v>
      </c>
      <c r="BP212" s="8">
        <f t="shared" si="117"/>
        <v>0.99999940581602687</v>
      </c>
    </row>
    <row r="213" spans="4:68">
      <c r="D213" s="6">
        <f>'BK Frequency Data'!G211/'BK Frequency Data'!G$352</f>
        <v>9.8660824398241493E-4</v>
      </c>
      <c r="E213">
        <f>'BK Frequency Data'!C211*0.01</f>
        <v>0.249</v>
      </c>
      <c r="G213" s="8">
        <f t="shared" ref="G213:V228" si="122">G$3*(($E213)^2)*(1-$E213)^(G$3-1)</f>
        <v>6.2001000000000001E-2</v>
      </c>
      <c r="H213" s="8">
        <f t="shared" si="122"/>
        <v>9.3125501999999999E-2</v>
      </c>
      <c r="I213" s="8">
        <f t="shared" si="122"/>
        <v>0.104905878003</v>
      </c>
      <c r="J213" s="8">
        <f t="shared" si="122"/>
        <v>0.10504575250700399</v>
      </c>
      <c r="K213" s="8">
        <f t="shared" si="122"/>
        <v>9.8611700165949986E-2</v>
      </c>
      <c r="L213" s="8">
        <f t="shared" si="122"/>
        <v>8.8868864189554142E-2</v>
      </c>
      <c r="M213" s="8">
        <f t="shared" si="122"/>
        <v>7.7863936507414355E-2</v>
      </c>
      <c r="N213" s="8">
        <f t="shared" si="122"/>
        <v>6.6829504362363623E-2</v>
      </c>
      <c r="O213" s="8">
        <f t="shared" si="122"/>
        <v>5.6462577498151971E-2</v>
      </c>
      <c r="P213" s="8">
        <f t="shared" si="122"/>
        <v>4.7114884112346808E-2</v>
      </c>
      <c r="Q213" s="8">
        <f t="shared" si="122"/>
        <v>3.8921605765209706E-2</v>
      </c>
      <c r="R213" s="8">
        <f t="shared" si="122"/>
        <v>3.1887410105097255E-2</v>
      </c>
      <c r="S213" s="8">
        <f t="shared" si="122"/>
        <v>2.594306540467204E-2</v>
      </c>
      <c r="T213" s="8">
        <f t="shared" si="122"/>
        <v>2.0981953051132454E-2</v>
      </c>
      <c r="U213" s="8">
        <f t="shared" si="122"/>
        <v>1.6882978651500503E-2</v>
      </c>
      <c r="V213" s="8">
        <f t="shared" si="122"/>
        <v>1.3524391431762001E-2</v>
      </c>
      <c r="W213" s="8">
        <f t="shared" si="120"/>
        <v>1.0791619088081593E-2</v>
      </c>
      <c r="X213" s="8">
        <f t="shared" si="120"/>
        <v>8.5812415783933504E-3</v>
      </c>
      <c r="Y213" s="8">
        <f t="shared" si="120"/>
        <v>6.8025408934497059E-3</v>
      </c>
      <c r="Z213" s="8">
        <f t="shared" si="120"/>
        <v>5.3775875905060309E-3</v>
      </c>
      <c r="AA213" s="8">
        <f t="shared" si="120"/>
        <v>4.2404966944935311E-3</v>
      </c>
      <c r="AB213" s="8">
        <f t="shared" si="120"/>
        <v>3.3362612564962913E-3</v>
      </c>
      <c r="AC213" s="8">
        <f t="shared" si="120"/>
        <v>2.6194200310663837E-3</v>
      </c>
      <c r="AD213" s="8">
        <f t="shared" si="120"/>
        <v>2.0527142017365435E-3</v>
      </c>
      <c r="AE213" s="8">
        <f t="shared" si="120"/>
        <v>1.6058212140668167E-3</v>
      </c>
      <c r="AF213" s="8">
        <f t="shared" si="120"/>
        <v>1.2542106010347467E-3</v>
      </c>
      <c r="AG213" s="8">
        <f t="shared" si="120"/>
        <v>9.7813955219929068E-4</v>
      </c>
      <c r="AH213" s="8">
        <f t="shared" si="120"/>
        <v>7.6178957420913642E-4</v>
      </c>
      <c r="AI213" s="8">
        <f t="shared" si="120"/>
        <v>5.9253625488217077E-4</v>
      </c>
      <c r="AJ213" s="8">
        <f t="shared" si="120"/>
        <v>4.6033937318949334E-4</v>
      </c>
      <c r="AK213" s="8">
        <f t="shared" si="118"/>
        <v>3.5723869824081977E-4</v>
      </c>
      <c r="AL213" s="8">
        <f t="shared" si="118"/>
        <v>2.7694065793946386E-4</v>
      </c>
      <c r="AM213" s="8">
        <f t="shared" si="118"/>
        <v>2.1448188517855419E-4</v>
      </c>
      <c r="AN213" s="8">
        <f t="shared" si="118"/>
        <v>1.659569835196728E-4</v>
      </c>
      <c r="AO213" s="8">
        <f t="shared" si="118"/>
        <v>1.282993915239588E-4</v>
      </c>
      <c r="AP213" s="8">
        <f t="shared" si="118"/>
        <v>9.9105781406907137E-5</v>
      </c>
      <c r="AQ213" s="8">
        <f t="shared" si="118"/>
        <v>7.6495898554270234E-5</v>
      </c>
      <c r="AR213" s="8">
        <f t="shared" si="118"/>
        <v>5.9001079809236869E-5</v>
      </c>
      <c r="AS213" s="8">
        <f t="shared" si="118"/>
        <v>4.5475858592966798E-5</v>
      </c>
      <c r="AT213" s="8">
        <f t="shared" si="118"/>
        <v>3.5028071593146739E-5</v>
      </c>
      <c r="AU213" s="8">
        <f t="shared" si="118"/>
        <v>2.6963733810614533E-5</v>
      </c>
      <c r="AV213" s="8">
        <f t="shared" si="118"/>
        <v>2.0743660776936675E-5</v>
      </c>
      <c r="AW213" s="8">
        <f t="shared" si="118"/>
        <v>1.5949405654038476E-5</v>
      </c>
      <c r="AX213" s="8">
        <f t="shared" si="118"/>
        <v>1.2256561870512732E-5</v>
      </c>
      <c r="AY213" s="8">
        <f t="shared" si="118"/>
        <v>9.4138751912267661E-6</v>
      </c>
      <c r="AZ213" s="8">
        <f t="shared" si="118"/>
        <v>7.2269273856915523E-6</v>
      </c>
      <c r="BA213" s="8">
        <f t="shared" si="121"/>
        <v>5.545409911581624E-6</v>
      </c>
      <c r="BB213" s="8">
        <f t="shared" si="119"/>
        <v>4.2532114147381785E-6</v>
      </c>
      <c r="BC213" s="8">
        <f t="shared" si="119"/>
        <v>3.2607068093947965E-6</v>
      </c>
      <c r="BD213" s="8">
        <f t="shared" si="119"/>
        <v>2.4987661365872366E-6</v>
      </c>
      <c r="BE213" s="8">
        <f t="shared" si="119"/>
        <v>1.9141048359485548E-6</v>
      </c>
      <c r="BF213" s="8">
        <f t="shared" si="119"/>
        <v>1.4656788637933915E-6</v>
      </c>
      <c r="BG213" s="8">
        <f t="shared" si="119"/>
        <v>1.1218926118378532E-6</v>
      </c>
      <c r="BH213" s="8">
        <f t="shared" si="119"/>
        <v>8.5843835812211878E-7</v>
      </c>
      <c r="BI213" s="8">
        <f t="shared" si="119"/>
        <v>6.5662585893026133E-7</v>
      </c>
      <c r="BJ213" s="8">
        <f t="shared" si="119"/>
        <v>5.0209194769401956E-7</v>
      </c>
      <c r="BK213" s="8">
        <f t="shared" si="119"/>
        <v>3.8380446437389096E-7</v>
      </c>
      <c r="BL213" s="8">
        <f t="shared" si="119"/>
        <v>2.9329394489820953E-7</v>
      </c>
      <c r="BM213" s="8">
        <f t="shared" si="119"/>
        <v>2.2406140352577182E-7</v>
      </c>
      <c r="BN213" s="8">
        <f t="shared" si="119"/>
        <v>1.7112214987917419E-7</v>
      </c>
      <c r="BO213" s="8">
        <f t="shared" si="116"/>
        <v>5.506612766881247E-7</v>
      </c>
      <c r="BP213" s="8">
        <f t="shared" si="117"/>
        <v>0.99999944933872331</v>
      </c>
    </row>
    <row r="214" spans="4:68">
      <c r="D214" s="6">
        <f>'BK Frequency Data'!G212/'BK Frequency Data'!G$352</f>
        <v>1.2767871392713604E-3</v>
      </c>
      <c r="E214">
        <f>'BK Frequency Data'!C212*0.01</f>
        <v>0.25</v>
      </c>
      <c r="G214" s="8">
        <f t="shared" si="122"/>
        <v>6.25E-2</v>
      </c>
      <c r="H214" s="8">
        <f t="shared" si="122"/>
        <v>9.375E-2</v>
      </c>
      <c r="I214" s="8">
        <f t="shared" si="122"/>
        <v>0.10546875</v>
      </c>
      <c r="J214" s="8">
        <f t="shared" si="122"/>
        <v>0.10546875</v>
      </c>
      <c r="K214" s="8">
        <f t="shared" si="122"/>
        <v>9.8876953125E-2</v>
      </c>
      <c r="L214" s="8">
        <f t="shared" si="122"/>
        <v>8.89892578125E-2</v>
      </c>
      <c r="M214" s="8">
        <f t="shared" si="122"/>
        <v>7.78656005859375E-2</v>
      </c>
      <c r="N214" s="8">
        <f t="shared" si="122"/>
        <v>6.6741943359375E-2</v>
      </c>
      <c r="O214" s="8">
        <f t="shared" si="122"/>
        <v>5.6313514709472656E-2</v>
      </c>
      <c r="P214" s="8">
        <f t="shared" si="122"/>
        <v>4.6927928924560547E-2</v>
      </c>
      <c r="Q214" s="8">
        <f t="shared" si="122"/>
        <v>3.8715541362762451E-2</v>
      </c>
      <c r="R214" s="8">
        <f t="shared" si="122"/>
        <v>3.1676352024078369E-2</v>
      </c>
      <c r="S214" s="8">
        <f t="shared" si="122"/>
        <v>2.5737036019563675E-2</v>
      </c>
      <c r="T214" s="8">
        <f t="shared" si="122"/>
        <v>2.078760601580143E-2</v>
      </c>
      <c r="U214" s="8">
        <f t="shared" si="122"/>
        <v>1.6704326262697577E-2</v>
      </c>
      <c r="V214" s="8">
        <f t="shared" si="122"/>
        <v>1.3363461010158062E-2</v>
      </c>
      <c r="W214" s="8">
        <f t="shared" si="120"/>
        <v>1.0649007992469706E-2</v>
      </c>
      <c r="X214" s="8">
        <f t="shared" si="120"/>
        <v>8.4565651704906486E-3</v>
      </c>
      <c r="Y214" s="8">
        <f t="shared" si="120"/>
        <v>6.6947807599717635E-3</v>
      </c>
      <c r="Z214" s="8">
        <f t="shared" si="120"/>
        <v>5.2853532315566554E-3</v>
      </c>
      <c r="AA214" s="8">
        <f t="shared" si="120"/>
        <v>4.1622156698508661E-3</v>
      </c>
      <c r="AB214" s="8">
        <f t="shared" si="120"/>
        <v>3.2703123120256805E-3</v>
      </c>
      <c r="AC214" s="8">
        <f t="shared" si="120"/>
        <v>2.5642221537474086E-3</v>
      </c>
      <c r="AD214" s="8">
        <f t="shared" si="120"/>
        <v>2.0067825551066676E-3</v>
      </c>
      <c r="AE214" s="8">
        <f t="shared" si="120"/>
        <v>1.5677988711770841E-3</v>
      </c>
      <c r="AF214" s="8">
        <f t="shared" si="120"/>
        <v>1.2228831195181256E-3</v>
      </c>
      <c r="AG214" s="8">
        <f t="shared" si="120"/>
        <v>9.5243781424007856E-4</v>
      </c>
      <c r="AH214" s="8">
        <f t="shared" si="120"/>
        <v>7.4078496663117221E-4</v>
      </c>
      <c r="AI214" s="8">
        <f t="shared" si="120"/>
        <v>5.7543117943671413E-4</v>
      </c>
      <c r="AJ214" s="8">
        <f t="shared" si="120"/>
        <v>4.4645522542503683E-4</v>
      </c>
      <c r="AK214" s="8">
        <f t="shared" si="118"/>
        <v>3.4600279970440354E-4</v>
      </c>
      <c r="AL214" s="8">
        <f t="shared" si="118"/>
        <v>2.678731352550221E-4</v>
      </c>
      <c r="AM214" s="8">
        <f t="shared" si="118"/>
        <v>2.0718312804880615E-4</v>
      </c>
      <c r="AN214" s="8">
        <f t="shared" si="118"/>
        <v>1.6009605349225929E-4</v>
      </c>
      <c r="AO214" s="8">
        <f t="shared" si="118"/>
        <v>1.2360357071093548E-4</v>
      </c>
      <c r="AP214" s="8">
        <f t="shared" si="118"/>
        <v>9.5351325977007366E-5</v>
      </c>
      <c r="AQ214" s="8">
        <f t="shared" si="118"/>
        <v>7.3499980440609866E-5</v>
      </c>
      <c r="AR214" s="8">
        <f t="shared" si="118"/>
        <v>5.6614849798848129E-5</v>
      </c>
      <c r="AS214" s="8">
        <f t="shared" si="118"/>
        <v>4.3578535700429147E-5</v>
      </c>
      <c r="AT214" s="8">
        <f t="shared" si="118"/>
        <v>3.3521950538791659E-5</v>
      </c>
      <c r="AU214" s="8">
        <f t="shared" si="118"/>
        <v>2.5769999476696085E-5</v>
      </c>
      <c r="AV214" s="8">
        <f t="shared" si="118"/>
        <v>1.9798902036973822E-5</v>
      </c>
      <c r="AW214" s="8">
        <f t="shared" si="118"/>
        <v>1.5202728349819185E-5</v>
      </c>
      <c r="AX214" s="8">
        <f t="shared" si="118"/>
        <v>1.1667210128931001E-5</v>
      </c>
      <c r="AY214" s="8">
        <f t="shared" si="118"/>
        <v>8.9492804966232108E-6</v>
      </c>
      <c r="AZ214" s="8">
        <f t="shared" si="118"/>
        <v>6.8611150474111289E-6</v>
      </c>
      <c r="BA214" s="8">
        <f t="shared" si="121"/>
        <v>5.2577022917661375E-6</v>
      </c>
      <c r="BB214" s="8">
        <f t="shared" si="119"/>
        <v>4.0271762234804447E-6</v>
      </c>
      <c r="BC214" s="8">
        <f t="shared" si="119"/>
        <v>3.083306796102216E-6</v>
      </c>
      <c r="BD214" s="8">
        <f t="shared" si="119"/>
        <v>2.3596735684455735E-6</v>
      </c>
      <c r="BE214" s="8">
        <f t="shared" si="119"/>
        <v>1.8051502798608636E-6</v>
      </c>
      <c r="BF214" s="8">
        <f t="shared" si="119"/>
        <v>1.3804090375406605E-6</v>
      </c>
      <c r="BG214" s="8">
        <f t="shared" si="119"/>
        <v>1.0552165238892548E-6</v>
      </c>
      <c r="BH214" s="8">
        <f t="shared" si="119"/>
        <v>8.0634470221726084E-7</v>
      </c>
      <c r="BI214" s="8">
        <f t="shared" si="119"/>
        <v>6.1595775863818542E-7</v>
      </c>
      <c r="BJ214" s="8">
        <f t="shared" si="119"/>
        <v>4.7036774296006876E-7</v>
      </c>
      <c r="BK214" s="8">
        <f t="shared" si="119"/>
        <v>3.5907537520612395E-7</v>
      </c>
      <c r="BL214" s="8">
        <f t="shared" si="119"/>
        <v>2.740312073941472E-7</v>
      </c>
      <c r="BM214" s="8">
        <f t="shared" si="119"/>
        <v>2.0906691253777611E-7</v>
      </c>
      <c r="BN214" s="8">
        <f t="shared" si="119"/>
        <v>1.5945781464745638E-7</v>
      </c>
      <c r="BO214" s="8">
        <f t="shared" si="116"/>
        <v>5.1026500680340092E-7</v>
      </c>
      <c r="BP214" s="8">
        <f t="shared" si="117"/>
        <v>0.9999994897349932</v>
      </c>
    </row>
    <row r="215" spans="4:68">
      <c r="D215" s="6">
        <f>'BK Frequency Data'!G213/'BK Frequency Data'!G$352</f>
        <v>2.4955384994849316E-3</v>
      </c>
      <c r="E215">
        <f>'BK Frequency Data'!C213*0.01</f>
        <v>0.253</v>
      </c>
      <c r="G215" s="8">
        <f t="shared" si="122"/>
        <v>6.4008999999999996E-2</v>
      </c>
      <c r="H215" s="8">
        <f t="shared" si="122"/>
        <v>9.5629445999999993E-2</v>
      </c>
      <c r="I215" s="8">
        <f t="shared" si="122"/>
        <v>0.10715279424299999</v>
      </c>
      <c r="J215" s="8">
        <f t="shared" si="122"/>
        <v>0.10672418306602799</v>
      </c>
      <c r="K215" s="8">
        <f t="shared" si="122"/>
        <v>9.9653705937903639E-2</v>
      </c>
      <c r="L215" s="8">
        <f t="shared" si="122"/>
        <v>8.9329582002736829E-2</v>
      </c>
      <c r="M215" s="8">
        <f t="shared" si="122"/>
        <v>7.7850730715385147E-2</v>
      </c>
      <c r="N215" s="8">
        <f t="shared" si="122"/>
        <v>6.6462280965020229E-2</v>
      </c>
      <c r="O215" s="8">
        <f t="shared" si="122"/>
        <v>5.5853239365978871E-2</v>
      </c>
      <c r="P215" s="8">
        <f t="shared" si="122"/>
        <v>4.6358188673762457E-2</v>
      </c>
      <c r="Q215" s="8">
        <f t="shared" si="122"/>
        <v>3.809252363323061E-2</v>
      </c>
      <c r="R215" s="8">
        <f t="shared" si="122"/>
        <v>3.104194380438902E-2</v>
      </c>
      <c r="S215" s="8">
        <f t="shared" si="122"/>
        <v>2.5120693023701818E-2</v>
      </c>
      <c r="T215" s="8">
        <f t="shared" si="122"/>
        <v>2.02086313570672E-2</v>
      </c>
      <c r="U215" s="8">
        <f t="shared" si="122"/>
        <v>1.6174122453995569E-2</v>
      </c>
      <c r="V215" s="8">
        <f t="shared" si="122"/>
        <v>1.2887540771343669E-2</v>
      </c>
      <c r="W215" s="8">
        <f t="shared" si="120"/>
        <v>1.0228680015955827E-2</v>
      </c>
      <c r="X215" s="8">
        <f t="shared" si="120"/>
        <v>8.0902842055612968E-3</v>
      </c>
      <c r="Y215" s="8">
        <f t="shared" si="120"/>
        <v>6.379189096085083E-3</v>
      </c>
      <c r="Z215" s="8">
        <f t="shared" si="120"/>
        <v>5.0160571102900592E-3</v>
      </c>
      <c r="AA215" s="8">
        <f t="shared" si="120"/>
        <v>3.9343443944560089E-3</v>
      </c>
      <c r="AB215" s="8">
        <f t="shared" si="120"/>
        <v>3.0789055132614306E-3</v>
      </c>
      <c r="AC215" s="8">
        <f t="shared" si="120"/>
        <v>2.4044852556065741E-3</v>
      </c>
      <c r="AD215" s="8">
        <f t="shared" si="120"/>
        <v>1.8742439853267248E-3</v>
      </c>
      <c r="AE215" s="8">
        <f t="shared" si="120"/>
        <v>1.4583961010823576E-3</v>
      </c>
      <c r="AF215" s="8">
        <f t="shared" si="120"/>
        <v>1.1329987630088619E-3</v>
      </c>
      <c r="AG215" s="8">
        <f t="shared" si="120"/>
        <v>8.7890200196637453E-4</v>
      </c>
      <c r="AH215" s="8">
        <f t="shared" si="120"/>
        <v>6.8085608418995143E-4</v>
      </c>
      <c r="AI215" s="8">
        <f t="shared" si="120"/>
        <v>5.2676376256453276E-4</v>
      </c>
      <c r="AJ215" s="8">
        <f t="shared" si="120"/>
        <v>4.0706123858866143E-4</v>
      </c>
      <c r="AK215" s="8">
        <f t="shared" si="118"/>
        <v>3.1421057006658773E-4</v>
      </c>
      <c r="AL215" s="8">
        <f t="shared" si="118"/>
        <v>2.422867569958617E-4</v>
      </c>
      <c r="AM215" s="8">
        <f t="shared" si="118"/>
        <v>1.8664408895953082E-4</v>
      </c>
      <c r="AN215" s="8">
        <f t="shared" si="118"/>
        <v>1.4364807792103526E-4</v>
      </c>
      <c r="AO215" s="8">
        <f t="shared" si="118"/>
        <v>1.1046114697780784E-4</v>
      </c>
      <c r="AP215" s="8">
        <f t="shared" si="118"/>
        <v>8.487203327220595E-5</v>
      </c>
      <c r="AQ215" s="8">
        <f t="shared" si="118"/>
        <v>6.516050354473612E-5</v>
      </c>
      <c r="AR215" s="8">
        <f t="shared" si="118"/>
        <v>4.9990433881645395E-5</v>
      </c>
      <c r="AS215" s="8">
        <f t="shared" si="118"/>
        <v>3.8325560796683556E-5</v>
      </c>
      <c r="AT215" s="8">
        <f t="shared" si="118"/>
        <v>2.9363275810382173E-5</v>
      </c>
      <c r="AU215" s="8">
        <f t="shared" si="118"/>
        <v>2.2482726206114367E-5</v>
      </c>
      <c r="AV215" s="8">
        <f t="shared" si="118"/>
        <v>1.7204220780259322E-5</v>
      </c>
      <c r="AW215" s="8">
        <f t="shared" si="118"/>
        <v>1.3157542278159754E-5</v>
      </c>
      <c r="AX215" s="8">
        <f t="shared" si="118"/>
        <v>1.0057258130198948E-5</v>
      </c>
      <c r="AY215" s="8">
        <f t="shared" si="118"/>
        <v>7.6835166374235829E-6</v>
      </c>
      <c r="AZ215" s="8">
        <f t="shared" si="118"/>
        <v>5.867133304336648E-6</v>
      </c>
      <c r="BA215" s="8">
        <f t="shared" si="121"/>
        <v>4.4780257213468564E-6</v>
      </c>
      <c r="BB215" s="8">
        <f t="shared" si="119"/>
        <v>3.4162572396726151E-6</v>
      </c>
      <c r="BC215" s="8">
        <f t="shared" si="119"/>
        <v>2.6051096613278484E-6</v>
      </c>
      <c r="BD215" s="8">
        <f t="shared" si="119"/>
        <v>1.9857315479713292E-6</v>
      </c>
      <c r="BE215" s="8">
        <f t="shared" si="119"/>
        <v>1.5130082956612745E-6</v>
      </c>
      <c r="BF215" s="8">
        <f t="shared" si="119"/>
        <v>1.1523783183660107E-6</v>
      </c>
      <c r="BG215" s="8">
        <f t="shared" si="119"/>
        <v>8.7738096158516798E-7</v>
      </c>
      <c r="BH215" s="8">
        <f t="shared" si="119"/>
        <v>6.677696835551416E-7</v>
      </c>
      <c r="BI215" s="8">
        <f t="shared" si="119"/>
        <v>5.0806143423820348E-7</v>
      </c>
      <c r="BJ215" s="8">
        <f t="shared" si="119"/>
        <v>3.8642228940095504E-7</v>
      </c>
      <c r="BK215" s="8">
        <f t="shared" si="119"/>
        <v>2.9381204750720118E-7</v>
      </c>
      <c r="BL215" s="8">
        <f t="shared" si="119"/>
        <v>2.2332808368942098E-7</v>
      </c>
      <c r="BM215" s="8">
        <f t="shared" si="119"/>
        <v>1.6970239021454919E-7</v>
      </c>
      <c r="BN215" s="8">
        <f t="shared" si="119"/>
        <v>1.2891629032908631E-7</v>
      </c>
      <c r="BO215" s="8">
        <f t="shared" si="116"/>
        <v>4.0570898562908297E-7</v>
      </c>
      <c r="BP215" s="8">
        <f t="shared" si="117"/>
        <v>0.99999959429101437</v>
      </c>
    </row>
    <row r="216" spans="4:68">
      <c r="D216" s="6">
        <f>'BK Frequency Data'!G214/'BK Frequency Data'!G$352</f>
        <v>2.0312522670226191E-4</v>
      </c>
      <c r="E216">
        <f>'BK Frequency Data'!C214*0.01</f>
        <v>0.253</v>
      </c>
      <c r="G216" s="8">
        <f t="shared" si="122"/>
        <v>6.4008999999999996E-2</v>
      </c>
      <c r="H216" s="8">
        <f t="shared" si="122"/>
        <v>9.5629445999999993E-2</v>
      </c>
      <c r="I216" s="8">
        <f t="shared" si="122"/>
        <v>0.10715279424299999</v>
      </c>
      <c r="J216" s="8">
        <f t="shared" si="122"/>
        <v>0.10672418306602799</v>
      </c>
      <c r="K216" s="8">
        <f t="shared" si="122"/>
        <v>9.9653705937903639E-2</v>
      </c>
      <c r="L216" s="8">
        <f t="shared" si="122"/>
        <v>8.9329582002736829E-2</v>
      </c>
      <c r="M216" s="8">
        <f t="shared" si="122"/>
        <v>7.7850730715385147E-2</v>
      </c>
      <c r="N216" s="8">
        <f t="shared" si="122"/>
        <v>6.6462280965020229E-2</v>
      </c>
      <c r="O216" s="8">
        <f t="shared" si="122"/>
        <v>5.5853239365978871E-2</v>
      </c>
      <c r="P216" s="8">
        <f t="shared" si="122"/>
        <v>4.6358188673762457E-2</v>
      </c>
      <c r="Q216" s="8">
        <f t="shared" si="122"/>
        <v>3.809252363323061E-2</v>
      </c>
      <c r="R216" s="8">
        <f t="shared" si="122"/>
        <v>3.104194380438902E-2</v>
      </c>
      <c r="S216" s="8">
        <f t="shared" si="122"/>
        <v>2.5120693023701818E-2</v>
      </c>
      <c r="T216" s="8">
        <f t="shared" si="122"/>
        <v>2.02086313570672E-2</v>
      </c>
      <c r="U216" s="8">
        <f t="shared" si="122"/>
        <v>1.6174122453995569E-2</v>
      </c>
      <c r="V216" s="8">
        <f t="shared" si="122"/>
        <v>1.2887540771343669E-2</v>
      </c>
      <c r="W216" s="8">
        <f t="shared" si="120"/>
        <v>1.0228680015955827E-2</v>
      </c>
      <c r="X216" s="8">
        <f t="shared" si="120"/>
        <v>8.0902842055612968E-3</v>
      </c>
      <c r="Y216" s="8">
        <f t="shared" si="120"/>
        <v>6.379189096085083E-3</v>
      </c>
      <c r="Z216" s="8">
        <f t="shared" si="120"/>
        <v>5.0160571102900592E-3</v>
      </c>
      <c r="AA216" s="8">
        <f t="shared" si="120"/>
        <v>3.9343443944560089E-3</v>
      </c>
      <c r="AB216" s="8">
        <f t="shared" si="120"/>
        <v>3.0789055132614306E-3</v>
      </c>
      <c r="AC216" s="8">
        <f t="shared" si="120"/>
        <v>2.4044852556065741E-3</v>
      </c>
      <c r="AD216" s="8">
        <f t="shared" si="120"/>
        <v>1.8742439853267248E-3</v>
      </c>
      <c r="AE216" s="8">
        <f t="shared" si="120"/>
        <v>1.4583961010823576E-3</v>
      </c>
      <c r="AF216" s="8">
        <f t="shared" si="120"/>
        <v>1.1329987630088619E-3</v>
      </c>
      <c r="AG216" s="8">
        <f t="shared" si="120"/>
        <v>8.7890200196637453E-4</v>
      </c>
      <c r="AH216" s="8">
        <f t="shared" si="120"/>
        <v>6.8085608418995143E-4</v>
      </c>
      <c r="AI216" s="8">
        <f t="shared" si="120"/>
        <v>5.2676376256453276E-4</v>
      </c>
      <c r="AJ216" s="8">
        <f t="shared" si="120"/>
        <v>4.0706123858866143E-4</v>
      </c>
      <c r="AK216" s="8">
        <f t="shared" si="118"/>
        <v>3.1421057006658773E-4</v>
      </c>
      <c r="AL216" s="8">
        <f t="shared" si="118"/>
        <v>2.422867569958617E-4</v>
      </c>
      <c r="AM216" s="8">
        <f t="shared" si="118"/>
        <v>1.8664408895953082E-4</v>
      </c>
      <c r="AN216" s="8">
        <f t="shared" si="118"/>
        <v>1.4364807792103526E-4</v>
      </c>
      <c r="AO216" s="8">
        <f t="shared" si="118"/>
        <v>1.1046114697780784E-4</v>
      </c>
      <c r="AP216" s="8">
        <f t="shared" si="118"/>
        <v>8.487203327220595E-5</v>
      </c>
      <c r="AQ216" s="8">
        <f t="shared" si="118"/>
        <v>6.516050354473612E-5</v>
      </c>
      <c r="AR216" s="8">
        <f t="shared" si="118"/>
        <v>4.9990433881645395E-5</v>
      </c>
      <c r="AS216" s="8">
        <f t="shared" si="118"/>
        <v>3.8325560796683556E-5</v>
      </c>
      <c r="AT216" s="8">
        <f t="shared" si="118"/>
        <v>2.9363275810382173E-5</v>
      </c>
      <c r="AU216" s="8">
        <f t="shared" si="118"/>
        <v>2.2482726206114367E-5</v>
      </c>
      <c r="AV216" s="8">
        <f t="shared" si="118"/>
        <v>1.7204220780259322E-5</v>
      </c>
      <c r="AW216" s="8">
        <f t="shared" si="118"/>
        <v>1.3157542278159754E-5</v>
      </c>
      <c r="AX216" s="8">
        <f t="shared" si="118"/>
        <v>1.0057258130198948E-5</v>
      </c>
      <c r="AY216" s="8">
        <f t="shared" si="118"/>
        <v>7.6835166374235829E-6</v>
      </c>
      <c r="AZ216" s="8">
        <f t="shared" si="118"/>
        <v>5.867133304336648E-6</v>
      </c>
      <c r="BA216" s="8">
        <f t="shared" si="121"/>
        <v>4.4780257213468564E-6</v>
      </c>
      <c r="BB216" s="8">
        <f t="shared" si="119"/>
        <v>3.4162572396726151E-6</v>
      </c>
      <c r="BC216" s="8">
        <f t="shared" si="119"/>
        <v>2.6051096613278484E-6</v>
      </c>
      <c r="BD216" s="8">
        <f t="shared" si="119"/>
        <v>1.9857315479713292E-6</v>
      </c>
      <c r="BE216" s="8">
        <f t="shared" si="119"/>
        <v>1.5130082956612745E-6</v>
      </c>
      <c r="BF216" s="8">
        <f t="shared" si="119"/>
        <v>1.1523783183660107E-6</v>
      </c>
      <c r="BG216" s="8">
        <f t="shared" si="119"/>
        <v>8.7738096158516798E-7</v>
      </c>
      <c r="BH216" s="8">
        <f t="shared" si="119"/>
        <v>6.677696835551416E-7</v>
      </c>
      <c r="BI216" s="8">
        <f t="shared" si="119"/>
        <v>5.0806143423820348E-7</v>
      </c>
      <c r="BJ216" s="8">
        <f t="shared" si="119"/>
        <v>3.8642228940095504E-7</v>
      </c>
      <c r="BK216" s="8">
        <f t="shared" si="119"/>
        <v>2.9381204750720118E-7</v>
      </c>
      <c r="BL216" s="8">
        <f t="shared" si="119"/>
        <v>2.2332808368942098E-7</v>
      </c>
      <c r="BM216" s="8">
        <f t="shared" si="119"/>
        <v>1.6970239021454919E-7</v>
      </c>
      <c r="BN216" s="8">
        <f t="shared" si="119"/>
        <v>1.2891629032908631E-7</v>
      </c>
      <c r="BO216" s="8">
        <f t="shared" si="116"/>
        <v>4.0570898562908297E-7</v>
      </c>
      <c r="BP216" s="8">
        <f t="shared" si="117"/>
        <v>0.99999959429101437</v>
      </c>
    </row>
    <row r="217" spans="4:68">
      <c r="D217" s="6">
        <f>'BK Frequency Data'!G215/'BK Frequency Data'!G$352</f>
        <v>1.3638408078580442E-3</v>
      </c>
      <c r="E217">
        <f>'BK Frequency Data'!C215*0.01</f>
        <v>0.255</v>
      </c>
      <c r="G217" s="8">
        <f t="shared" si="122"/>
        <v>6.5024999999999999E-2</v>
      </c>
      <c r="H217" s="8">
        <f t="shared" si="122"/>
        <v>9.6887249999999994E-2</v>
      </c>
      <c r="I217" s="8">
        <f t="shared" si="122"/>
        <v>0.108271501875</v>
      </c>
      <c r="J217" s="8">
        <f t="shared" si="122"/>
        <v>0.10754969186249999</v>
      </c>
      <c r="K217" s="8">
        <f t="shared" si="122"/>
        <v>0.10015565054695312</v>
      </c>
      <c r="L217" s="8">
        <f t="shared" si="122"/>
        <v>8.9539151588976088E-2</v>
      </c>
      <c r="M217" s="8">
        <f t="shared" si="122"/>
        <v>7.7824445922751714E-2</v>
      </c>
      <c r="N217" s="8">
        <f t="shared" si="122"/>
        <v>6.6261956814228598E-2</v>
      </c>
      <c r="O217" s="8">
        <f t="shared" si="122"/>
        <v>5.5535802554925344E-2</v>
      </c>
      <c r="P217" s="8">
        <f t="shared" si="122"/>
        <v>4.5971303226021526E-2</v>
      </c>
      <c r="Q217" s="8">
        <f t="shared" si="122"/>
        <v>3.7673482993724645E-2</v>
      </c>
      <c r="R217" s="8">
        <f t="shared" si="122"/>
        <v>3.0618267087627122E-2</v>
      </c>
      <c r="S217" s="8">
        <f t="shared" si="122"/>
        <v>2.4711493061972387E-2</v>
      </c>
      <c r="T217" s="8">
        <f t="shared" si="122"/>
        <v>1.9826220972028612E-2</v>
      </c>
      <c r="U217" s="8">
        <f t="shared" si="122"/>
        <v>1.5825572811601414E-2</v>
      </c>
      <c r="V217" s="8">
        <f t="shared" si="122"/>
        <v>1.2576055194285923E-2</v>
      </c>
      <c r="W217" s="8">
        <f t="shared" si="120"/>
        <v>9.9547336897269478E-3</v>
      </c>
      <c r="X217" s="8">
        <f t="shared" si="120"/>
        <v>7.8525281634846105E-3</v>
      </c>
      <c r="Y217" s="8">
        <f t="shared" si="120"/>
        <v>6.175140897451371E-3</v>
      </c>
      <c r="Z217" s="8">
        <f t="shared" si="120"/>
        <v>4.842610493264495E-3</v>
      </c>
      <c r="AA217" s="8">
        <f t="shared" si="120"/>
        <v>3.7881320583561516E-3</v>
      </c>
      <c r="AB217" s="8">
        <f t="shared" si="120"/>
        <v>2.9565468779265392E-3</v>
      </c>
      <c r="AC217" s="8">
        <f t="shared" si="120"/>
        <v>2.3027468524214208E-3</v>
      </c>
      <c r="AD217" s="8">
        <f t="shared" si="120"/>
        <v>1.7901353791867389E-3</v>
      </c>
      <c r="AE217" s="8">
        <f t="shared" si="120"/>
        <v>1.389219643223042E-3</v>
      </c>
      <c r="AF217" s="8">
        <f t="shared" si="120"/>
        <v>1.0763673795692128E-3</v>
      </c>
      <c r="AG217" s="8">
        <f t="shared" si="120"/>
        <v>8.3273576307825849E-4</v>
      </c>
      <c r="AH217" s="8">
        <f t="shared" si="120"/>
        <v>6.4336548214120263E-4</v>
      </c>
      <c r="AI217" s="8">
        <f t="shared" si="120"/>
        <v>4.9642540148788145E-4</v>
      </c>
      <c r="AJ217" s="8">
        <f t="shared" si="120"/>
        <v>3.8258992149152243E-4</v>
      </c>
      <c r="AK217" s="8">
        <f t="shared" si="118"/>
        <v>2.9453047456155708E-4</v>
      </c>
      <c r="AL217" s="8">
        <f t="shared" si="118"/>
        <v>2.2650343592088776E-4</v>
      </c>
      <c r="AM217" s="8">
        <f t="shared" si="118"/>
        <v>1.7401834287859451E-4</v>
      </c>
      <c r="AN217" s="8">
        <f t="shared" si="118"/>
        <v>1.3357226136711511E-4</v>
      </c>
      <c r="AO217" s="8">
        <f t="shared" si="118"/>
        <v>1.0243813868080962E-4</v>
      </c>
      <c r="AP217" s="8">
        <f t="shared" si="118"/>
        <v>7.849688226912324E-5</v>
      </c>
      <c r="AQ217" s="8">
        <f t="shared" si="118"/>
        <v>6.0104626659677281E-5</v>
      </c>
      <c r="AR217" s="8">
        <f t="shared" si="118"/>
        <v>4.5988161641499028E-5</v>
      </c>
      <c r="AS217" s="8">
        <f t="shared" si="118"/>
        <v>3.5162790434046165E-5</v>
      </c>
      <c r="AT217" s="8">
        <f t="shared" si="118"/>
        <v>2.6867978331655785E-5</v>
      </c>
      <c r="AU217" s="8">
        <f t="shared" si="118"/>
        <v>2.0517059953510645E-5</v>
      </c>
      <c r="AV217" s="8">
        <f t="shared" si="118"/>
        <v>1.5658019657203611E-5</v>
      </c>
      <c r="AW217" s="8">
        <f t="shared" si="118"/>
        <v>1.1942968088536137E-5</v>
      </c>
      <c r="AX217" s="8">
        <f t="shared" si="118"/>
        <v>9.1044300916794081E-6</v>
      </c>
      <c r="AY217" s="8">
        <f t="shared" si="118"/>
        <v>6.9369549732625487E-6</v>
      </c>
      <c r="AZ217" s="8">
        <f t="shared" si="118"/>
        <v>5.282876598526834E-6</v>
      </c>
      <c r="BA217" s="8">
        <f t="shared" si="121"/>
        <v>4.0213026977699376E-6</v>
      </c>
      <c r="BB217" s="8">
        <f t="shared" si="119"/>
        <v>3.0596124355798502E-6</v>
      </c>
      <c r="BC217" s="8">
        <f t="shared" si="119"/>
        <v>2.3268989991842165E-6</v>
      </c>
      <c r="BD217" s="8">
        <f t="shared" si="119"/>
        <v>1.7689181167267769E-6</v>
      </c>
      <c r="BE217" s="8">
        <f t="shared" si="119"/>
        <v>1.3442008769006781E-6</v>
      </c>
      <c r="BF217" s="8">
        <f t="shared" si="119"/>
        <v>1.0210655288457306E-6</v>
      </c>
      <c r="BG217" s="8">
        <f t="shared" si="119"/>
        <v>7.7532254627833985E-7</v>
      </c>
      <c r="BH217" s="8">
        <f t="shared" si="119"/>
        <v>5.8851369880712477E-7</v>
      </c>
      <c r="BI217" s="8">
        <f t="shared" si="119"/>
        <v>4.4656201497448033E-7</v>
      </c>
      <c r="BJ217" s="8">
        <f t="shared" si="119"/>
        <v>3.3873758663155121E-7</v>
      </c>
      <c r="BK217" s="8">
        <f t="shared" si="119"/>
        <v>2.5686592171980042E-7</v>
      </c>
      <c r="BL217" s="8">
        <f t="shared" si="119"/>
        <v>1.9472239434232584E-7</v>
      </c>
      <c r="BM217" s="8">
        <f t="shared" si="119"/>
        <v>1.4756935936753336E-7</v>
      </c>
      <c r="BN217" s="8">
        <f t="shared" si="119"/>
        <v>1.1180254853777526E-7</v>
      </c>
      <c r="BO217" s="8">
        <f t="shared" si="116"/>
        <v>3.47987760829227E-7</v>
      </c>
      <c r="BP217" s="8">
        <f t="shared" si="117"/>
        <v>0.99999965201223917</v>
      </c>
    </row>
    <row r="218" spans="4:68">
      <c r="D218" s="6">
        <f>'BK Frequency Data'!G216/'BK Frequency Data'!G$352</f>
        <v>4.831478606560944E-3</v>
      </c>
      <c r="E218">
        <f>'BK Frequency Data'!C216*0.01</f>
        <v>0.255</v>
      </c>
      <c r="G218" s="8">
        <f t="shared" si="122"/>
        <v>6.5024999999999999E-2</v>
      </c>
      <c r="H218" s="8">
        <f t="shared" si="122"/>
        <v>9.6887249999999994E-2</v>
      </c>
      <c r="I218" s="8">
        <f t="shared" si="122"/>
        <v>0.108271501875</v>
      </c>
      <c r="J218" s="8">
        <f t="shared" si="122"/>
        <v>0.10754969186249999</v>
      </c>
      <c r="K218" s="8">
        <f t="shared" si="122"/>
        <v>0.10015565054695312</v>
      </c>
      <c r="L218" s="8">
        <f t="shared" si="122"/>
        <v>8.9539151588976088E-2</v>
      </c>
      <c r="M218" s="8">
        <f t="shared" si="122"/>
        <v>7.7824445922751714E-2</v>
      </c>
      <c r="N218" s="8">
        <f t="shared" si="122"/>
        <v>6.6261956814228598E-2</v>
      </c>
      <c r="O218" s="8">
        <f t="shared" si="122"/>
        <v>5.5535802554925344E-2</v>
      </c>
      <c r="P218" s="8">
        <f t="shared" si="122"/>
        <v>4.5971303226021526E-2</v>
      </c>
      <c r="Q218" s="8">
        <f t="shared" si="122"/>
        <v>3.7673482993724645E-2</v>
      </c>
      <c r="R218" s="8">
        <f t="shared" si="122"/>
        <v>3.0618267087627122E-2</v>
      </c>
      <c r="S218" s="8">
        <f t="shared" si="122"/>
        <v>2.4711493061972387E-2</v>
      </c>
      <c r="T218" s="8">
        <f t="shared" si="122"/>
        <v>1.9826220972028612E-2</v>
      </c>
      <c r="U218" s="8">
        <f t="shared" si="122"/>
        <v>1.5825572811601414E-2</v>
      </c>
      <c r="V218" s="8">
        <f t="shared" si="122"/>
        <v>1.2576055194285923E-2</v>
      </c>
      <c r="W218" s="8">
        <f t="shared" si="120"/>
        <v>9.9547336897269478E-3</v>
      </c>
      <c r="X218" s="8">
        <f t="shared" si="120"/>
        <v>7.8525281634846105E-3</v>
      </c>
      <c r="Y218" s="8">
        <f t="shared" si="120"/>
        <v>6.175140897451371E-3</v>
      </c>
      <c r="Z218" s="8">
        <f t="shared" si="120"/>
        <v>4.842610493264495E-3</v>
      </c>
      <c r="AA218" s="8">
        <f t="shared" si="120"/>
        <v>3.7881320583561516E-3</v>
      </c>
      <c r="AB218" s="8">
        <f t="shared" si="120"/>
        <v>2.9565468779265392E-3</v>
      </c>
      <c r="AC218" s="8">
        <f t="shared" si="120"/>
        <v>2.3027468524214208E-3</v>
      </c>
      <c r="AD218" s="8">
        <f t="shared" si="120"/>
        <v>1.7901353791867389E-3</v>
      </c>
      <c r="AE218" s="8">
        <f t="shared" si="120"/>
        <v>1.389219643223042E-3</v>
      </c>
      <c r="AF218" s="8">
        <f t="shared" si="120"/>
        <v>1.0763673795692128E-3</v>
      </c>
      <c r="AG218" s="8">
        <f t="shared" si="120"/>
        <v>8.3273576307825849E-4</v>
      </c>
      <c r="AH218" s="8">
        <f t="shared" si="120"/>
        <v>6.4336548214120263E-4</v>
      </c>
      <c r="AI218" s="8">
        <f t="shared" si="120"/>
        <v>4.9642540148788145E-4</v>
      </c>
      <c r="AJ218" s="8">
        <f t="shared" si="120"/>
        <v>3.8258992149152243E-4</v>
      </c>
      <c r="AK218" s="8">
        <f t="shared" si="118"/>
        <v>2.9453047456155708E-4</v>
      </c>
      <c r="AL218" s="8">
        <f t="shared" si="118"/>
        <v>2.2650343592088776E-4</v>
      </c>
      <c r="AM218" s="8">
        <f t="shared" si="118"/>
        <v>1.7401834287859451E-4</v>
      </c>
      <c r="AN218" s="8">
        <f t="shared" si="118"/>
        <v>1.3357226136711511E-4</v>
      </c>
      <c r="AO218" s="8">
        <f t="shared" si="118"/>
        <v>1.0243813868080962E-4</v>
      </c>
      <c r="AP218" s="8">
        <f t="shared" si="118"/>
        <v>7.849688226912324E-5</v>
      </c>
      <c r="AQ218" s="8">
        <f t="shared" si="118"/>
        <v>6.0104626659677281E-5</v>
      </c>
      <c r="AR218" s="8">
        <f t="shared" si="118"/>
        <v>4.5988161641499028E-5</v>
      </c>
      <c r="AS218" s="8">
        <f t="shared" si="118"/>
        <v>3.5162790434046165E-5</v>
      </c>
      <c r="AT218" s="8">
        <f t="shared" si="118"/>
        <v>2.6867978331655785E-5</v>
      </c>
      <c r="AU218" s="8">
        <f t="shared" si="118"/>
        <v>2.0517059953510645E-5</v>
      </c>
      <c r="AV218" s="8">
        <f t="shared" si="118"/>
        <v>1.5658019657203611E-5</v>
      </c>
      <c r="AW218" s="8">
        <f t="shared" si="118"/>
        <v>1.1942968088536137E-5</v>
      </c>
      <c r="AX218" s="8">
        <f t="shared" si="118"/>
        <v>9.1044300916794081E-6</v>
      </c>
      <c r="AY218" s="8">
        <f t="shared" si="118"/>
        <v>6.9369549732625487E-6</v>
      </c>
      <c r="AZ218" s="8">
        <f t="shared" si="118"/>
        <v>5.282876598526834E-6</v>
      </c>
      <c r="BA218" s="8">
        <f t="shared" si="121"/>
        <v>4.0213026977699376E-6</v>
      </c>
      <c r="BB218" s="8">
        <f t="shared" si="119"/>
        <v>3.0596124355798502E-6</v>
      </c>
      <c r="BC218" s="8">
        <f t="shared" si="119"/>
        <v>2.3268989991842165E-6</v>
      </c>
      <c r="BD218" s="8">
        <f t="shared" si="119"/>
        <v>1.7689181167267769E-6</v>
      </c>
      <c r="BE218" s="8">
        <f t="shared" si="119"/>
        <v>1.3442008769006781E-6</v>
      </c>
      <c r="BF218" s="8">
        <f t="shared" si="119"/>
        <v>1.0210655288457306E-6</v>
      </c>
      <c r="BG218" s="8">
        <f t="shared" si="119"/>
        <v>7.7532254627833985E-7</v>
      </c>
      <c r="BH218" s="8">
        <f t="shared" si="119"/>
        <v>5.8851369880712477E-7</v>
      </c>
      <c r="BI218" s="8">
        <f t="shared" si="119"/>
        <v>4.4656201497448033E-7</v>
      </c>
      <c r="BJ218" s="8">
        <f t="shared" si="119"/>
        <v>3.3873758663155121E-7</v>
      </c>
      <c r="BK218" s="8">
        <f t="shared" si="119"/>
        <v>2.5686592171980042E-7</v>
      </c>
      <c r="BL218" s="8">
        <f t="shared" si="119"/>
        <v>1.9472239434232584E-7</v>
      </c>
      <c r="BM218" s="8">
        <f t="shared" si="119"/>
        <v>1.4756935936753336E-7</v>
      </c>
      <c r="BN218" s="8">
        <f t="shared" si="119"/>
        <v>1.1180254853777526E-7</v>
      </c>
      <c r="BO218" s="8">
        <f t="shared" si="116"/>
        <v>3.47987760829227E-7</v>
      </c>
      <c r="BP218" s="8">
        <f t="shared" si="117"/>
        <v>0.99999965201223917</v>
      </c>
    </row>
    <row r="219" spans="4:68">
      <c r="D219" s="6">
        <f>'BK Frequency Data'!G217/'BK Frequency Data'!G$352</f>
        <v>4.3526834293341831E-4</v>
      </c>
      <c r="E219">
        <f>'BK Frequency Data'!C217*0.01</f>
        <v>0.255</v>
      </c>
      <c r="G219" s="8">
        <f t="shared" si="122"/>
        <v>6.5024999999999999E-2</v>
      </c>
      <c r="H219" s="8">
        <f t="shared" si="122"/>
        <v>9.6887249999999994E-2</v>
      </c>
      <c r="I219" s="8">
        <f t="shared" si="122"/>
        <v>0.108271501875</v>
      </c>
      <c r="J219" s="8">
        <f t="shared" si="122"/>
        <v>0.10754969186249999</v>
      </c>
      <c r="K219" s="8">
        <f t="shared" si="122"/>
        <v>0.10015565054695312</v>
      </c>
      <c r="L219" s="8">
        <f t="shared" si="122"/>
        <v>8.9539151588976088E-2</v>
      </c>
      <c r="M219" s="8">
        <f t="shared" si="122"/>
        <v>7.7824445922751714E-2</v>
      </c>
      <c r="N219" s="8">
        <f t="shared" si="122"/>
        <v>6.6261956814228598E-2</v>
      </c>
      <c r="O219" s="8">
        <f t="shared" si="122"/>
        <v>5.5535802554925344E-2</v>
      </c>
      <c r="P219" s="8">
        <f t="shared" si="122"/>
        <v>4.5971303226021526E-2</v>
      </c>
      <c r="Q219" s="8">
        <f t="shared" si="122"/>
        <v>3.7673482993724645E-2</v>
      </c>
      <c r="R219" s="8">
        <f t="shared" si="122"/>
        <v>3.0618267087627122E-2</v>
      </c>
      <c r="S219" s="8">
        <f t="shared" si="122"/>
        <v>2.4711493061972387E-2</v>
      </c>
      <c r="T219" s="8">
        <f t="shared" si="122"/>
        <v>1.9826220972028612E-2</v>
      </c>
      <c r="U219" s="8">
        <f t="shared" si="122"/>
        <v>1.5825572811601414E-2</v>
      </c>
      <c r="V219" s="8">
        <f t="shared" si="122"/>
        <v>1.2576055194285923E-2</v>
      </c>
      <c r="W219" s="8">
        <f t="shared" si="120"/>
        <v>9.9547336897269478E-3</v>
      </c>
      <c r="X219" s="8">
        <f t="shared" si="120"/>
        <v>7.8525281634846105E-3</v>
      </c>
      <c r="Y219" s="8">
        <f t="shared" si="120"/>
        <v>6.175140897451371E-3</v>
      </c>
      <c r="Z219" s="8">
        <f t="shared" si="120"/>
        <v>4.842610493264495E-3</v>
      </c>
      <c r="AA219" s="8">
        <f t="shared" si="120"/>
        <v>3.7881320583561516E-3</v>
      </c>
      <c r="AB219" s="8">
        <f t="shared" si="120"/>
        <v>2.9565468779265392E-3</v>
      </c>
      <c r="AC219" s="8">
        <f t="shared" si="120"/>
        <v>2.3027468524214208E-3</v>
      </c>
      <c r="AD219" s="8">
        <f t="shared" si="120"/>
        <v>1.7901353791867389E-3</v>
      </c>
      <c r="AE219" s="8">
        <f t="shared" si="120"/>
        <v>1.389219643223042E-3</v>
      </c>
      <c r="AF219" s="8">
        <f t="shared" si="120"/>
        <v>1.0763673795692128E-3</v>
      </c>
      <c r="AG219" s="8">
        <f t="shared" si="120"/>
        <v>8.3273576307825849E-4</v>
      </c>
      <c r="AH219" s="8">
        <f t="shared" si="120"/>
        <v>6.4336548214120263E-4</v>
      </c>
      <c r="AI219" s="8">
        <f t="shared" si="120"/>
        <v>4.9642540148788145E-4</v>
      </c>
      <c r="AJ219" s="8">
        <f t="shared" si="120"/>
        <v>3.8258992149152243E-4</v>
      </c>
      <c r="AK219" s="8">
        <f t="shared" si="118"/>
        <v>2.9453047456155708E-4</v>
      </c>
      <c r="AL219" s="8">
        <f t="shared" si="118"/>
        <v>2.2650343592088776E-4</v>
      </c>
      <c r="AM219" s="8">
        <f t="shared" si="118"/>
        <v>1.7401834287859451E-4</v>
      </c>
      <c r="AN219" s="8">
        <f t="shared" si="118"/>
        <v>1.3357226136711511E-4</v>
      </c>
      <c r="AO219" s="8">
        <f t="shared" si="118"/>
        <v>1.0243813868080962E-4</v>
      </c>
      <c r="AP219" s="8">
        <f t="shared" si="118"/>
        <v>7.849688226912324E-5</v>
      </c>
      <c r="AQ219" s="8">
        <f t="shared" si="118"/>
        <v>6.0104626659677281E-5</v>
      </c>
      <c r="AR219" s="8">
        <f t="shared" si="118"/>
        <v>4.5988161641499028E-5</v>
      </c>
      <c r="AS219" s="8">
        <f t="shared" si="118"/>
        <v>3.5162790434046165E-5</v>
      </c>
      <c r="AT219" s="8">
        <f t="shared" si="118"/>
        <v>2.6867978331655785E-5</v>
      </c>
      <c r="AU219" s="8">
        <f t="shared" si="118"/>
        <v>2.0517059953510645E-5</v>
      </c>
      <c r="AV219" s="8">
        <f t="shared" si="118"/>
        <v>1.5658019657203611E-5</v>
      </c>
      <c r="AW219" s="8">
        <f t="shared" si="118"/>
        <v>1.1942968088536137E-5</v>
      </c>
      <c r="AX219" s="8">
        <f t="shared" si="118"/>
        <v>9.1044300916794081E-6</v>
      </c>
      <c r="AY219" s="8">
        <f t="shared" si="118"/>
        <v>6.9369549732625487E-6</v>
      </c>
      <c r="AZ219" s="8">
        <f t="shared" si="118"/>
        <v>5.282876598526834E-6</v>
      </c>
      <c r="BA219" s="8">
        <f t="shared" si="121"/>
        <v>4.0213026977699376E-6</v>
      </c>
      <c r="BB219" s="8">
        <f t="shared" si="119"/>
        <v>3.0596124355798502E-6</v>
      </c>
      <c r="BC219" s="8">
        <f t="shared" si="119"/>
        <v>2.3268989991842165E-6</v>
      </c>
      <c r="BD219" s="8">
        <f t="shared" si="119"/>
        <v>1.7689181167267769E-6</v>
      </c>
      <c r="BE219" s="8">
        <f t="shared" si="119"/>
        <v>1.3442008769006781E-6</v>
      </c>
      <c r="BF219" s="8">
        <f t="shared" si="119"/>
        <v>1.0210655288457306E-6</v>
      </c>
      <c r="BG219" s="8">
        <f t="shared" si="119"/>
        <v>7.7532254627833985E-7</v>
      </c>
      <c r="BH219" s="8">
        <f t="shared" si="119"/>
        <v>5.8851369880712477E-7</v>
      </c>
      <c r="BI219" s="8">
        <f t="shared" si="119"/>
        <v>4.4656201497448033E-7</v>
      </c>
      <c r="BJ219" s="8">
        <f t="shared" si="119"/>
        <v>3.3873758663155121E-7</v>
      </c>
      <c r="BK219" s="8">
        <f t="shared" si="119"/>
        <v>2.5686592171980042E-7</v>
      </c>
      <c r="BL219" s="8">
        <f t="shared" si="119"/>
        <v>1.9472239434232584E-7</v>
      </c>
      <c r="BM219" s="8">
        <f t="shared" si="119"/>
        <v>1.4756935936753336E-7</v>
      </c>
      <c r="BN219" s="8">
        <f t="shared" si="119"/>
        <v>1.1180254853777526E-7</v>
      </c>
      <c r="BO219" s="8">
        <f t="shared" si="116"/>
        <v>3.47987760829227E-7</v>
      </c>
      <c r="BP219" s="8">
        <f t="shared" si="117"/>
        <v>0.99999965201223917</v>
      </c>
    </row>
    <row r="220" spans="4:68">
      <c r="D220" s="6">
        <f>'BK Frequency Data'!G218/'BK Frequency Data'!G$352</f>
        <v>6.3839356963568022E-4</v>
      </c>
      <c r="E220">
        <f>'BK Frequency Data'!C218*0.01</f>
        <v>0.25600000000000001</v>
      </c>
      <c r="G220" s="8">
        <f t="shared" si="122"/>
        <v>6.5535999999999997E-2</v>
      </c>
      <c r="H220" s="8">
        <f t="shared" si="122"/>
        <v>9.7517567999999999E-2</v>
      </c>
      <c r="I220" s="8">
        <f t="shared" si="122"/>
        <v>0.108829605888</v>
      </c>
      <c r="J220" s="8">
        <f t="shared" si="122"/>
        <v>0.107958969040896</v>
      </c>
      <c r="K220" s="8">
        <f t="shared" si="122"/>
        <v>0.10040184120803329</v>
      </c>
      <c r="L220" s="8">
        <f t="shared" si="122"/>
        <v>8.9638763830532125E-2</v>
      </c>
      <c r="M220" s="8">
        <f t="shared" si="122"/>
        <v>7.7806447004901885E-2</v>
      </c>
      <c r="N220" s="8">
        <f t="shared" si="122"/>
        <v>6.6157710367596573E-2</v>
      </c>
      <c r="O220" s="8">
        <f t="shared" si="122"/>
        <v>5.5374003577678341E-2</v>
      </c>
      <c r="P220" s="8">
        <f t="shared" si="122"/>
        <v>4.5775842957547427E-2</v>
      </c>
      <c r="Q220" s="8">
        <f t="shared" si="122"/>
        <v>3.7462949876456812E-2</v>
      </c>
      <c r="R220" s="8">
        <f t="shared" si="122"/>
        <v>3.0406292408818768E-2</v>
      </c>
      <c r="S220" s="8">
        <f t="shared" si="122"/>
        <v>2.4507471681507929E-2</v>
      </c>
      <c r="T220" s="8">
        <f t="shared" si="122"/>
        <v>1.9636140387275892E-2</v>
      </c>
      <c r="U220" s="8">
        <f t="shared" si="122"/>
        <v>1.5652809051571352E-2</v>
      </c>
      <c r="V220" s="8">
        <f t="shared" si="122"/>
        <v>1.2422069263327026E-2</v>
      </c>
      <c r="W220" s="8">
        <f t="shared" si="120"/>
        <v>9.8196457526600143E-3</v>
      </c>
      <c r="X220" s="8">
        <f t="shared" si="120"/>
        <v>7.7355703482131135E-3</v>
      </c>
      <c r="Y220" s="8">
        <f t="shared" si="120"/>
        <v>6.0750012467966977E-3</v>
      </c>
      <c r="Z220" s="8">
        <f t="shared" si="120"/>
        <v>4.7576851869649923E-3</v>
      </c>
      <c r="AA220" s="8">
        <f t="shared" si="120"/>
        <v>3.7167036680570524E-3</v>
      </c>
      <c r="AB220" s="8">
        <f t="shared" si="120"/>
        <v>2.8969050304170399E-3</v>
      </c>
      <c r="AC220" s="8">
        <f t="shared" si="120"/>
        <v>2.2532654036589266E-3</v>
      </c>
      <c r="AD220" s="8">
        <f t="shared" si="120"/>
        <v>1.7493176977275565E-3</v>
      </c>
      <c r="AE220" s="8">
        <f t="shared" si="120"/>
        <v>1.3557212157388563E-3</v>
      </c>
      <c r="AF220" s="8">
        <f t="shared" si="120"/>
        <v>1.0490028478900976E-3</v>
      </c>
      <c r="AG220" s="8">
        <f t="shared" si="120"/>
        <v>8.1047573878524149E-4</v>
      </c>
      <c r="AH220" s="8">
        <f t="shared" si="120"/>
        <v>6.2532705890274624E-4</v>
      </c>
      <c r="AI220" s="8">
        <f t="shared" si="120"/>
        <v>4.8185916510305922E-4</v>
      </c>
      <c r="AJ220" s="8">
        <f t="shared" si="120"/>
        <v>3.7086539879656143E-4</v>
      </c>
      <c r="AK220" s="8">
        <f t="shared" si="118"/>
        <v>2.8512131859479637E-4</v>
      </c>
      <c r="AL220" s="8">
        <f t="shared" si="118"/>
        <v>2.1897317268080365E-4</v>
      </c>
      <c r="AM220" s="8">
        <f t="shared" si="118"/>
        <v>1.6800716673934658E-4</v>
      </c>
      <c r="AN220" s="8">
        <f t="shared" si="118"/>
        <v>1.2878512999510642E-4</v>
      </c>
      <c r="AO220" s="8">
        <f t="shared" si="118"/>
        <v>9.8634258384487381E-5</v>
      </c>
      <c r="AP220" s="8">
        <f t="shared" si="118"/>
        <v>7.5480570759146016E-5</v>
      </c>
      <c r="AQ220" s="8">
        <f t="shared" si="118"/>
        <v>5.7717476440493655E-5</v>
      </c>
      <c r="AR220" s="8">
        <f t="shared" si="118"/>
        <v>4.4102391727719902E-5</v>
      </c>
      <c r="AS220" s="8">
        <f t="shared" si="118"/>
        <v>3.3675657851882125E-5</v>
      </c>
      <c r="AT220" s="8">
        <f t="shared" si="118"/>
        <v>2.569711737620544E-5</v>
      </c>
      <c r="AU220" s="8">
        <f t="shared" si="118"/>
        <v>1.9596621711094272E-5</v>
      </c>
      <c r="AV220" s="8">
        <f t="shared" si="118"/>
        <v>1.4935493542153018E-5</v>
      </c>
      <c r="AW220" s="8">
        <f t="shared" si="118"/>
        <v>1.1376578795251411E-5</v>
      </c>
      <c r="AX220" s="8">
        <f t="shared" si="118"/>
        <v>8.6610158939848898E-6</v>
      </c>
      <c r="AY220" s="8">
        <f t="shared" si="118"/>
        <v>6.5902457302412304E-6</v>
      </c>
      <c r="AZ220" s="8">
        <f t="shared" si="118"/>
        <v>5.0121015527061319E-6</v>
      </c>
      <c r="BA220" s="8">
        <f t="shared" si="121"/>
        <v>3.8100688498919119E-6</v>
      </c>
      <c r="BB220" s="8">
        <f t="shared" si="119"/>
        <v>2.8950038035604251E-6</v>
      </c>
      <c r="BC220" s="8">
        <f t="shared" si="119"/>
        <v>2.198755388804143E-6</v>
      </c>
      <c r="BD220" s="8">
        <f t="shared" si="119"/>
        <v>1.6692591931329411E-6</v>
      </c>
      <c r="BE220" s="8">
        <f t="shared" si="119"/>
        <v>1.2667674164847265E-6</v>
      </c>
      <c r="BF220" s="8">
        <f t="shared" si="119"/>
        <v>9.6095485899923707E-7</v>
      </c>
      <c r="BG220" s="8">
        <f t="shared" si="119"/>
        <v>7.2869946153957551E-7</v>
      </c>
      <c r="BH220" s="8">
        <f t="shared" si="119"/>
        <v>5.5238168993988646E-7</v>
      </c>
      <c r="BI220" s="8">
        <f t="shared" si="119"/>
        <v>4.1858256948778058E-7</v>
      </c>
      <c r="BJ220" s="8">
        <f t="shared" si="119"/>
        <v>3.1708771227525262E-7</v>
      </c>
      <c r="BK220" s="8">
        <f t="shared" si="119"/>
        <v>2.4012599468158771E-7</v>
      </c>
      <c r="BL220" s="8">
        <f t="shared" si="119"/>
        <v>1.8178801618420835E-7</v>
      </c>
      <c r="BM220" s="8">
        <f t="shared" si="119"/>
        <v>1.3758218549003464E-7</v>
      </c>
      <c r="BN220" s="8">
        <f t="shared" si="119"/>
        <v>1.0409608068262958E-7</v>
      </c>
      <c r="BO220" s="8">
        <f t="shared" si="116"/>
        <v>3.2222514789737033E-7</v>
      </c>
      <c r="BP220" s="8">
        <f t="shared" si="117"/>
        <v>0.9999996777748521</v>
      </c>
    </row>
    <row r="221" spans="4:68">
      <c r="D221" s="6">
        <f>'BK Frequency Data'!G219/'BK Frequency Data'!G$352</f>
        <v>1.7991091507914626E-3</v>
      </c>
      <c r="E221">
        <f>'BK Frequency Data'!C219*0.01</f>
        <v>0.25700000000000001</v>
      </c>
      <c r="G221" s="8">
        <f t="shared" si="122"/>
        <v>6.6048999999999997E-2</v>
      </c>
      <c r="H221" s="8">
        <f t="shared" si="122"/>
        <v>9.8148814000000001E-2</v>
      </c>
      <c r="I221" s="8">
        <f t="shared" si="122"/>
        <v>0.109386853203</v>
      </c>
      <c r="J221" s="8">
        <f t="shared" si="122"/>
        <v>0.108365909239772</v>
      </c>
      <c r="K221" s="8">
        <f t="shared" si="122"/>
        <v>0.10064483820643824</v>
      </c>
      <c r="L221" s="8">
        <f t="shared" si="122"/>
        <v>8.9734937744860327E-2</v>
      </c>
      <c r="M221" s="8">
        <f t="shared" si="122"/>
        <v>7.7785235201836431E-2</v>
      </c>
      <c r="N221" s="8">
        <f t="shared" si="122"/>
        <v>6.6050776862816532E-2</v>
      </c>
      <c r="O221" s="8">
        <f t="shared" si="122"/>
        <v>5.5210193110206765E-2</v>
      </c>
      <c r="P221" s="8">
        <f t="shared" si="122"/>
        <v>4.5579081645426255E-2</v>
      </c>
      <c r="Q221" s="8">
        <f t="shared" si="122"/>
        <v>3.7251783428806876E-2</v>
      </c>
      <c r="R221" s="8">
        <f t="shared" si="122"/>
        <v>3.0194263731931101E-2</v>
      </c>
      <c r="S221" s="8">
        <f t="shared" si="122"/>
        <v>2.4303866115560208E-2</v>
      </c>
      <c r="T221" s="8">
        <f t="shared" si="122"/>
        <v>1.9446831948773634E-2</v>
      </c>
      <c r="U221" s="8">
        <f t="shared" si="122"/>
        <v>1.5481067290648727E-2</v>
      </c>
      <c r="V221" s="8">
        <f t="shared" si="122"/>
        <v>1.2269261863415471E-2</v>
      </c>
      <c r="W221" s="8">
        <f t="shared" si="120"/>
        <v>9.6858154123000487E-3</v>
      </c>
      <c r="X221" s="8">
        <f t="shared" si="120"/>
        <v>7.6198879602412265E-3</v>
      </c>
      <c r="Y221" s="8">
        <f t="shared" si="120"/>
        <v>5.9761087963736336E-3</v>
      </c>
      <c r="Z221" s="8">
        <f t="shared" si="120"/>
        <v>4.6739461428480112E-3</v>
      </c>
      <c r="AA221" s="8">
        <f t="shared" si="120"/>
        <v>3.6463790833428742E-3</v>
      </c>
      <c r="AB221" s="8">
        <f t="shared" si="120"/>
        <v>2.8382720236344106E-3</v>
      </c>
      <c r="AC221" s="8">
        <f t="shared" si="120"/>
        <v>2.2046923005403845E-3</v>
      </c>
      <c r="AD221" s="8">
        <f t="shared" si="120"/>
        <v>1.709307526227658E-3</v>
      </c>
      <c r="AE221" s="8">
        <f t="shared" si="120"/>
        <v>1.3229328041532808E-3</v>
      </c>
      <c r="AF221" s="8">
        <f t="shared" si="120"/>
        <v>1.0222566364253233E-3</v>
      </c>
      <c r="AG221" s="8">
        <f t="shared" si="120"/>
        <v>7.8874963012801579E-4</v>
      </c>
      <c r="AH221" s="8">
        <f t="shared" si="120"/>
        <v>6.0774619648826808E-4</v>
      </c>
      <c r="AI221" s="8">
        <f t="shared" si="120"/>
        <v>4.6768240341902543E-4</v>
      </c>
      <c r="AJ221" s="8">
        <f t="shared" si="120"/>
        <v>3.5947037145551985E-4</v>
      </c>
      <c r="AK221" s="8">
        <f t="shared" si="118"/>
        <v>2.7598936885783298E-4</v>
      </c>
      <c r="AL221" s="8">
        <f t="shared" si="118"/>
        <v>2.1167494303109152E-4</v>
      </c>
      <c r="AM221" s="8">
        <f t="shared" si="118"/>
        <v>1.6218931025560411E-4</v>
      </c>
      <c r="AN221" s="8">
        <f t="shared" si="118"/>
        <v>1.2415837441445671E-4</v>
      </c>
      <c r="AO221" s="8">
        <f t="shared" si="118"/>
        <v>9.4962897842586672E-5</v>
      </c>
      <c r="AP221" s="8">
        <f t="shared" si="118"/>
        <v>7.257335975695739E-5</v>
      </c>
      <c r="AQ221" s="8">
        <f t="shared" si="118"/>
        <v>5.5419839807736535E-5</v>
      </c>
      <c r="AR221" s="8">
        <f t="shared" si="118"/>
        <v>4.2289831273827925E-5</v>
      </c>
      <c r="AS221" s="8">
        <f t="shared" si="118"/>
        <v>3.2248222126887156E-5</v>
      </c>
      <c r="AT221" s="8">
        <f t="shared" si="118"/>
        <v>2.4574799015668881E-5</v>
      </c>
      <c r="AU221" s="8">
        <f t="shared" si="118"/>
        <v>1.871555256035802E-5</v>
      </c>
      <c r="AV221" s="8">
        <f t="shared" si="118"/>
        <v>1.4244817882891036E-5</v>
      </c>
      <c r="AW221" s="8">
        <f t="shared" si="118"/>
        <v>1.0835897298582992E-5</v>
      </c>
      <c r="AX221" s="8">
        <f t="shared" si="118"/>
        <v>8.2383059182622152E-6</v>
      </c>
      <c r="AY221" s="8">
        <f t="shared" si="118"/>
        <v>6.2601763267522073E-6</v>
      </c>
      <c r="AZ221" s="8">
        <f t="shared" si="118"/>
        <v>4.7546734776830421E-6</v>
      </c>
      <c r="BA221" s="8">
        <f t="shared" si="121"/>
        <v>3.6095207068297728E-6</v>
      </c>
      <c r="BB221" s="8">
        <f t="shared" si="119"/>
        <v>2.7389350316675956E-6</v>
      </c>
      <c r="BC221" s="8">
        <f t="shared" si="119"/>
        <v>2.0774251603733781E-6</v>
      </c>
      <c r="BD221" s="8">
        <f t="shared" si="119"/>
        <v>1.5750274430177751E-6</v>
      </c>
      <c r="BE221" s="8">
        <f t="shared" si="119"/>
        <v>1.1936502979654515E-6</v>
      </c>
      <c r="BF221" s="8">
        <f t="shared" si="119"/>
        <v>9.0427201788614077E-7</v>
      </c>
      <c r="BG221" s="8">
        <f t="shared" si="119"/>
        <v>6.8479476523727559E-7</v>
      </c>
      <c r="BH221" s="8">
        <f t="shared" si="119"/>
        <v>5.1840255794056544E-7</v>
      </c>
      <c r="BI221" s="8">
        <f t="shared" si="119"/>
        <v>3.923059357452077E-7</v>
      </c>
      <c r="BJ221" s="8">
        <f t="shared" si="119"/>
        <v>2.9678300680884726E-7</v>
      </c>
      <c r="BK221" s="8">
        <f t="shared" si="119"/>
        <v>2.2444744859574083E-7</v>
      </c>
      <c r="BL221" s="8">
        <f t="shared" si="119"/>
        <v>1.696901464874536E-7</v>
      </c>
      <c r="BM221" s="8">
        <f t="shared" si="119"/>
        <v>1.2825356813052592E-7</v>
      </c>
      <c r="BN221" s="8">
        <f t="shared" si="119"/>
        <v>9.6907526563709252E-8</v>
      </c>
      <c r="BO221" s="8">
        <f t="shared" si="116"/>
        <v>2.9833346892882417E-7</v>
      </c>
      <c r="BP221" s="8">
        <f t="shared" si="117"/>
        <v>0.99999970166653107</v>
      </c>
    </row>
    <row r="222" spans="4:68">
      <c r="D222" s="6">
        <f>'BK Frequency Data'!G220/'BK Frequency Data'!G$352</f>
        <v>4.1640671473963681E-3</v>
      </c>
      <c r="E222">
        <f>'BK Frequency Data'!C220*0.01</f>
        <v>0.25700000000000001</v>
      </c>
      <c r="G222" s="8">
        <f t="shared" si="122"/>
        <v>6.6048999999999997E-2</v>
      </c>
      <c r="H222" s="8">
        <f t="shared" si="122"/>
        <v>9.8148814000000001E-2</v>
      </c>
      <c r="I222" s="8">
        <f t="shared" si="122"/>
        <v>0.109386853203</v>
      </c>
      <c r="J222" s="8">
        <f t="shared" si="122"/>
        <v>0.108365909239772</v>
      </c>
      <c r="K222" s="8">
        <f t="shared" si="122"/>
        <v>0.10064483820643824</v>
      </c>
      <c r="L222" s="8">
        <f t="shared" si="122"/>
        <v>8.9734937744860327E-2</v>
      </c>
      <c r="M222" s="8">
        <f t="shared" si="122"/>
        <v>7.7785235201836431E-2</v>
      </c>
      <c r="N222" s="8">
        <f t="shared" si="122"/>
        <v>6.6050776862816532E-2</v>
      </c>
      <c r="O222" s="8">
        <f t="shared" si="122"/>
        <v>5.5210193110206765E-2</v>
      </c>
      <c r="P222" s="8">
        <f t="shared" si="122"/>
        <v>4.5579081645426255E-2</v>
      </c>
      <c r="Q222" s="8">
        <f t="shared" si="122"/>
        <v>3.7251783428806876E-2</v>
      </c>
      <c r="R222" s="8">
        <f t="shared" si="122"/>
        <v>3.0194263731931101E-2</v>
      </c>
      <c r="S222" s="8">
        <f t="shared" si="122"/>
        <v>2.4303866115560208E-2</v>
      </c>
      <c r="T222" s="8">
        <f t="shared" si="122"/>
        <v>1.9446831948773634E-2</v>
      </c>
      <c r="U222" s="8">
        <f t="shared" si="122"/>
        <v>1.5481067290648727E-2</v>
      </c>
      <c r="V222" s="8">
        <f t="shared" si="122"/>
        <v>1.2269261863415471E-2</v>
      </c>
      <c r="W222" s="8">
        <f t="shared" si="120"/>
        <v>9.6858154123000487E-3</v>
      </c>
      <c r="X222" s="8">
        <f t="shared" si="120"/>
        <v>7.6198879602412265E-3</v>
      </c>
      <c r="Y222" s="8">
        <f t="shared" si="120"/>
        <v>5.9761087963736336E-3</v>
      </c>
      <c r="Z222" s="8">
        <f t="shared" si="120"/>
        <v>4.6739461428480112E-3</v>
      </c>
      <c r="AA222" s="8">
        <f t="shared" si="120"/>
        <v>3.6463790833428742E-3</v>
      </c>
      <c r="AB222" s="8">
        <f t="shared" si="120"/>
        <v>2.8382720236344106E-3</v>
      </c>
      <c r="AC222" s="8">
        <f t="shared" si="120"/>
        <v>2.2046923005403845E-3</v>
      </c>
      <c r="AD222" s="8">
        <f t="shared" si="120"/>
        <v>1.709307526227658E-3</v>
      </c>
      <c r="AE222" s="8">
        <f t="shared" si="120"/>
        <v>1.3229328041532808E-3</v>
      </c>
      <c r="AF222" s="8">
        <f t="shared" si="120"/>
        <v>1.0222566364253233E-3</v>
      </c>
      <c r="AG222" s="8">
        <f t="shared" si="120"/>
        <v>7.8874963012801579E-4</v>
      </c>
      <c r="AH222" s="8">
        <f t="shared" si="120"/>
        <v>6.0774619648826808E-4</v>
      </c>
      <c r="AI222" s="8">
        <f t="shared" si="120"/>
        <v>4.6768240341902543E-4</v>
      </c>
      <c r="AJ222" s="8">
        <f t="shared" si="120"/>
        <v>3.5947037145551985E-4</v>
      </c>
      <c r="AK222" s="8">
        <f t="shared" si="118"/>
        <v>2.7598936885783298E-4</v>
      </c>
      <c r="AL222" s="8">
        <f t="shared" si="118"/>
        <v>2.1167494303109152E-4</v>
      </c>
      <c r="AM222" s="8">
        <f t="shared" si="118"/>
        <v>1.6218931025560411E-4</v>
      </c>
      <c r="AN222" s="8">
        <f t="shared" si="118"/>
        <v>1.2415837441445671E-4</v>
      </c>
      <c r="AO222" s="8">
        <f t="shared" si="118"/>
        <v>9.4962897842586672E-5</v>
      </c>
      <c r="AP222" s="8">
        <f t="shared" si="118"/>
        <v>7.257335975695739E-5</v>
      </c>
      <c r="AQ222" s="8">
        <f t="shared" si="118"/>
        <v>5.5419839807736535E-5</v>
      </c>
      <c r="AR222" s="8">
        <f t="shared" si="118"/>
        <v>4.2289831273827925E-5</v>
      </c>
      <c r="AS222" s="8">
        <f t="shared" si="118"/>
        <v>3.2248222126887156E-5</v>
      </c>
      <c r="AT222" s="8">
        <f t="shared" si="118"/>
        <v>2.4574799015668881E-5</v>
      </c>
      <c r="AU222" s="8">
        <f t="shared" si="118"/>
        <v>1.871555256035802E-5</v>
      </c>
      <c r="AV222" s="8">
        <f t="shared" si="118"/>
        <v>1.4244817882891036E-5</v>
      </c>
      <c r="AW222" s="8">
        <f t="shared" si="118"/>
        <v>1.0835897298582992E-5</v>
      </c>
      <c r="AX222" s="8">
        <f t="shared" si="118"/>
        <v>8.2383059182622152E-6</v>
      </c>
      <c r="AY222" s="8">
        <f t="shared" si="118"/>
        <v>6.2601763267522073E-6</v>
      </c>
      <c r="AZ222" s="8">
        <f t="shared" si="118"/>
        <v>4.7546734776830421E-6</v>
      </c>
      <c r="BA222" s="8">
        <f t="shared" si="121"/>
        <v>3.6095207068297728E-6</v>
      </c>
      <c r="BB222" s="8">
        <f t="shared" si="119"/>
        <v>2.7389350316675956E-6</v>
      </c>
      <c r="BC222" s="8">
        <f t="shared" si="119"/>
        <v>2.0774251603733781E-6</v>
      </c>
      <c r="BD222" s="8">
        <f t="shared" si="119"/>
        <v>1.5750274430177751E-6</v>
      </c>
      <c r="BE222" s="8">
        <f t="shared" si="119"/>
        <v>1.1936502979654515E-6</v>
      </c>
      <c r="BF222" s="8">
        <f t="shared" si="119"/>
        <v>9.0427201788614077E-7</v>
      </c>
      <c r="BG222" s="8">
        <f t="shared" si="119"/>
        <v>6.8479476523727559E-7</v>
      </c>
      <c r="BH222" s="8">
        <f t="shared" si="119"/>
        <v>5.1840255794056544E-7</v>
      </c>
      <c r="BI222" s="8">
        <f t="shared" si="119"/>
        <v>3.923059357452077E-7</v>
      </c>
      <c r="BJ222" s="8">
        <f t="shared" si="119"/>
        <v>2.9678300680884726E-7</v>
      </c>
      <c r="BK222" s="8">
        <f t="shared" si="119"/>
        <v>2.2444744859574083E-7</v>
      </c>
      <c r="BL222" s="8">
        <f t="shared" si="119"/>
        <v>1.696901464874536E-7</v>
      </c>
      <c r="BM222" s="8">
        <f t="shared" si="119"/>
        <v>1.2825356813052592E-7</v>
      </c>
      <c r="BN222" s="8">
        <f t="shared" si="119"/>
        <v>9.6907526563709252E-8</v>
      </c>
      <c r="BO222" s="8">
        <f t="shared" si="116"/>
        <v>2.9833346892882417E-7</v>
      </c>
      <c r="BP222" s="8">
        <f t="shared" si="117"/>
        <v>0.99999970166653107</v>
      </c>
    </row>
    <row r="223" spans="4:68">
      <c r="D223" s="6">
        <f>'BK Frequency Data'!G221/'BK Frequency Data'!G$352</f>
        <v>5.3683095628454924E-4</v>
      </c>
      <c r="E223">
        <f>'BK Frequency Data'!C221*0.01</f>
        <v>0.25800000000000001</v>
      </c>
      <c r="G223" s="8">
        <f t="shared" si="122"/>
        <v>6.6563999999999998E-2</v>
      </c>
      <c r="H223" s="8">
        <f t="shared" si="122"/>
        <v>9.8780975999999993E-2</v>
      </c>
      <c r="I223" s="8">
        <f t="shared" si="122"/>
        <v>0.10994322628799998</v>
      </c>
      <c r="J223" s="8">
        <f t="shared" si="122"/>
        <v>0.10877049854092799</v>
      </c>
      <c r="K223" s="8">
        <f t="shared" si="122"/>
        <v>0.10088463739671071</v>
      </c>
      <c r="L223" s="8">
        <f t="shared" si="122"/>
        <v>8.9827681138031204E-2</v>
      </c>
      <c r="M223" s="8">
        <f t="shared" si="122"/>
        <v>7.7760829305155682E-2</v>
      </c>
      <c r="N223" s="8">
        <f t="shared" si="122"/>
        <v>6.5941183250772015E-2</v>
      </c>
      <c r="O223" s="8">
        <f t="shared" si="122"/>
        <v>5.5044402718581929E-2</v>
      </c>
      <c r="P223" s="8">
        <f t="shared" si="122"/>
        <v>4.5381052019097541E-2</v>
      </c>
      <c r="Q223" s="8">
        <f t="shared" si="122"/>
        <v>3.7040014657987411E-2</v>
      </c>
      <c r="R223" s="8">
        <f t="shared" si="122"/>
        <v>2.9982208228610901E-2</v>
      </c>
      <c r="S223" s="8">
        <f t="shared" si="122"/>
        <v>2.4100698381098393E-2</v>
      </c>
      <c r="T223" s="8">
        <f t="shared" si="122"/>
        <v>1.9258311906373088E-2</v>
      </c>
      <c r="U223" s="8">
        <f t="shared" si="122"/>
        <v>1.5310357965566604E-2</v>
      </c>
      <c r="V223" s="8">
        <f t="shared" si="122"/>
        <v>1.2117637984480447E-2</v>
      </c>
      <c r="W223" s="8">
        <f t="shared" si="120"/>
        <v>9.5532428460147721E-3</v>
      </c>
      <c r="X223" s="8">
        <f t="shared" si="120"/>
        <v>7.5054771441984284E-3</v>
      </c>
      <c r="Y223" s="8">
        <f t="shared" si="120"/>
        <v>5.8784564877171911E-3</v>
      </c>
      <c r="Z223" s="8">
        <f t="shared" si="120"/>
        <v>4.5913839093538484E-3</v>
      </c>
      <c r="AA223" s="8">
        <f t="shared" si="120"/>
        <v>3.5771472037775826E-3</v>
      </c>
      <c r="AB223" s="8">
        <f t="shared" si="120"/>
        <v>2.7806357597364413E-3</v>
      </c>
      <c r="AC223" s="8">
        <f t="shared" si="120"/>
        <v>2.1570149943482774E-3</v>
      </c>
      <c r="AD223" s="8">
        <f t="shared" si="120"/>
        <v>1.6700923051893096E-3</v>
      </c>
      <c r="AE223" s="8">
        <f t="shared" si="120"/>
        <v>1.2908421775525705E-3</v>
      </c>
      <c r="AF223" s="8">
        <f t="shared" si="120"/>
        <v>9.9611709157376737E-4</v>
      </c>
      <c r="AG223" s="8">
        <f t="shared" si="120"/>
        <v>7.6754653125341769E-4</v>
      </c>
      <c r="AH223" s="8">
        <f t="shared" si="120"/>
        <v>5.9061284197485205E-4</v>
      </c>
      <c r="AI223" s="8">
        <f t="shared" si="120"/>
        <v>4.5388596905767374E-4</v>
      </c>
      <c r="AJ223" s="8">
        <f t="shared" si="120"/>
        <v>3.4839660935254542E-4</v>
      </c>
      <c r="AK223" s="8">
        <f t="shared" si="118"/>
        <v>2.671272936109083E-4</v>
      </c>
      <c r="AL223" s="8">
        <f t="shared" si="118"/>
        <v>2.0460227288701311E-4</v>
      </c>
      <c r="AM223" s="8">
        <f t="shared" si="118"/>
        <v>1.5655910168473134E-4</v>
      </c>
      <c r="AN223" s="8">
        <f t="shared" si="118"/>
        <v>1.1968706113037583E-4</v>
      </c>
      <c r="AO223" s="8">
        <f t="shared" si="118"/>
        <v>9.141979345752531E-5</v>
      </c>
      <c r="AP223" s="8">
        <f t="shared" si="118"/>
        <v>6.9771586366783301E-5</v>
      </c>
      <c r="AQ223" s="8">
        <f t="shared" si="118"/>
        <v>5.320858700315747E-5</v>
      </c>
      <c r="AR223" s="8">
        <f t="shared" si="118"/>
        <v>4.0547819436243994E-5</v>
      </c>
      <c r="AS223" s="8">
        <f t="shared" si="118"/>
        <v>3.0878231548579706E-5</v>
      </c>
      <c r="AT223" s="8">
        <f t="shared" si="118"/>
        <v>2.3499125957996037E-5</v>
      </c>
      <c r="AU223" s="8">
        <f t="shared" si="118"/>
        <v>1.7872260247353887E-5</v>
      </c>
      <c r="AV223" s="8">
        <f t="shared" si="118"/>
        <v>1.3584661423135035E-5</v>
      </c>
      <c r="AW223" s="8">
        <f t="shared" si="118"/>
        <v>1.0319814461108249E-5</v>
      </c>
      <c r="AX223" s="8">
        <f t="shared" si="118"/>
        <v>7.8353791285177227E-6</v>
      </c>
      <c r="AY223" s="8">
        <f t="shared" si="118"/>
        <v>5.9459842977546983E-6</v>
      </c>
      <c r="AZ223" s="8">
        <f t="shared" si="118"/>
        <v>4.5099630233547419E-6</v>
      </c>
      <c r="BA223" s="8">
        <f t="shared" si="121"/>
        <v>3.4191402277494187E-6</v>
      </c>
      <c r="BB223" s="8">
        <f t="shared" si="119"/>
        <v>2.5909808159898569E-6</v>
      </c>
      <c r="BC223" s="8">
        <f t="shared" si="119"/>
        <v>1.9625600105783173E-6</v>
      </c>
      <c r="BD223" s="8">
        <f t="shared" si="119"/>
        <v>1.4859382937235829E-6</v>
      </c>
      <c r="BE223" s="8">
        <f t="shared" si="119"/>
        <v>1.1246175382217565E-6</v>
      </c>
      <c r="BF223" s="8">
        <f t="shared" si="119"/>
        <v>8.5082829597545597E-7</v>
      </c>
      <c r="BG223" s="8">
        <f t="shared" si="119"/>
        <v>6.4345526091405345E-7</v>
      </c>
      <c r="BH223" s="8">
        <f t="shared" si="119"/>
        <v>4.8645217725102444E-7</v>
      </c>
      <c r="BI223" s="8">
        <f t="shared" si="119"/>
        <v>3.6763172877063522E-7</v>
      </c>
      <c r="BJ223" s="8">
        <f t="shared" si="119"/>
        <v>2.7774242897958976E-7</v>
      </c>
      <c r="BK223" s="8">
        <f t="shared" si="119"/>
        <v>2.0976496948683512E-7</v>
      </c>
      <c r="BL223" s="8">
        <f t="shared" si="119"/>
        <v>1.5837623204974448E-7</v>
      </c>
      <c r="BM223" s="8">
        <f t="shared" si="119"/>
        <v>1.1954128770127095E-7</v>
      </c>
      <c r="BN223" s="8">
        <f t="shared" si="119"/>
        <v>9.0203019126450564E-8</v>
      </c>
      <c r="BO223" s="8">
        <f t="shared" si="116"/>
        <v>2.7617955433711927E-7</v>
      </c>
      <c r="BP223" s="8">
        <f t="shared" si="117"/>
        <v>0.99999972382044566</v>
      </c>
    </row>
    <row r="224" spans="4:68">
      <c r="D224" s="6">
        <f>'BK Frequency Data'!G222/'BK Frequency Data'!G$352</f>
        <v>1.7265644269692261E-3</v>
      </c>
      <c r="E224">
        <f>'BK Frequency Data'!C222*0.01</f>
        <v>0.25900000000000001</v>
      </c>
      <c r="G224" s="8">
        <f t="shared" si="122"/>
        <v>6.7081000000000002E-2</v>
      </c>
      <c r="H224" s="8">
        <f t="shared" si="122"/>
        <v>9.9414042000000008E-2</v>
      </c>
      <c r="I224" s="8">
        <f t="shared" si="122"/>
        <v>0.11049870768300001</v>
      </c>
      <c r="J224" s="8">
        <f t="shared" si="122"/>
        <v>0.10917272319080401</v>
      </c>
      <c r="K224" s="8">
        <f t="shared" si="122"/>
        <v>0.10112123485548222</v>
      </c>
      <c r="L224" s="8">
        <f t="shared" si="122"/>
        <v>8.9917002033494786E-2</v>
      </c>
      <c r="M224" s="8">
        <f t="shared" si="122"/>
        <v>7.7733248257956258E-2</v>
      </c>
      <c r="N224" s="8">
        <f t="shared" si="122"/>
        <v>6.5828956524737803E-2</v>
      </c>
      <c r="O224" s="8">
        <f t="shared" si="122"/>
        <v>5.4876663882934551E-2</v>
      </c>
      <c r="P224" s="8">
        <f t="shared" si="122"/>
        <v>4.518178659694945E-2</v>
      </c>
      <c r="Q224" s="8">
        <f t="shared" si="122"/>
        <v>3.6827674255173505E-2</v>
      </c>
      <c r="R224" s="8">
        <f t="shared" si="122"/>
        <v>2.9770152679727525E-2</v>
      </c>
      <c r="S224" s="8">
        <f t="shared" si="122"/>
        <v>2.3897990063651269E-2</v>
      </c>
      <c r="T224" s="8">
        <f t="shared" si="122"/>
        <v>1.9070596070793713E-2</v>
      </c>
      <c r="U224" s="8">
        <f t="shared" si="122"/>
        <v>1.5140691094776584E-2</v>
      </c>
      <c r="V224" s="8">
        <f t="shared" si="122"/>
        <v>1.196720224131141E-2</v>
      </c>
      <c r="W224" s="8">
        <f t="shared" si="120"/>
        <v>9.42192791461249E-3</v>
      </c>
      <c r="X224" s="8">
        <f t="shared" si="120"/>
        <v>7.3923337955941982E-3</v>
      </c>
      <c r="Y224" s="8">
        <f t="shared" si="120"/>
        <v>5.782037083787263E-3</v>
      </c>
      <c r="Z224" s="8">
        <f t="shared" si="120"/>
        <v>4.5099889253540654E-3</v>
      </c>
      <c r="AA224" s="8">
        <f t="shared" si="120"/>
        <v>3.5089968833717307E-3</v>
      </c>
      <c r="AB224" s="8">
        <f t="shared" si="120"/>
        <v>2.7239841520345694E-3</v>
      </c>
      <c r="AC224" s="8">
        <f t="shared" si="120"/>
        <v>2.1102209955965985E-3</v>
      </c>
      <c r="AD224" s="8">
        <f t="shared" si="120"/>
        <v>1.6316595732908654E-3</v>
      </c>
      <c r="AE224" s="8">
        <f t="shared" si="120"/>
        <v>1.2594372331338869E-3</v>
      </c>
      <c r="AF224" s="8">
        <f t="shared" si="120"/>
        <v>9.705727093422985E-4</v>
      </c>
      <c r="AG224" s="8">
        <f t="shared" si="120"/>
        <v>7.468556998388989E-4</v>
      </c>
      <c r="AH224" s="8">
        <f t="shared" si="120"/>
        <v>5.7391711334286945E-4</v>
      </c>
      <c r="AI224" s="8">
        <f t="shared" si="120"/>
        <v>4.4046088745089006E-4</v>
      </c>
      <c r="AJ224" s="8">
        <f t="shared" si="120"/>
        <v>3.3763605269080294E-4</v>
      </c>
      <c r="AK224" s="8">
        <f t="shared" si="118"/>
        <v>2.5852792554534781E-4</v>
      </c>
      <c r="AL224" s="8">
        <f t="shared" si="118"/>
        <v>1.9774884421068671E-4</v>
      </c>
      <c r="AM224" s="8">
        <f t="shared" si="118"/>
        <v>1.5111101523387256E-4</v>
      </c>
      <c r="AN224" s="8">
        <f t="shared" si="118"/>
        <v>1.1536639144855107E-4</v>
      </c>
      <c r="AO224" s="8">
        <f t="shared" si="118"/>
        <v>8.8000804771122705E-5</v>
      </c>
      <c r="AP224" s="8">
        <f t="shared" si="118"/>
        <v>6.7071699087841986E-5</v>
      </c>
      <c r="AQ224" s="8">
        <f t="shared" si="118"/>
        <v>5.1080688163649002E-5</v>
      </c>
      <c r="AR224" s="8">
        <f t="shared" si="118"/>
        <v>3.887378425167645E-5</v>
      </c>
      <c r="AS224" s="8">
        <f t="shared" si="118"/>
        <v>2.9563512923399942E-5</v>
      </c>
      <c r="AT224" s="8">
        <f t="shared" si="118"/>
        <v>2.2468269821783954E-5</v>
      </c>
      <c r="AU224" s="8">
        <f t="shared" si="118"/>
        <v>1.7065212636390456E-5</v>
      </c>
      <c r="AV224" s="8">
        <f t="shared" si="118"/>
        <v>1.2953745065115701E-5</v>
      </c>
      <c r="AW224" s="8">
        <f t="shared" si="118"/>
        <v>9.8272661668995636E-6</v>
      </c>
      <c r="AX224" s="8">
        <f t="shared" si="118"/>
        <v>7.4513531652463576E-6</v>
      </c>
      <c r="AY224" s="8">
        <f t="shared" si="118"/>
        <v>5.6469402567077227E-6</v>
      </c>
      <c r="AZ224" s="8">
        <f t="shared" si="118"/>
        <v>4.2773690131142097E-6</v>
      </c>
      <c r="BA224" s="8">
        <f t="shared" si="121"/>
        <v>3.238433274341926E-6</v>
      </c>
      <c r="BB224" s="8">
        <f t="shared" si="119"/>
        <v>2.4507360574849703E-6</v>
      </c>
      <c r="BC224" s="8">
        <f t="shared" si="119"/>
        <v>1.8538286564837877E-6</v>
      </c>
      <c r="BD224" s="8">
        <f t="shared" si="119"/>
        <v>1.4017214637290678E-6</v>
      </c>
      <c r="BE224" s="8">
        <f t="shared" si="119"/>
        <v>1.0594491167157039E-6</v>
      </c>
      <c r="BF224" s="8">
        <f t="shared" si="119"/>
        <v>8.0044496794685319E-7</v>
      </c>
      <c r="BG224" s="8">
        <f t="shared" si="119"/>
        <v>6.0453606204186094E-7</v>
      </c>
      <c r="BH224" s="8">
        <f t="shared" si="119"/>
        <v>4.564133205008118E-7</v>
      </c>
      <c r="BI224" s="8">
        <f t="shared" si="119"/>
        <v>3.4446527550019601E-7</v>
      </c>
      <c r="BJ224" s="8">
        <f t="shared" si="119"/>
        <v>2.5988965585738422E-7</v>
      </c>
      <c r="BK224" s="8">
        <f t="shared" si="119"/>
        <v>1.9601713204372035E-7</v>
      </c>
      <c r="BL224" s="8">
        <f t="shared" si="119"/>
        <v>1.4779691756096512E-7</v>
      </c>
      <c r="BM224" s="8">
        <f t="shared" si="119"/>
        <v>1.1140574894565233E-7</v>
      </c>
      <c r="BN224" s="8">
        <f t="shared" si="119"/>
        <v>8.3950840646164454E-8</v>
      </c>
      <c r="BO224" s="8">
        <f t="shared" si="116"/>
        <v>2.556395142239154E-7</v>
      </c>
      <c r="BP224" s="8">
        <f t="shared" si="117"/>
        <v>0.99999974436048578</v>
      </c>
    </row>
    <row r="225" spans="4:68">
      <c r="D225" s="6">
        <f>'BK Frequency Data'!G223/'BK Frequency Data'!G$352</f>
        <v>1.828127040320357E-3</v>
      </c>
      <c r="E225">
        <f>'BK Frequency Data'!C223*0.01</f>
        <v>0.26</v>
      </c>
      <c r="G225" s="8">
        <f t="shared" si="122"/>
        <v>6.7600000000000007E-2</v>
      </c>
      <c r="H225" s="8">
        <f t="shared" si="122"/>
        <v>0.10004800000000001</v>
      </c>
      <c r="I225" s="8">
        <f t="shared" si="122"/>
        <v>0.11105328000000002</v>
      </c>
      <c r="J225" s="8">
        <f t="shared" si="122"/>
        <v>0.1095725696</v>
      </c>
      <c r="K225" s="8">
        <f t="shared" si="122"/>
        <v>0.10135462688000001</v>
      </c>
      <c r="L225" s="8">
        <f t="shared" si="122"/>
        <v>9.000290866944001E-2</v>
      </c>
      <c r="M225" s="8">
        <f t="shared" si="122"/>
        <v>7.7702511151283196E-2</v>
      </c>
      <c r="N225" s="8">
        <f t="shared" si="122"/>
        <v>6.5714123716513792E-2</v>
      </c>
      <c r="O225" s="8">
        <f t="shared" si="122"/>
        <v>5.4707007993997726E-2</v>
      </c>
      <c r="P225" s="8">
        <f t="shared" si="122"/>
        <v>4.4981317683953685E-2</v>
      </c>
      <c r="Q225" s="8">
        <f t="shared" si="122"/>
        <v>3.66147925947383E-2</v>
      </c>
      <c r="R225" s="8">
        <f t="shared" si="122"/>
        <v>2.955812347647965E-2</v>
      </c>
      <c r="S225" s="8">
        <f t="shared" si="122"/>
        <v>2.3695762320311183E-2</v>
      </c>
      <c r="T225" s="8">
        <f t="shared" si="122"/>
        <v>1.8883699818340295E-2</v>
      </c>
      <c r="U225" s="8">
        <f t="shared" si="122"/>
        <v>1.4972076284541232E-2</v>
      </c>
      <c r="V225" s="8">
        <f t="shared" si="122"/>
        <v>1.1817958880597881E-2</v>
      </c>
      <c r="W225" s="8">
        <f t="shared" si="120"/>
        <v>9.2918701698700857E-3</v>
      </c>
      <c r="X225" s="8">
        <f t="shared" si="120"/>
        <v>7.2804535683923238E-3</v>
      </c>
      <c r="Y225" s="8">
        <f t="shared" si="120"/>
        <v>5.6868431761997826E-3</v>
      </c>
      <c r="Z225" s="8">
        <f t="shared" si="120"/>
        <v>4.4297515267240403E-3</v>
      </c>
      <c r="AA225" s="8">
        <f t="shared" si="120"/>
        <v>3.4419169362645799E-3</v>
      </c>
      <c r="AB225" s="8">
        <f t="shared" si="120"/>
        <v>2.6683051296374927E-3</v>
      </c>
      <c r="AC225" s="8">
        <f t="shared" si="120"/>
        <v>2.064297877565006E-3</v>
      </c>
      <c r="AD225" s="8">
        <f t="shared" si="120"/>
        <v>1.5939969698067177E-3</v>
      </c>
      <c r="AE225" s="8">
        <f t="shared" si="120"/>
        <v>1.2287059975593449E-3</v>
      </c>
      <c r="AF225" s="8">
        <f t="shared" si="120"/>
        <v>9.4561213572167194E-4</v>
      </c>
      <c r="AG225" s="8">
        <f t="shared" si="120"/>
        <v>7.2666655660457693E-4</v>
      </c>
      <c r="AH225" s="8">
        <f t="shared" si="120"/>
        <v>5.5764929825358645E-4</v>
      </c>
      <c r="AI225" s="8">
        <f t="shared" si="120"/>
        <v>4.2739835501864166E-4</v>
      </c>
      <c r="AJ225" s="8">
        <f t="shared" si="120"/>
        <v>3.2718080970392565E-4</v>
      </c>
      <c r="AK225" s="8">
        <f t="shared" si="118"/>
        <v>2.5018425915360176E-4</v>
      </c>
      <c r="AL225" s="8">
        <f t="shared" si="118"/>
        <v>1.91108492153461E-4</v>
      </c>
      <c r="AM225" s="8">
        <f t="shared" si="118"/>
        <v>1.4583966807460994E-4</v>
      </c>
      <c r="AN225" s="8">
        <f t="shared" si="118"/>
        <v>1.1119169844718746E-4</v>
      </c>
      <c r="AO225" s="8">
        <f t="shared" si="118"/>
        <v>8.4701911464181014E-5</v>
      </c>
      <c r="AP225" s="8">
        <f t="shared" si="118"/>
        <v>6.4470254897308065E-5</v>
      </c>
      <c r="AQ225" s="8">
        <f t="shared" si="118"/>
        <v>4.9033210530230412E-5</v>
      </c>
      <c r="AR225" s="8">
        <f t="shared" si="118"/>
        <v>3.7265240002975111E-5</v>
      </c>
      <c r="AS225" s="8">
        <f t="shared" si="118"/>
        <v>2.8301969118048989E-5</v>
      </c>
      <c r="AT225" s="8">
        <f t="shared" si="118"/>
        <v>2.1480468869083337E-5</v>
      </c>
      <c r="AU225" s="8">
        <f t="shared" si="118"/>
        <v>1.6292935637199712E-5</v>
      </c>
      <c r="AV225" s="8">
        <f t="shared" si="118"/>
        <v>1.2350839990345537E-5</v>
      </c>
      <c r="AW225" s="8">
        <f t="shared" si="118"/>
        <v>9.3572316307808336E-6</v>
      </c>
      <c r="AX225" s="8">
        <f t="shared" si="118"/>
        <v>7.0853828348424168E-6</v>
      </c>
      <c r="AY225" s="8">
        <f t="shared" si="118"/>
        <v>5.3623465545511919E-6</v>
      </c>
      <c r="AZ225" s="8">
        <f t="shared" si="118"/>
        <v>4.0563172603760572E-6</v>
      </c>
      <c r="BA225" s="8">
        <f t="shared" si="121"/>
        <v>3.0669285720843324E-6</v>
      </c>
      <c r="BB225" s="8">
        <f t="shared" si="119"/>
        <v>2.3178149549028828E-6</v>
      </c>
      <c r="BC225" s="8">
        <f t="shared" si="119"/>
        <v>1.7509160471828855E-6</v>
      </c>
      <c r="BD225" s="8">
        <f t="shared" si="119"/>
        <v>1.3221202805258526E-6</v>
      </c>
      <c r="BE225" s="8">
        <f t="shared" si="119"/>
        <v>9.9793638774091345E-7</v>
      </c>
      <c r="BF225" s="8">
        <f t="shared" si="119"/>
        <v>7.5295278824059513E-7</v>
      </c>
      <c r="BG225" s="8">
        <f t="shared" si="119"/>
        <v>5.679001606691565E-7</v>
      </c>
      <c r="BH225" s="8">
        <f t="shared" si="119"/>
        <v>4.2817529094980173E-7</v>
      </c>
      <c r="BI225" s="8">
        <f t="shared" si="119"/>
        <v>3.2271730262327652E-7</v>
      </c>
      <c r="BJ225" s="8">
        <f t="shared" si="119"/>
        <v>2.4315281855833776E-7</v>
      </c>
      <c r="BK225" s="8">
        <f t="shared" si="119"/>
        <v>1.8314617654983372E-7</v>
      </c>
      <c r="BL225" s="8">
        <f t="shared" si="119"/>
        <v>1.3790585785120813E-7</v>
      </c>
      <c r="BM225" s="8">
        <f t="shared" si="119"/>
        <v>1.0380982334109906E-7</v>
      </c>
      <c r="BN225" s="8">
        <f t="shared" si="119"/>
        <v>7.8121290785505051E-8</v>
      </c>
      <c r="BO225" s="8">
        <f t="shared" si="116"/>
        <v>2.3659811043685863E-7</v>
      </c>
      <c r="BP225" s="8">
        <f t="shared" si="117"/>
        <v>0.99999976340188956</v>
      </c>
    </row>
    <row r="226" spans="4:68">
      <c r="D226" s="6">
        <f>'BK Frequency Data'!G224/'BK Frequency Data'!G$352</f>
        <v>1.5669660345603062E-3</v>
      </c>
      <c r="E226">
        <f>'BK Frequency Data'!C224*0.01</f>
        <v>0.26300000000000001</v>
      </c>
      <c r="G226" s="8">
        <f t="shared" si="122"/>
        <v>6.9169000000000008E-2</v>
      </c>
      <c r="H226" s="8">
        <f t="shared" si="122"/>
        <v>0.101955106</v>
      </c>
      <c r="I226" s="8">
        <f t="shared" si="122"/>
        <v>0.11271136968300001</v>
      </c>
      <c r="J226" s="8">
        <f t="shared" si="122"/>
        <v>0.11075770594182802</v>
      </c>
      <c r="K226" s="8">
        <f t="shared" si="122"/>
        <v>0.10203553659890907</v>
      </c>
      <c r="L226" s="8">
        <f t="shared" si="122"/>
        <v>9.0240228568075176E-2</v>
      </c>
      <c r="M226" s="8">
        <f t="shared" si="122"/>
        <v>7.7591556530449968E-2</v>
      </c>
      <c r="N226" s="8">
        <f t="shared" si="122"/>
        <v>6.5354259614790425E-2</v>
      </c>
      <c r="O226" s="8">
        <f t="shared" si="122"/>
        <v>5.4186850503113122E-2</v>
      </c>
      <c r="P226" s="8">
        <f t="shared" si="122"/>
        <v>4.4373009800882643E-2</v>
      </c>
      <c r="Q226" s="8">
        <f t="shared" si="122"/>
        <v>3.5973199045575548E-2</v>
      </c>
      <c r="R226" s="8">
        <f t="shared" si="122"/>
        <v>2.8922452032642744E-2</v>
      </c>
      <c r="S226" s="8">
        <f t="shared" si="122"/>
        <v>2.3092167743729179E-2</v>
      </c>
      <c r="T226" s="8">
        <f t="shared" si="122"/>
        <v>1.8328075906138282E-2</v>
      </c>
      <c r="U226" s="8">
        <f t="shared" si="122"/>
        <v>1.4472634224454193E-2</v>
      </c>
      <c r="V226" s="8">
        <f t="shared" si="122"/>
        <v>1.1377420184984255E-2</v>
      </c>
      <c r="W226" s="8">
        <f t="shared" si="120"/>
        <v>8.9092310936042356E-3</v>
      </c>
      <c r="X226" s="8">
        <f t="shared" si="120"/>
        <v>6.9523446875149287E-3</v>
      </c>
      <c r="Y226" s="8">
        <f t="shared" si="120"/>
        <v>5.4085379255150853E-3</v>
      </c>
      <c r="Z226" s="8">
        <f t="shared" si="120"/>
        <v>4.1958867906364402E-3</v>
      </c>
      <c r="AA226" s="8">
        <f t="shared" si="120"/>
        <v>3.2469869929340092E-3</v>
      </c>
      <c r="AB226" s="8">
        <f t="shared" si="120"/>
        <v>2.5069831954015252E-3</v>
      </c>
      <c r="AC226" s="8">
        <f t="shared" si="120"/>
        <v>1.931630552056875E-3</v>
      </c>
      <c r="AD226" s="8">
        <f t="shared" si="120"/>
        <v>1.4855078784687828E-3</v>
      </c>
      <c r="AE226" s="8">
        <f t="shared" si="120"/>
        <v>1.1404367775328054E-3</v>
      </c>
      <c r="AF226" s="8">
        <f t="shared" si="120"/>
        <v>8.7412198124334466E-4</v>
      </c>
      <c r="AG226" s="8">
        <f t="shared" si="120"/>
        <v>6.6900589633697358E-4</v>
      </c>
      <c r="AH226" s="8">
        <f t="shared" si="120"/>
        <v>5.1131872877073275E-4</v>
      </c>
      <c r="AI226" s="8">
        <f t="shared" si="120"/>
        <v>3.903005425006026E-4</v>
      </c>
      <c r="AJ226" s="8">
        <f t="shared" si="120"/>
        <v>2.9757051705821811E-4</v>
      </c>
      <c r="AK226" s="8">
        <f t="shared" si="118"/>
        <v>2.2661978677430365E-4</v>
      </c>
      <c r="AL226" s="8">
        <f t="shared" si="118"/>
        <v>1.7240648552532825E-4</v>
      </c>
      <c r="AM226" s="8">
        <f t="shared" si="118"/>
        <v>1.3103431670192215E-4</v>
      </c>
      <c r="AN226" s="8">
        <f t="shared" si="118"/>
        <v>9.9498724482326224E-5</v>
      </c>
      <c r="AO226" s="8">
        <f t="shared" si="118"/>
        <v>7.5487341118282497E-5</v>
      </c>
      <c r="AP226" s="8">
        <f t="shared" si="118"/>
        <v>5.7223718130007755E-5</v>
      </c>
      <c r="AQ226" s="8">
        <f t="shared" si="118"/>
        <v>4.3345376935755042E-5</v>
      </c>
      <c r="AR226" s="8">
        <f t="shared" si="118"/>
        <v>3.2808935850344751E-5</v>
      </c>
      <c r="AS226" s="8">
        <f t="shared" si="118"/>
        <v>2.481650639859103E-5</v>
      </c>
      <c r="AT226" s="8">
        <f t="shared" si="118"/>
        <v>1.8758733554627271E-5</v>
      </c>
      <c r="AU226" s="8">
        <f t="shared" si="118"/>
        <v>1.4170816295504305E-5</v>
      </c>
      <c r="AV226" s="8">
        <f t="shared" si="118"/>
        <v>1.0698620673440007E-5</v>
      </c>
      <c r="AW226" s="8">
        <f t="shared" si="118"/>
        <v>8.0726187562377921E-6</v>
      </c>
      <c r="AX226" s="8">
        <f t="shared" si="118"/>
        <v>6.0878809541227706E-6</v>
      </c>
      <c r="AY226" s="8">
        <f t="shared" si="118"/>
        <v>4.5887402691700377E-6</v>
      </c>
      <c r="AZ226" s="8">
        <f t="shared" si="118"/>
        <v>3.4570549467867256E-6</v>
      </c>
      <c r="BA226" s="8">
        <f t="shared" si="121"/>
        <v>2.6032375282988126E-6</v>
      </c>
      <c r="BB226" s="8">
        <f t="shared" si="119"/>
        <v>1.959407038321251E-6</v>
      </c>
      <c r="BC226" s="8">
        <f t="shared" si="119"/>
        <v>1.4741680494769863E-6</v>
      </c>
      <c r="BD226" s="8">
        <f t="shared" si="119"/>
        <v>1.1086345433311623E-6</v>
      </c>
      <c r="BE226" s="8">
        <f t="shared" si="119"/>
        <v>8.3340493160376776E-7</v>
      </c>
      <c r="BF226" s="8">
        <f t="shared" si="119"/>
        <v>6.262629529173098E-7</v>
      </c>
      <c r="BG226" s="8">
        <f t="shared" si="119"/>
        <v>4.7043186930582777E-7</v>
      </c>
      <c r="BH226" s="8">
        <f t="shared" si="119"/>
        <v>3.5324995348364772E-7</v>
      </c>
      <c r="BI226" s="8">
        <f t="shared" si="119"/>
        <v>2.6516642341591963E-7</v>
      </c>
      <c r="BJ226" s="8">
        <f t="shared" si="119"/>
        <v>1.9898088413130607E-7</v>
      </c>
      <c r="BK226" s="8">
        <f t="shared" si="119"/>
        <v>1.4926764216914354E-7</v>
      </c>
      <c r="BL226" s="8">
        <f t="shared" si="119"/>
        <v>1.1194025670460019E-7</v>
      </c>
      <c r="BM226" s="8">
        <f t="shared" si="119"/>
        <v>8.3922382453209132E-8</v>
      </c>
      <c r="BN226" s="8">
        <f t="shared" si="119"/>
        <v>6.2899114442049279E-8</v>
      </c>
      <c r="BO226" s="8">
        <f t="shared" si="116"/>
        <v>1.8743091589890071E-7</v>
      </c>
      <c r="BP226" s="8">
        <f t="shared" si="117"/>
        <v>0.9999998125690841</v>
      </c>
    </row>
    <row r="227" spans="4:68">
      <c r="D227" s="6">
        <f>'BK Frequency Data'!G225/'BK Frequency Data'!G$352</f>
        <v>6.3839356963568022E-4</v>
      </c>
      <c r="E227">
        <f>'BK Frequency Data'!C225*0.01</f>
        <v>0.26400000000000001</v>
      </c>
      <c r="G227" s="8">
        <f t="shared" si="122"/>
        <v>6.9696000000000008E-2</v>
      </c>
      <c r="H227" s="8">
        <f t="shared" si="122"/>
        <v>0.10259251200000001</v>
      </c>
      <c r="I227" s="8">
        <f t="shared" si="122"/>
        <v>0.11326213324800001</v>
      </c>
      <c r="J227" s="8">
        <f t="shared" si="122"/>
        <v>0.111147906760704</v>
      </c>
      <c r="K227" s="8">
        <f t="shared" si="122"/>
        <v>0.10225607421984767</v>
      </c>
      <c r="L227" s="8">
        <f t="shared" si="122"/>
        <v>9.0312564750969465E-2</v>
      </c>
      <c r="M227" s="8">
        <f t="shared" si="122"/>
        <v>7.7548388932832446E-2</v>
      </c>
      <c r="N227" s="8">
        <f t="shared" si="122"/>
        <v>6.5229273433788204E-2</v>
      </c>
      <c r="O227" s="8">
        <f t="shared" si="122"/>
        <v>5.4009838403176628E-2</v>
      </c>
      <c r="P227" s="8">
        <f t="shared" si="122"/>
        <v>4.4168045627486656E-2</v>
      </c>
      <c r="Q227" s="8">
        <f t="shared" si="122"/>
        <v>3.5758449740013208E-2</v>
      </c>
      <c r="R227" s="8">
        <f t="shared" si="122"/>
        <v>2.871078437307242E-2</v>
      </c>
      <c r="S227" s="8">
        <f t="shared" si="122"/>
        <v>2.2892065406796409E-2</v>
      </c>
      <c r="T227" s="8">
        <f t="shared" si="122"/>
        <v>1.8144603227048476E-2</v>
      </c>
      <c r="U227" s="8">
        <f t="shared" si="122"/>
        <v>1.4308315687615368E-2</v>
      </c>
      <c r="V227" s="8">
        <f t="shared" si="122"/>
        <v>1.1232981702490572E-2</v>
      </c>
      <c r="W227" s="8">
        <f t="shared" si="120"/>
        <v>8.7841916913476269E-3</v>
      </c>
      <c r="X227" s="8">
        <f t="shared" si="120"/>
        <v>6.8454689133513741E-3</v>
      </c>
      <c r="Y227" s="8">
        <f t="shared" si="120"/>
        <v>5.3181687380169781E-3</v>
      </c>
      <c r="Z227" s="8">
        <f t="shared" si="120"/>
        <v>4.120181253874206E-3</v>
      </c>
      <c r="AA227" s="8">
        <f t="shared" si="120"/>
        <v>3.1840760729939864E-3</v>
      </c>
      <c r="AB227" s="8">
        <f t="shared" si="120"/>
        <v>2.455074274948506E-3</v>
      </c>
      <c r="AC227" s="8">
        <f t="shared" si="120"/>
        <v>1.8890680602876503E-3</v>
      </c>
      <c r="AD227" s="8">
        <f t="shared" si="120"/>
        <v>1.4508042703009155E-3</v>
      </c>
      <c r="AE227" s="8">
        <f t="shared" si="120"/>
        <v>1.1122832738973685E-3</v>
      </c>
      <c r="AF227" s="8">
        <f t="shared" si="120"/>
        <v>8.5138610917200161E-4</v>
      </c>
      <c r="AG227" s="8">
        <f t="shared" si="120"/>
        <v>6.507209523640776E-4</v>
      </c>
      <c r="AH227" s="8">
        <f t="shared" si="120"/>
        <v>4.9666879208588562E-4</v>
      </c>
      <c r="AI227" s="8">
        <f t="shared" si="120"/>
        <v>3.786035249386122E-4</v>
      </c>
      <c r="AJ227" s="8">
        <f t="shared" si="120"/>
        <v>2.8826089071188129E-4</v>
      </c>
      <c r="AK227" s="8">
        <f t="shared" si="120"/>
        <v>2.1923201608274275E-4</v>
      </c>
      <c r="AL227" s="8">
        <f t="shared" si="120"/>
        <v>1.6655975621873413E-4</v>
      </c>
      <c r="AM227" s="8">
        <f t="shared" ref="AM227:BB242" si="123">AM$3*(($E227)^2)*(1-$E227)^(AM$3-1)</f>
        <v>1.2641885497001917E-4</v>
      </c>
      <c r="AN227" s="8">
        <f t="shared" si="123"/>
        <v>9.5863800811204838E-5</v>
      </c>
      <c r="AO227" s="8">
        <f t="shared" si="123"/>
        <v>7.263092673225402E-5</v>
      </c>
      <c r="AP227" s="8">
        <f t="shared" si="123"/>
        <v>5.4983686705651502E-5</v>
      </c>
      <c r="AQ227" s="8">
        <f t="shared" si="123"/>
        <v>4.1592104343563938E-5</v>
      </c>
      <c r="AR227" s="8">
        <f t="shared" si="123"/>
        <v>3.1439134440021515E-5</v>
      </c>
      <c r="AS227" s="8">
        <f t="shared" si="123"/>
        <v>2.3748129341220457E-5</v>
      </c>
      <c r="AT227" s="8">
        <f t="shared" si="123"/>
        <v>1.7926793020654624E-5</v>
      </c>
      <c r="AU227" s="8">
        <f t="shared" si="123"/>
        <v>1.352397265478185E-5</v>
      </c>
      <c r="AV227" s="8">
        <f t="shared" si="123"/>
        <v>1.0196415675722354E-5</v>
      </c>
      <c r="AW227" s="8">
        <f t="shared" si="123"/>
        <v>7.6832419834585963E-6</v>
      </c>
      <c r="AX227" s="8">
        <f t="shared" si="123"/>
        <v>5.7863746137749575E-6</v>
      </c>
      <c r="AY227" s="8">
        <f t="shared" si="123"/>
        <v>4.3555619820051498E-6</v>
      </c>
      <c r="AZ227" s="8">
        <f t="shared" si="123"/>
        <v>3.2769312547281409E-6</v>
      </c>
      <c r="BA227" s="8">
        <f t="shared" si="121"/>
        <v>2.4642523035555619E-6</v>
      </c>
      <c r="BB227" s="8">
        <f t="shared" si="121"/>
        <v>1.8522788378725723E-6</v>
      </c>
      <c r="BC227" s="8">
        <f t="shared" si="121"/>
        <v>1.3916788335215924E-6</v>
      </c>
      <c r="BD227" s="8">
        <f t="shared" si="121"/>
        <v>1.0451792055835634E-6</v>
      </c>
      <c r="BE227" s="8">
        <f t="shared" si="121"/>
        <v>7.8463693321569261E-7</v>
      </c>
      <c r="BF227" s="8">
        <f t="shared" si="121"/>
        <v>5.8881617074570555E-7</v>
      </c>
      <c r="BG227" s="8">
        <f t="shared" si="121"/>
        <v>4.4170271516247076E-7</v>
      </c>
      <c r="BH227" s="8">
        <f t="shared" si="121"/>
        <v>3.312270322908913E-7</v>
      </c>
      <c r="BI227" s="8">
        <f t="shared" si="121"/>
        <v>2.4829759753954224E-7</v>
      </c>
      <c r="BJ227" s="8">
        <f t="shared" si="121"/>
        <v>1.8606970509435954E-7</v>
      </c>
      <c r="BK227" s="8">
        <f t="shared" si="121"/>
        <v>1.3939279050211731E-7</v>
      </c>
      <c r="BL227" s="8">
        <f t="shared" si="121"/>
        <v>1.0439297264832252E-7</v>
      </c>
      <c r="BM227" s="8">
        <f t="shared" si="121"/>
        <v>7.8157938694495791E-8</v>
      </c>
      <c r="BN227" s="8">
        <f t="shared" si="121"/>
        <v>5.8499230046592113E-8</v>
      </c>
      <c r="BO227" s="8">
        <f t="shared" si="116"/>
        <v>1.7338477076300762E-7</v>
      </c>
      <c r="BP227" s="8">
        <f t="shared" si="117"/>
        <v>0.99999982661522924</v>
      </c>
    </row>
    <row r="228" spans="4:68">
      <c r="D228" s="6">
        <f>'BK Frequency Data'!G226/'BK Frequency Data'!G$352</f>
        <v>3.5111646329962411E-3</v>
      </c>
      <c r="E228">
        <f>'BK Frequency Data'!C226*0.01</f>
        <v>0.26400000000000001</v>
      </c>
      <c r="G228" s="8">
        <f t="shared" si="122"/>
        <v>6.9696000000000008E-2</v>
      </c>
      <c r="H228" s="8">
        <f t="shared" si="122"/>
        <v>0.10259251200000001</v>
      </c>
      <c r="I228" s="8">
        <f t="shared" si="122"/>
        <v>0.11326213324800001</v>
      </c>
      <c r="J228" s="8">
        <f t="shared" si="122"/>
        <v>0.111147906760704</v>
      </c>
      <c r="K228" s="8">
        <f t="shared" si="122"/>
        <v>0.10225607421984767</v>
      </c>
      <c r="L228" s="8">
        <f t="shared" si="122"/>
        <v>9.0312564750969465E-2</v>
      </c>
      <c r="M228" s="8">
        <f t="shared" si="122"/>
        <v>7.7548388932832446E-2</v>
      </c>
      <c r="N228" s="8">
        <f t="shared" si="122"/>
        <v>6.5229273433788204E-2</v>
      </c>
      <c r="O228" s="8">
        <f t="shared" si="122"/>
        <v>5.4009838403176628E-2</v>
      </c>
      <c r="P228" s="8">
        <f t="shared" si="122"/>
        <v>4.4168045627486656E-2</v>
      </c>
      <c r="Q228" s="8">
        <f t="shared" si="122"/>
        <v>3.5758449740013208E-2</v>
      </c>
      <c r="R228" s="8">
        <f t="shared" si="122"/>
        <v>2.871078437307242E-2</v>
      </c>
      <c r="S228" s="8">
        <f t="shared" si="122"/>
        <v>2.2892065406796409E-2</v>
      </c>
      <c r="T228" s="8">
        <f t="shared" si="122"/>
        <v>1.8144603227048476E-2</v>
      </c>
      <c r="U228" s="8">
        <f t="shared" si="122"/>
        <v>1.4308315687615368E-2</v>
      </c>
      <c r="V228" s="8">
        <f t="shared" ref="V228:AK243" si="124">V$3*(($E228)^2)*(1-$E228)^(V$3-1)</f>
        <v>1.1232981702490572E-2</v>
      </c>
      <c r="W228" s="8">
        <f t="shared" si="124"/>
        <v>8.7841916913476269E-3</v>
      </c>
      <c r="X228" s="8">
        <f t="shared" si="124"/>
        <v>6.8454689133513741E-3</v>
      </c>
      <c r="Y228" s="8">
        <f t="shared" si="124"/>
        <v>5.3181687380169781E-3</v>
      </c>
      <c r="Z228" s="8">
        <f t="shared" si="124"/>
        <v>4.120181253874206E-3</v>
      </c>
      <c r="AA228" s="8">
        <f t="shared" si="124"/>
        <v>3.1840760729939864E-3</v>
      </c>
      <c r="AB228" s="8">
        <f t="shared" si="124"/>
        <v>2.455074274948506E-3</v>
      </c>
      <c r="AC228" s="8">
        <f t="shared" si="124"/>
        <v>1.8890680602876503E-3</v>
      </c>
      <c r="AD228" s="8">
        <f t="shared" si="124"/>
        <v>1.4508042703009155E-3</v>
      </c>
      <c r="AE228" s="8">
        <f t="shared" si="124"/>
        <v>1.1122832738973685E-3</v>
      </c>
      <c r="AF228" s="8">
        <f t="shared" si="124"/>
        <v>8.5138610917200161E-4</v>
      </c>
      <c r="AG228" s="8">
        <f t="shared" si="124"/>
        <v>6.507209523640776E-4</v>
      </c>
      <c r="AH228" s="8">
        <f t="shared" si="124"/>
        <v>4.9666879208588562E-4</v>
      </c>
      <c r="AI228" s="8">
        <f t="shared" si="124"/>
        <v>3.786035249386122E-4</v>
      </c>
      <c r="AJ228" s="8">
        <f t="shared" si="124"/>
        <v>2.8826089071188129E-4</v>
      </c>
      <c r="AK228" s="8">
        <f t="shared" si="124"/>
        <v>2.1923201608274275E-4</v>
      </c>
      <c r="AL228" s="8">
        <f t="shared" ref="AL228:BA243" si="125">AL$3*(($E228)^2)*(1-$E228)^(AL$3-1)</f>
        <v>1.6655975621873413E-4</v>
      </c>
      <c r="AM228" s="8">
        <f t="shared" si="123"/>
        <v>1.2641885497001917E-4</v>
      </c>
      <c r="AN228" s="8">
        <f t="shared" si="123"/>
        <v>9.5863800811204838E-5</v>
      </c>
      <c r="AO228" s="8">
        <f t="shared" si="123"/>
        <v>7.263092673225402E-5</v>
      </c>
      <c r="AP228" s="8">
        <f t="shared" si="123"/>
        <v>5.4983686705651502E-5</v>
      </c>
      <c r="AQ228" s="8">
        <f t="shared" si="123"/>
        <v>4.1592104343563938E-5</v>
      </c>
      <c r="AR228" s="8">
        <f t="shared" si="123"/>
        <v>3.1439134440021515E-5</v>
      </c>
      <c r="AS228" s="8">
        <f t="shared" si="123"/>
        <v>2.3748129341220457E-5</v>
      </c>
      <c r="AT228" s="8">
        <f t="shared" si="123"/>
        <v>1.7926793020654624E-5</v>
      </c>
      <c r="AU228" s="8">
        <f t="shared" si="123"/>
        <v>1.352397265478185E-5</v>
      </c>
      <c r="AV228" s="8">
        <f t="shared" si="123"/>
        <v>1.0196415675722354E-5</v>
      </c>
      <c r="AW228" s="8">
        <f t="shared" si="123"/>
        <v>7.6832419834585963E-6</v>
      </c>
      <c r="AX228" s="8">
        <f t="shared" si="123"/>
        <v>5.7863746137749575E-6</v>
      </c>
      <c r="AY228" s="8">
        <f t="shared" si="123"/>
        <v>4.3555619820051498E-6</v>
      </c>
      <c r="AZ228" s="8">
        <f t="shared" si="123"/>
        <v>3.2769312547281409E-6</v>
      </c>
      <c r="BA228" s="8">
        <f t="shared" si="123"/>
        <v>2.4642523035555619E-6</v>
      </c>
      <c r="BB228" s="8">
        <f t="shared" si="123"/>
        <v>1.8522788378725723E-6</v>
      </c>
      <c r="BC228" s="8">
        <f t="shared" ref="BC228:BO243" si="126">BC$3*(($E228)^2)*(1-$E228)^(BC$3-1)</f>
        <v>1.3916788335215924E-6</v>
      </c>
      <c r="BD228" s="8">
        <f t="shared" si="126"/>
        <v>1.0451792055835634E-6</v>
      </c>
      <c r="BE228" s="8">
        <f t="shared" si="126"/>
        <v>7.8463693321569261E-7</v>
      </c>
      <c r="BF228" s="8">
        <f t="shared" si="126"/>
        <v>5.8881617074570555E-7</v>
      </c>
      <c r="BG228" s="8">
        <f t="shared" si="126"/>
        <v>4.4170271516247076E-7</v>
      </c>
      <c r="BH228" s="8">
        <f t="shared" si="126"/>
        <v>3.312270322908913E-7</v>
      </c>
      <c r="BI228" s="8">
        <f t="shared" si="126"/>
        <v>2.4829759753954224E-7</v>
      </c>
      <c r="BJ228" s="8">
        <f t="shared" si="126"/>
        <v>1.8606970509435954E-7</v>
      </c>
      <c r="BK228" s="8">
        <f t="shared" si="126"/>
        <v>1.3939279050211731E-7</v>
      </c>
      <c r="BL228" s="8">
        <f t="shared" si="126"/>
        <v>1.0439297264832252E-7</v>
      </c>
      <c r="BM228" s="8">
        <f t="shared" si="126"/>
        <v>7.8157938694495791E-8</v>
      </c>
      <c r="BN228" s="8">
        <f t="shared" si="126"/>
        <v>5.8499230046592113E-8</v>
      </c>
      <c r="BO228" s="8">
        <f t="shared" si="116"/>
        <v>1.7338477076300762E-7</v>
      </c>
      <c r="BP228" s="8">
        <f t="shared" si="117"/>
        <v>0.99999982661522924</v>
      </c>
    </row>
    <row r="229" spans="4:68">
      <c r="D229" s="6">
        <f>'BK Frequency Data'!G227/'BK Frequency Data'!G$352</f>
        <v>8.2700985157349485E-4</v>
      </c>
      <c r="E229">
        <f>'BK Frequency Data'!C227*0.01</f>
        <v>0.26400000000000001</v>
      </c>
      <c r="G229" s="8">
        <f t="shared" ref="G229:V244" si="127">G$3*(($E229)^2)*(1-$E229)^(G$3-1)</f>
        <v>6.9696000000000008E-2</v>
      </c>
      <c r="H229" s="8">
        <f t="shared" si="127"/>
        <v>0.10259251200000001</v>
      </c>
      <c r="I229" s="8">
        <f t="shared" si="127"/>
        <v>0.11326213324800001</v>
      </c>
      <c r="J229" s="8">
        <f t="shared" si="127"/>
        <v>0.111147906760704</v>
      </c>
      <c r="K229" s="8">
        <f t="shared" si="127"/>
        <v>0.10225607421984767</v>
      </c>
      <c r="L229" s="8">
        <f t="shared" si="127"/>
        <v>9.0312564750969465E-2</v>
      </c>
      <c r="M229" s="8">
        <f t="shared" si="127"/>
        <v>7.7548388932832446E-2</v>
      </c>
      <c r="N229" s="8">
        <f t="shared" si="127"/>
        <v>6.5229273433788204E-2</v>
      </c>
      <c r="O229" s="8">
        <f t="shared" si="127"/>
        <v>5.4009838403176628E-2</v>
      </c>
      <c r="P229" s="8">
        <f t="shared" si="127"/>
        <v>4.4168045627486656E-2</v>
      </c>
      <c r="Q229" s="8">
        <f t="shared" si="127"/>
        <v>3.5758449740013208E-2</v>
      </c>
      <c r="R229" s="8">
        <f t="shared" si="127"/>
        <v>2.871078437307242E-2</v>
      </c>
      <c r="S229" s="8">
        <f t="shared" si="127"/>
        <v>2.2892065406796409E-2</v>
      </c>
      <c r="T229" s="8">
        <f t="shared" si="127"/>
        <v>1.8144603227048476E-2</v>
      </c>
      <c r="U229" s="8">
        <f t="shared" si="127"/>
        <v>1.4308315687615368E-2</v>
      </c>
      <c r="V229" s="8">
        <f t="shared" si="124"/>
        <v>1.1232981702490572E-2</v>
      </c>
      <c r="W229" s="8">
        <f t="shared" si="124"/>
        <v>8.7841916913476269E-3</v>
      </c>
      <c r="X229" s="8">
        <f t="shared" si="124"/>
        <v>6.8454689133513741E-3</v>
      </c>
      <c r="Y229" s="8">
        <f t="shared" si="124"/>
        <v>5.3181687380169781E-3</v>
      </c>
      <c r="Z229" s="8">
        <f t="shared" si="124"/>
        <v>4.120181253874206E-3</v>
      </c>
      <c r="AA229" s="8">
        <f t="shared" si="124"/>
        <v>3.1840760729939864E-3</v>
      </c>
      <c r="AB229" s="8">
        <f t="shared" si="124"/>
        <v>2.455074274948506E-3</v>
      </c>
      <c r="AC229" s="8">
        <f t="shared" si="124"/>
        <v>1.8890680602876503E-3</v>
      </c>
      <c r="AD229" s="8">
        <f t="shared" si="124"/>
        <v>1.4508042703009155E-3</v>
      </c>
      <c r="AE229" s="8">
        <f t="shared" si="124"/>
        <v>1.1122832738973685E-3</v>
      </c>
      <c r="AF229" s="8">
        <f t="shared" si="124"/>
        <v>8.5138610917200161E-4</v>
      </c>
      <c r="AG229" s="8">
        <f t="shared" si="124"/>
        <v>6.507209523640776E-4</v>
      </c>
      <c r="AH229" s="8">
        <f t="shared" si="124"/>
        <v>4.9666879208588562E-4</v>
      </c>
      <c r="AI229" s="8">
        <f t="shared" si="124"/>
        <v>3.786035249386122E-4</v>
      </c>
      <c r="AJ229" s="8">
        <f t="shared" si="124"/>
        <v>2.8826089071188129E-4</v>
      </c>
      <c r="AK229" s="8">
        <f t="shared" si="124"/>
        <v>2.1923201608274275E-4</v>
      </c>
      <c r="AL229" s="8">
        <f t="shared" si="125"/>
        <v>1.6655975621873413E-4</v>
      </c>
      <c r="AM229" s="8">
        <f t="shared" si="123"/>
        <v>1.2641885497001917E-4</v>
      </c>
      <c r="AN229" s="8">
        <f t="shared" si="123"/>
        <v>9.5863800811204838E-5</v>
      </c>
      <c r="AO229" s="8">
        <f t="shared" si="123"/>
        <v>7.263092673225402E-5</v>
      </c>
      <c r="AP229" s="8">
        <f t="shared" si="123"/>
        <v>5.4983686705651502E-5</v>
      </c>
      <c r="AQ229" s="8">
        <f t="shared" si="123"/>
        <v>4.1592104343563938E-5</v>
      </c>
      <c r="AR229" s="8">
        <f t="shared" si="123"/>
        <v>3.1439134440021515E-5</v>
      </c>
      <c r="AS229" s="8">
        <f t="shared" si="123"/>
        <v>2.3748129341220457E-5</v>
      </c>
      <c r="AT229" s="8">
        <f t="shared" si="123"/>
        <v>1.7926793020654624E-5</v>
      </c>
      <c r="AU229" s="8">
        <f t="shared" si="123"/>
        <v>1.352397265478185E-5</v>
      </c>
      <c r="AV229" s="8">
        <f t="shared" si="123"/>
        <v>1.0196415675722354E-5</v>
      </c>
      <c r="AW229" s="8">
        <f t="shared" si="123"/>
        <v>7.6832419834585963E-6</v>
      </c>
      <c r="AX229" s="8">
        <f t="shared" si="123"/>
        <v>5.7863746137749575E-6</v>
      </c>
      <c r="AY229" s="8">
        <f t="shared" si="123"/>
        <v>4.3555619820051498E-6</v>
      </c>
      <c r="AZ229" s="8">
        <f t="shared" si="123"/>
        <v>3.2769312547281409E-6</v>
      </c>
      <c r="BA229" s="8">
        <f t="shared" si="123"/>
        <v>2.4642523035555619E-6</v>
      </c>
      <c r="BB229" s="8">
        <f t="shared" si="123"/>
        <v>1.8522788378725723E-6</v>
      </c>
      <c r="BC229" s="8">
        <f t="shared" si="126"/>
        <v>1.3916788335215924E-6</v>
      </c>
      <c r="BD229" s="8">
        <f t="shared" si="126"/>
        <v>1.0451792055835634E-6</v>
      </c>
      <c r="BE229" s="8">
        <f t="shared" si="126"/>
        <v>7.8463693321569261E-7</v>
      </c>
      <c r="BF229" s="8">
        <f t="shared" si="126"/>
        <v>5.8881617074570555E-7</v>
      </c>
      <c r="BG229" s="8">
        <f t="shared" si="126"/>
        <v>4.4170271516247076E-7</v>
      </c>
      <c r="BH229" s="8">
        <f t="shared" si="126"/>
        <v>3.312270322908913E-7</v>
      </c>
      <c r="BI229" s="8">
        <f t="shared" si="126"/>
        <v>2.4829759753954224E-7</v>
      </c>
      <c r="BJ229" s="8">
        <f t="shared" si="126"/>
        <v>1.8606970509435954E-7</v>
      </c>
      <c r="BK229" s="8">
        <f t="shared" si="126"/>
        <v>1.3939279050211731E-7</v>
      </c>
      <c r="BL229" s="8">
        <f t="shared" si="126"/>
        <v>1.0439297264832252E-7</v>
      </c>
      <c r="BM229" s="8">
        <f t="shared" si="126"/>
        <v>7.8157938694495791E-8</v>
      </c>
      <c r="BN229" s="8">
        <f t="shared" si="126"/>
        <v>5.8499230046592113E-8</v>
      </c>
      <c r="BO229" s="8">
        <f t="shared" si="116"/>
        <v>1.7338477076300762E-7</v>
      </c>
      <c r="BP229" s="8">
        <f t="shared" si="117"/>
        <v>0.99999982661522924</v>
      </c>
    </row>
    <row r="230" spans="4:68">
      <c r="D230" s="6">
        <f>'BK Frequency Data'!G228/'BK Frequency Data'!G$352</f>
        <v>1.0591529678046514E-3</v>
      </c>
      <c r="E230">
        <f>'BK Frequency Data'!C228*0.01</f>
        <v>0.26500000000000001</v>
      </c>
      <c r="G230" s="8">
        <f t="shared" si="127"/>
        <v>7.022500000000001E-2</v>
      </c>
      <c r="H230" s="8">
        <f t="shared" si="127"/>
        <v>0.10323075000000001</v>
      </c>
      <c r="I230" s="8">
        <f t="shared" si="127"/>
        <v>0.11381190187500001</v>
      </c>
      <c r="J230" s="8">
        <f t="shared" si="127"/>
        <v>0.11153566383749999</v>
      </c>
      <c r="K230" s="8">
        <f t="shared" si="127"/>
        <v>0.10247339115070311</v>
      </c>
      <c r="L230" s="8">
        <f t="shared" si="127"/>
        <v>9.0381530994920148E-2</v>
      </c>
      <c r="M230" s="8">
        <f t="shared" si="127"/>
        <v>7.7502162828144025E-2</v>
      </c>
      <c r="N230" s="8">
        <f t="shared" si="127"/>
        <v>6.5101816775640975E-2</v>
      </c>
      <c r="O230" s="8">
        <f t="shared" si="127"/>
        <v>5.3831064746358126E-2</v>
      </c>
      <c r="P230" s="8">
        <f t="shared" si="127"/>
        <v>4.3962036209525802E-2</v>
      </c>
      <c r="Q230" s="8">
        <f t="shared" si="127"/>
        <v>3.5543306275401608E-2</v>
      </c>
      <c r="R230" s="8">
        <f t="shared" si="127"/>
        <v>2.8499269213549287E-2</v>
      </c>
      <c r="S230" s="8">
        <f t="shared" si="127"/>
        <v>2.269254311128862E-2</v>
      </c>
      <c r="T230" s="8">
        <f t="shared" si="127"/>
        <v>1.7962020662704612E-2</v>
      </c>
      <c r="U230" s="8">
        <f t="shared" si="127"/>
        <v>1.4145091271879878E-2</v>
      </c>
      <c r="V230" s="8">
        <f t="shared" si="124"/>
        <v>1.1089751557153823E-2</v>
      </c>
      <c r="W230" s="8">
        <f t="shared" si="124"/>
        <v>8.6604028566648131E-3</v>
      </c>
      <c r="X230" s="8">
        <f t="shared" si="124"/>
        <v>6.739831164333852E-3</v>
      </c>
      <c r="Y230" s="8">
        <f t="shared" si="124"/>
        <v>5.228985678329013E-3</v>
      </c>
      <c r="Z230" s="8">
        <f t="shared" si="124"/>
        <v>4.0455836563913937E-3</v>
      </c>
      <c r="AA230" s="8">
        <f t="shared" si="124"/>
        <v>3.1221791868200582E-3</v>
      </c>
      <c r="AB230" s="8">
        <f t="shared" si="124"/>
        <v>2.4040779738514449E-3</v>
      </c>
      <c r="AC230" s="8">
        <f t="shared" si="124"/>
        <v>1.8473153703617577E-3</v>
      </c>
      <c r="AD230" s="8">
        <f t="shared" si="124"/>
        <v>1.4168105710078871E-3</v>
      </c>
      <c r="AE230" s="8">
        <f t="shared" si="124"/>
        <v>1.0847455934279136E-3</v>
      </c>
      <c r="AF230" s="8">
        <f t="shared" si="124"/>
        <v>8.2917953161629708E-4</v>
      </c>
      <c r="AG230" s="8">
        <f t="shared" si="124"/>
        <v>6.3288722326636205E-4</v>
      </c>
      <c r="AH230" s="8">
        <f t="shared" si="124"/>
        <v>4.8240070573413819E-4</v>
      </c>
      <c r="AI230" s="8">
        <f t="shared" si="124"/>
        <v>3.6722753724011267E-4</v>
      </c>
      <c r="AJ230" s="8">
        <f t="shared" si="124"/>
        <v>2.792195584877409E-4</v>
      </c>
      <c r="AK230" s="8">
        <f t="shared" si="124"/>
        <v>2.1206725467143913E-4</v>
      </c>
      <c r="AL230" s="8">
        <f t="shared" si="125"/>
        <v>1.6089747838297577E-4</v>
      </c>
      <c r="AM230" s="8">
        <f t="shared" si="123"/>
        <v>1.2195526056809617E-4</v>
      </c>
      <c r="AN230" s="8">
        <f t="shared" si="123"/>
        <v>9.2353392775658272E-5</v>
      </c>
      <c r="AO230" s="8">
        <f t="shared" si="123"/>
        <v>6.9876206739817912E-5</v>
      </c>
      <c r="AP230" s="8">
        <f t="shared" si="123"/>
        <v>5.2826412295302342E-5</v>
      </c>
      <c r="AQ230" s="8">
        <f t="shared" si="123"/>
        <v>3.9905952288076308E-5</v>
      </c>
      <c r="AR230" s="8">
        <f t="shared" si="123"/>
        <v>3.0123601281242464E-5</v>
      </c>
      <c r="AS230" s="8">
        <f t="shared" si="123"/>
        <v>2.27235008086004E-5</v>
      </c>
      <c r="AT230" s="8">
        <f t="shared" si="123"/>
        <v>1.7130023686483378E-5</v>
      </c>
      <c r="AU230" s="8">
        <f t="shared" si="123"/>
        <v>1.2905331594804414E-5</v>
      </c>
      <c r="AV230" s="8">
        <f t="shared" si="123"/>
        <v>9.7167703983320067E-6</v>
      </c>
      <c r="AW230" s="8">
        <f t="shared" si="123"/>
        <v>7.3118697247448335E-6</v>
      </c>
      <c r="AX230" s="8">
        <f t="shared" si="123"/>
        <v>5.4992062069359982E-6</v>
      </c>
      <c r="AY230" s="8">
        <f t="shared" si="123"/>
        <v>4.1337783021456393E-6</v>
      </c>
      <c r="AZ230" s="8">
        <f t="shared" si="123"/>
        <v>3.1058454310120907E-6</v>
      </c>
      <c r="BA230" s="8">
        <f t="shared" si="123"/>
        <v>2.3324224003111443E-6</v>
      </c>
      <c r="BB230" s="8">
        <f t="shared" si="123"/>
        <v>1.7508055804888762E-6</v>
      </c>
      <c r="BC230" s="8">
        <f t="shared" si="126"/>
        <v>1.3136513121105598E-6</v>
      </c>
      <c r="BD230" s="8">
        <f t="shared" si="126"/>
        <v>9.8523848408291982E-7</v>
      </c>
      <c r="BE230" s="8">
        <f t="shared" si="126"/>
        <v>7.3863329151696503E-7</v>
      </c>
      <c r="BF230" s="8">
        <f t="shared" si="126"/>
        <v>5.5354047846624299E-7</v>
      </c>
      <c r="BG230" s="8">
        <f t="shared" si="126"/>
        <v>4.1467633343562496E-7</v>
      </c>
      <c r="BH230" s="8">
        <f t="shared" si="126"/>
        <v>3.1053780517094258E-7</v>
      </c>
      <c r="BI230" s="8">
        <f t="shared" si="126"/>
        <v>2.3247205137102507E-7</v>
      </c>
      <c r="BJ230" s="8">
        <f t="shared" si="126"/>
        <v>1.7397362971693438E-7</v>
      </c>
      <c r="BK230" s="8">
        <f t="shared" si="126"/>
        <v>1.3015402173198151E-7</v>
      </c>
      <c r="BL230" s="8">
        <f t="shared" si="126"/>
        <v>9.7341507832181956E-8</v>
      </c>
      <c r="BM230" s="8">
        <f t="shared" si="126"/>
        <v>7.2779560123147777E-8</v>
      </c>
      <c r="BN230" s="8">
        <f t="shared" si="126"/>
        <v>5.4399637312386708E-8</v>
      </c>
      <c r="BO230" s="8">
        <f t="shared" si="116"/>
        <v>1.6037144756619881E-7</v>
      </c>
      <c r="BP230" s="8">
        <f t="shared" si="117"/>
        <v>0.99999983962855243</v>
      </c>
    </row>
    <row r="231" spans="4:68">
      <c r="D231" s="6">
        <f>'BK Frequency Data'!G229/'BK Frequency Data'!G$352</f>
        <v>1.1462066363913349E-3</v>
      </c>
      <c r="E231">
        <f>'BK Frequency Data'!C229*0.01</f>
        <v>0.26600000000000001</v>
      </c>
      <c r="G231" s="8">
        <f t="shared" si="127"/>
        <v>7.0756000000000013E-2</v>
      </c>
      <c r="H231" s="8">
        <f t="shared" si="127"/>
        <v>0.10386980800000002</v>
      </c>
      <c r="I231" s="8">
        <f t="shared" si="127"/>
        <v>0.11436065860800003</v>
      </c>
      <c r="J231" s="8">
        <f t="shared" si="127"/>
        <v>0.11192096455769601</v>
      </c>
      <c r="K231" s="8">
        <f t="shared" si="127"/>
        <v>0.1026874849816861</v>
      </c>
      <c r="L231" s="8">
        <f t="shared" si="127"/>
        <v>9.0447136771869108E-2</v>
      </c>
      <c r="M231" s="8">
        <f t="shared" si="127"/>
        <v>7.7452898122310584E-2</v>
      </c>
      <c r="N231" s="8">
        <f t="shared" si="127"/>
        <v>6.4971916824886816E-2</v>
      </c>
      <c r="O231" s="8">
        <f t="shared" si="127"/>
        <v>5.3650560318150291E-2</v>
      </c>
      <c r="P231" s="8">
        <f t="shared" si="127"/>
        <v>4.3755012526135909E-2</v>
      </c>
      <c r="Q231" s="8">
        <f t="shared" si="127"/>
        <v>3.5327797113602129E-2</v>
      </c>
      <c r="R231" s="8">
        <f t="shared" si="127"/>
        <v>2.8287930634237048E-2</v>
      </c>
      <c r="S231" s="8">
        <f t="shared" si="127"/>
        <v>2.2493619509324159E-2</v>
      </c>
      <c r="T231" s="8">
        <f t="shared" si="127"/>
        <v>1.7780341082908852E-2</v>
      </c>
      <c r="U231" s="8">
        <f t="shared" si="127"/>
        <v>1.3982968237344746E-2</v>
      </c>
      <c r="V231" s="8">
        <f t="shared" si="124"/>
        <v>1.0947731931958447E-2</v>
      </c>
      <c r="W231" s="8">
        <f t="shared" si="124"/>
        <v>8.5378624404360941E-3</v>
      </c>
      <c r="X231" s="8">
        <f t="shared" si="124"/>
        <v>6.6354257978259801E-3</v>
      </c>
      <c r="Y231" s="8">
        <f t="shared" si="124"/>
        <v>5.1409804542489517E-3</v>
      </c>
      <c r="Z231" s="8">
        <f t="shared" si="124"/>
        <v>3.9720838457039274E-3</v>
      </c>
      <c r="AA231" s="8">
        <f t="shared" si="124"/>
        <v>3.0612850198840163E-3</v>
      </c>
      <c r="AB231" s="8">
        <f t="shared" si="124"/>
        <v>2.353982404813671E-3</v>
      </c>
      <c r="AC231" s="8">
        <f t="shared" si="124"/>
        <v>1.8063604980938363E-3</v>
      </c>
      <c r="AD231" s="8">
        <f t="shared" si="124"/>
        <v>1.3835150667139572E-3</v>
      </c>
      <c r="AE231" s="8">
        <f t="shared" si="124"/>
        <v>1.0578125614250464E-3</v>
      </c>
      <c r="AF231" s="8">
        <f t="shared" si="124"/>
        <v>8.0749179688942351E-4</v>
      </c>
      <c r="AG231" s="8">
        <f t="shared" si="124"/>
        <v>6.154950934905614E-4</v>
      </c>
      <c r="AH231" s="8">
        <f t="shared" si="124"/>
        <v>4.6850574671918575E-4</v>
      </c>
      <c r="AI231" s="8">
        <f t="shared" si="124"/>
        <v>3.561647615951639E-4</v>
      </c>
      <c r="AJ231" s="8">
        <f t="shared" si="124"/>
        <v>2.7043958794225893E-4</v>
      </c>
      <c r="AK231" s="8">
        <f t="shared" si="124"/>
        <v>2.0511941280127198E-4</v>
      </c>
      <c r="AL231" s="8">
        <f t="shared" si="125"/>
        <v>1.5541434735084762E-4</v>
      </c>
      <c r="AM231" s="8">
        <f t="shared" si="123"/>
        <v>1.176389475478822E-4</v>
      </c>
      <c r="AN231" s="8">
        <f t="shared" si="123"/>
        <v>8.8963562878937832E-5</v>
      </c>
      <c r="AO231" s="8">
        <f t="shared" si="123"/>
        <v>6.7219821481173905E-5</v>
      </c>
      <c r="AP231" s="8">
        <f t="shared" si="123"/>
        <v>5.074904465195827E-5</v>
      </c>
      <c r="AQ231" s="8">
        <f t="shared" si="123"/>
        <v>3.8284515407163402E-5</v>
      </c>
      <c r="AR231" s="8">
        <f t="shared" si="123"/>
        <v>2.8860316317205452E-5</v>
      </c>
      <c r="AS231" s="8">
        <f t="shared" si="123"/>
        <v>2.1740931970955875E-5</v>
      </c>
      <c r="AT231" s="8">
        <f t="shared" si="123"/>
        <v>1.6367019555570885E-5</v>
      </c>
      <c r="AU231" s="8">
        <f t="shared" si="123"/>
        <v>1.2313727162633756E-5</v>
      </c>
      <c r="AV231" s="8">
        <f t="shared" si="123"/>
        <v>9.2587214870652043E-6</v>
      </c>
      <c r="AW231" s="8">
        <f t="shared" si="123"/>
        <v>6.9577087517798094E-6</v>
      </c>
      <c r="AX231" s="8">
        <f t="shared" si="123"/>
        <v>5.2257246941274579E-6</v>
      </c>
      <c r="AY231" s="8">
        <f t="shared" si="123"/>
        <v>3.9228565147052258E-6</v>
      </c>
      <c r="AZ231" s="8">
        <f t="shared" si="123"/>
        <v>2.9433628302779392E-6</v>
      </c>
      <c r="BA231" s="8">
        <f t="shared" si="123"/>
        <v>2.2073941504114861E-6</v>
      </c>
      <c r="BB231" s="8">
        <f t="shared" si="123"/>
        <v>1.6547002278148394E-6</v>
      </c>
      <c r="BC231" s="8">
        <f t="shared" si="126"/>
        <v>1.2398530915330941E-6</v>
      </c>
      <c r="BD231" s="8">
        <f t="shared" si="126"/>
        <v>9.2862466243397054E-7</v>
      </c>
      <c r="BE231" s="8">
        <f t="shared" si="126"/>
        <v>6.9524271227106501E-7</v>
      </c>
      <c r="BF231" s="8">
        <f t="shared" si="126"/>
        <v>5.2031419297964722E-7</v>
      </c>
      <c r="BG231" s="8">
        <f t="shared" si="126"/>
        <v>3.8925505260181223E-7</v>
      </c>
      <c r="BH231" s="8">
        <f t="shared" si="126"/>
        <v>2.911040238665176E-7</v>
      </c>
      <c r="BI231" s="8">
        <f t="shared" si="126"/>
        <v>2.1762721191650584E-7</v>
      </c>
      <c r="BJ231" s="8">
        <f t="shared" si="126"/>
        <v>1.6264270761120098E-7</v>
      </c>
      <c r="BK231" s="8">
        <f t="shared" si="126"/>
        <v>1.2151152858995407E-7</v>
      </c>
      <c r="BL231" s="8">
        <f t="shared" si="126"/>
        <v>9.0754189388272363E-8</v>
      </c>
      <c r="BM231" s="8">
        <f t="shared" si="126"/>
        <v>6.7762084924974519E-8</v>
      </c>
      <c r="BN231" s="8">
        <f t="shared" si="126"/>
        <v>5.0580376611794541E-8</v>
      </c>
      <c r="BO231" s="8">
        <f t="shared" si="116"/>
        <v>1.4831649108870693E-7</v>
      </c>
      <c r="BP231" s="8">
        <f t="shared" si="117"/>
        <v>0.99999985168350891</v>
      </c>
    </row>
    <row r="232" spans="4:68">
      <c r="D232" s="6">
        <f>'BK Frequency Data'!G230/'BK Frequency Data'!G$352</f>
        <v>1.9732164879648299E-3</v>
      </c>
      <c r="E232">
        <f>'BK Frequency Data'!C230*0.01</f>
        <v>0.26700000000000002</v>
      </c>
      <c r="G232" s="8">
        <f t="shared" si="127"/>
        <v>7.1289000000000005E-2</v>
      </c>
      <c r="H232" s="8">
        <f t="shared" si="127"/>
        <v>0.10450967400000001</v>
      </c>
      <c r="I232" s="8">
        <f t="shared" si="127"/>
        <v>0.11490838656300002</v>
      </c>
      <c r="J232" s="8">
        <f t="shared" si="127"/>
        <v>0.11230379646757201</v>
      </c>
      <c r="K232" s="8">
        <f t="shared" si="127"/>
        <v>0.10289835351341287</v>
      </c>
      <c r="L232" s="8">
        <f t="shared" si="127"/>
        <v>9.0509391750397961E-2</v>
      </c>
      <c r="M232" s="8">
        <f t="shared" si="127"/>
        <v>7.7400614845215335E-2</v>
      </c>
      <c r="N232" s="8">
        <f t="shared" si="127"/>
        <v>6.483960077890609E-2</v>
      </c>
      <c r="O232" s="8">
        <f t="shared" si="127"/>
        <v>5.3468355792305453E-2</v>
      </c>
      <c r="P232" s="8">
        <f t="shared" si="127"/>
        <v>4.3547005328622101E-2</v>
      </c>
      <c r="Q232" s="8">
        <f t="shared" si="127"/>
        <v>3.5111950396468007E-2</v>
      </c>
      <c r="R232" s="8">
        <f t="shared" si="127"/>
        <v>2.8076792335212049E-2</v>
      </c>
      <c r="S232" s="8">
        <f t="shared" si="127"/>
        <v>2.2295312846852971E-2</v>
      </c>
      <c r="T232" s="8">
        <f t="shared" si="127"/>
        <v>1.759957695649271E-2</v>
      </c>
      <c r="U232" s="8">
        <f t="shared" si="127"/>
        <v>1.3821953474045525E-2</v>
      </c>
      <c r="V232" s="8">
        <f t="shared" si="124"/>
        <v>1.0806924689573725E-2</v>
      </c>
      <c r="W232" s="8">
        <f t="shared" si="124"/>
        <v>8.4165680347986389E-3</v>
      </c>
      <c r="X232" s="8">
        <f t="shared" si="124"/>
        <v>6.5322469794784274E-3</v>
      </c>
      <c r="Y232" s="8">
        <f t="shared" si="124"/>
        <v>5.0541446490664473E-3</v>
      </c>
      <c r="Z232" s="8">
        <f t="shared" si="124"/>
        <v>3.899671608174427E-3</v>
      </c>
      <c r="AA232" s="8">
        <f t="shared" si="124"/>
        <v>3.0013822532314483E-3</v>
      </c>
      <c r="AB232" s="8">
        <f t="shared" si="124"/>
        <v>2.3047757245528732E-3</v>
      </c>
      <c r="AC232" s="8">
        <f t="shared" si="124"/>
        <v>1.7661915427380406E-3</v>
      </c>
      <c r="AD232" s="8">
        <f t="shared" si="124"/>
        <v>1.3509061573846787E-3</v>
      </c>
      <c r="AE232" s="8">
        <f t="shared" si="124"/>
        <v>1.03147313891976E-3</v>
      </c>
      <c r="AF232" s="8">
        <f t="shared" si="124"/>
        <v>7.863126032613114E-4</v>
      </c>
      <c r="AG232" s="8">
        <f t="shared" si="124"/>
        <v>5.9853510504402358E-4</v>
      </c>
      <c r="AH232" s="8">
        <f t="shared" si="124"/>
        <v>4.5497535170087181E-4</v>
      </c>
      <c r="AI232" s="8">
        <f t="shared" si="124"/>
        <v>3.4540753753947983E-4</v>
      </c>
      <c r="AJ232" s="8">
        <f t="shared" si="124"/>
        <v>2.6191419829286767E-4</v>
      </c>
      <c r="AK232" s="8">
        <f t="shared" si="124"/>
        <v>1.9838254426029437E-4</v>
      </c>
      <c r="AL232" s="8">
        <f t="shared" si="125"/>
        <v>1.5010519219901499E-4</v>
      </c>
      <c r="AM232" s="8">
        <f t="shared" si="123"/>
        <v>1.1346545294068673E-4</v>
      </c>
      <c r="AN232" s="8">
        <f t="shared" si="123"/>
        <v>8.5690485399630119E-5</v>
      </c>
      <c r="AO232" s="8">
        <f t="shared" si="123"/>
        <v>6.465851185080915E-5</v>
      </c>
      <c r="AP232" s="8">
        <f t="shared" si="123"/>
        <v>4.8748823163404337E-5</v>
      </c>
      <c r="AQ232" s="8">
        <f t="shared" si="123"/>
        <v>3.6725467583741364E-5</v>
      </c>
      <c r="AR232" s="8">
        <f t="shared" si="123"/>
        <v>2.7647329029122488E-5</v>
      </c>
      <c r="AS232" s="8">
        <f t="shared" si="123"/>
        <v>2.0798794604092753E-5</v>
      </c>
      <c r="AT232" s="8">
        <f t="shared" si="123"/>
        <v>1.5636427122871781E-5</v>
      </c>
      <c r="AU232" s="8">
        <f t="shared" si="123"/>
        <v>1.1748038608091645E-5</v>
      </c>
      <c r="AV232" s="8">
        <f t="shared" si="123"/>
        <v>8.8213443070416914E-6</v>
      </c>
      <c r="AW232" s="8">
        <f t="shared" si="123"/>
        <v>6.6199988384201694E-6</v>
      </c>
      <c r="AX232" s="8">
        <f t="shared" si="123"/>
        <v>4.9653070357378435E-6</v>
      </c>
      <c r="AY232" s="8">
        <f t="shared" si="123"/>
        <v>3.7222875584957458E-6</v>
      </c>
      <c r="AZ232" s="8">
        <f t="shared" si="123"/>
        <v>2.7890687088302118E-6</v>
      </c>
      <c r="BA232" s="8">
        <f t="shared" si="123"/>
        <v>2.0888305671284706E-6</v>
      </c>
      <c r="BB232" s="8">
        <f t="shared" si="123"/>
        <v>1.5636896739116616E-6</v>
      </c>
      <c r="BC232" s="8">
        <f t="shared" si="126"/>
        <v>1.1700633753726077E-6</v>
      </c>
      <c r="BD232" s="8">
        <f t="shared" si="126"/>
        <v>8.7515964708991991E-7</v>
      </c>
      <c r="BE232" s="8">
        <f t="shared" si="126"/>
        <v>6.5432186174324952E-7</v>
      </c>
      <c r="BF232" s="8">
        <f t="shared" si="126"/>
        <v>4.8902219769030776E-7</v>
      </c>
      <c r="BG232" s="8">
        <f t="shared" si="126"/>
        <v>3.653466030398225E-7</v>
      </c>
      <c r="BH232" s="8">
        <f t="shared" si="126"/>
        <v>2.7285187248155191E-7</v>
      </c>
      <c r="BI232" s="8">
        <f t="shared" si="126"/>
        <v>2.03704134057292E-7</v>
      </c>
      <c r="BJ232" s="8">
        <f t="shared" si="126"/>
        <v>1.5202995081424949E-7</v>
      </c>
      <c r="BK232" s="8">
        <f t="shared" si="126"/>
        <v>1.1342791741018141E-7</v>
      </c>
      <c r="BL232" s="8">
        <f t="shared" si="126"/>
        <v>8.4601306680288638E-8</v>
      </c>
      <c r="BM232" s="8">
        <f t="shared" si="126"/>
        <v>6.3081943275904188E-8</v>
      </c>
      <c r="BN232" s="8">
        <f t="shared" si="126"/>
        <v>4.7022777377529932E-8</v>
      </c>
      <c r="BO232" s="8">
        <f t="shared" si="116"/>
        <v>1.3715070168451859E-7</v>
      </c>
      <c r="BP232" s="8">
        <f t="shared" si="117"/>
        <v>0.99999986284929832</v>
      </c>
    </row>
    <row r="233" spans="4:68">
      <c r="D233" s="6">
        <f>'BK Frequency Data'!G231/'BK Frequency Data'!G$352</f>
        <v>2.0312522670226191E-4</v>
      </c>
      <c r="E233">
        <f>'BK Frequency Data'!C231*0.01</f>
        <v>0.26900000000000002</v>
      </c>
      <c r="G233" s="8">
        <f t="shared" si="127"/>
        <v>7.2361000000000009E-2</v>
      </c>
      <c r="H233" s="8">
        <f t="shared" si="127"/>
        <v>0.10579178200000001</v>
      </c>
      <c r="I233" s="8">
        <f t="shared" si="127"/>
        <v>0.116000688963</v>
      </c>
      <c r="J233" s="8">
        <f t="shared" si="127"/>
        <v>0.11306200484260401</v>
      </c>
      <c r="K233" s="8">
        <f t="shared" si="127"/>
        <v>0.1033104069249294</v>
      </c>
      <c r="L233" s="8">
        <f t="shared" si="127"/>
        <v>9.0623888954548065E-2</v>
      </c>
      <c r="M233" s="8">
        <f t="shared" si="127"/>
        <v>7.7287073296737091E-2</v>
      </c>
      <c r="N233" s="8">
        <f t="shared" si="127"/>
        <v>6.4567829234188356E-2</v>
      </c>
      <c r="O233" s="8">
        <f t="shared" si="127"/>
        <v>5.3098968566465642E-2</v>
      </c>
      <c r="P233" s="8">
        <f t="shared" si="127"/>
        <v>4.312816224676265E-2</v>
      </c>
      <c r="Q233" s="8">
        <f t="shared" si="127"/>
        <v>3.4679355262621843E-2</v>
      </c>
      <c r="R233" s="8">
        <f t="shared" si="127"/>
        <v>2.7655209487610802E-2</v>
      </c>
      <c r="S233" s="8">
        <f t="shared" si="127"/>
        <v>2.1900621313397119E-2</v>
      </c>
      <c r="T233" s="8">
        <f t="shared" si="127"/>
        <v>1.7240842963177395E-2</v>
      </c>
      <c r="U233" s="8">
        <f t="shared" si="127"/>
        <v>1.3503274506517154E-2</v>
      </c>
      <c r="V233" s="8">
        <f t="shared" si="124"/>
        <v>1.052895324188164E-2</v>
      </c>
      <c r="W233" s="8">
        <f t="shared" si="124"/>
        <v>8.1777063710539461E-3</v>
      </c>
      <c r="X233" s="8">
        <f t="shared" si="124"/>
        <v>6.3295447311957544E-3</v>
      </c>
      <c r="Y233" s="8">
        <f t="shared" si="124"/>
        <v>4.8839470428654356E-3</v>
      </c>
      <c r="Z233" s="8">
        <f t="shared" si="124"/>
        <v>3.758068724562772E-3</v>
      </c>
      <c r="AA233" s="8">
        <f t="shared" si="124"/>
        <v>2.8845056495381549E-3</v>
      </c>
      <c r="AB233" s="8">
        <f t="shared" si="124"/>
        <v>2.208981897898696E-3</v>
      </c>
      <c r="AC233" s="8">
        <f t="shared" si="124"/>
        <v>1.6881642113350354E-3</v>
      </c>
      <c r="AD233" s="8">
        <f t="shared" si="124"/>
        <v>1.2877023010287763E-3</v>
      </c>
      <c r="AE233" s="8">
        <f t="shared" si="124"/>
        <v>9.805316479708703E-4</v>
      </c>
      <c r="AF233" s="8">
        <f t="shared" si="124"/>
        <v>7.4543938005337438E-4</v>
      </c>
      <c r="AG233" s="8">
        <f t="shared" si="124"/>
        <v>5.6587450169667125E-4</v>
      </c>
      <c r="AH233" s="8">
        <f t="shared" si="124"/>
        <v>4.2897478891583201E-4</v>
      </c>
      <c r="AI233" s="8">
        <f t="shared" si="124"/>
        <v>3.2477987679381152E-4</v>
      </c>
      <c r="AJ233" s="8">
        <f t="shared" si="124"/>
        <v>2.4560078269269961E-4</v>
      </c>
      <c r="AK233" s="8">
        <f t="shared" si="124"/>
        <v>1.8551864455330883E-4</v>
      </c>
      <c r="AL233" s="8">
        <f t="shared" si="125"/>
        <v>1.3998877849648387E-4</v>
      </c>
      <c r="AM233" s="8">
        <f t="shared" si="123"/>
        <v>1.0552966573970875E-4</v>
      </c>
      <c r="AN233" s="8">
        <f t="shared" si="123"/>
        <v>7.9479827645294586E-5</v>
      </c>
      <c r="AO233" s="8">
        <f t="shared" si="123"/>
        <v>5.9808570303084177E-5</v>
      </c>
      <c r="AP233" s="8">
        <f t="shared" si="123"/>
        <v>4.4969209602741802E-5</v>
      </c>
      <c r="AQ233" s="8">
        <f t="shared" si="123"/>
        <v>3.3785617003482156E-5</v>
      </c>
      <c r="AR233" s="8">
        <f t="shared" si="123"/>
        <v>2.5364780246560198E-5</v>
      </c>
      <c r="AS233" s="8">
        <f t="shared" si="123"/>
        <v>1.902959263287328E-5</v>
      </c>
      <c r="AT233" s="8">
        <f t="shared" si="123"/>
        <v>1.4267315091928583E-5</v>
      </c>
      <c r="AU233" s="8">
        <f t="shared" si="123"/>
        <v>1.0690142515504786E-5</v>
      </c>
      <c r="AV233" s="8">
        <f t="shared" si="123"/>
        <v>8.0050915978299497E-6</v>
      </c>
      <c r="AW233" s="8">
        <f t="shared" si="123"/>
        <v>5.9910486712997344E-6</v>
      </c>
      <c r="AX233" s="8">
        <f t="shared" si="123"/>
        <v>4.4813044061322014E-6</v>
      </c>
      <c r="AY233" s="8">
        <f t="shared" si="123"/>
        <v>3.3502842827208804E-6</v>
      </c>
      <c r="AZ233" s="8">
        <f t="shared" si="123"/>
        <v>2.5034813175727185E-6</v>
      </c>
      <c r="BA233" s="8">
        <f t="shared" si="123"/>
        <v>1.8698284266923021E-6</v>
      </c>
      <c r="BB233" s="8">
        <f t="shared" si="123"/>
        <v>1.3959263794846701E-6</v>
      </c>
      <c r="BC233" s="8">
        <f t="shared" si="126"/>
        <v>1.0416809788908622E-6</v>
      </c>
      <c r="BD233" s="8">
        <f t="shared" si="126"/>
        <v>7.77008975070633E-7</v>
      </c>
      <c r="BE233" s="8">
        <f t="shared" si="126"/>
        <v>5.7935343199216544E-7</v>
      </c>
      <c r="BF233" s="8">
        <f t="shared" si="126"/>
        <v>4.3181142464482731E-7</v>
      </c>
      <c r="BG233" s="8">
        <f t="shared" si="126"/>
        <v>3.2172442355797194E-7</v>
      </c>
      <c r="BH233" s="8">
        <f t="shared" si="126"/>
        <v>2.3961792255712047E-7</v>
      </c>
      <c r="BI233" s="8">
        <f t="shared" si="126"/>
        <v>1.784044180816487E-7</v>
      </c>
      <c r="BJ233" s="8">
        <f t="shared" si="126"/>
        <v>1.3278478651982491E-7</v>
      </c>
      <c r="BK233" s="8">
        <f t="shared" si="126"/>
        <v>9.879899464145616E-8</v>
      </c>
      <c r="BL233" s="8">
        <f t="shared" si="126"/>
        <v>7.3489118856288736E-8</v>
      </c>
      <c r="BM233" s="8">
        <f t="shared" si="126"/>
        <v>5.4646762192290974E-8</v>
      </c>
      <c r="BN233" s="8">
        <f t="shared" si="126"/>
        <v>4.0623847283964104E-8</v>
      </c>
      <c r="BO233" s="8">
        <f t="shared" si="116"/>
        <v>1.1723396020624222E-7</v>
      </c>
      <c r="BP233" s="8">
        <f t="shared" si="117"/>
        <v>0.99999988276603979</v>
      </c>
    </row>
    <row r="234" spans="4:68">
      <c r="D234" s="6">
        <f>'BK Frequency Data'!G232/'BK Frequency Data'!G$352</f>
        <v>1.1171887468624405E-3</v>
      </c>
      <c r="E234">
        <f>'BK Frequency Data'!C232*0.01</f>
        <v>0.26900000000000002</v>
      </c>
      <c r="G234" s="8">
        <f t="shared" si="127"/>
        <v>7.2361000000000009E-2</v>
      </c>
      <c r="H234" s="8">
        <f t="shared" si="127"/>
        <v>0.10579178200000001</v>
      </c>
      <c r="I234" s="8">
        <f t="shared" si="127"/>
        <v>0.116000688963</v>
      </c>
      <c r="J234" s="8">
        <f t="shared" si="127"/>
        <v>0.11306200484260401</v>
      </c>
      <c r="K234" s="8">
        <f t="shared" si="127"/>
        <v>0.1033104069249294</v>
      </c>
      <c r="L234" s="8">
        <f t="shared" si="127"/>
        <v>9.0623888954548065E-2</v>
      </c>
      <c r="M234" s="8">
        <f t="shared" si="127"/>
        <v>7.7287073296737091E-2</v>
      </c>
      <c r="N234" s="8">
        <f t="shared" si="127"/>
        <v>6.4567829234188356E-2</v>
      </c>
      <c r="O234" s="8">
        <f t="shared" si="127"/>
        <v>5.3098968566465642E-2</v>
      </c>
      <c r="P234" s="8">
        <f t="shared" si="127"/>
        <v>4.312816224676265E-2</v>
      </c>
      <c r="Q234" s="8">
        <f t="shared" si="127"/>
        <v>3.4679355262621843E-2</v>
      </c>
      <c r="R234" s="8">
        <f t="shared" si="127"/>
        <v>2.7655209487610802E-2</v>
      </c>
      <c r="S234" s="8">
        <f t="shared" si="127"/>
        <v>2.1900621313397119E-2</v>
      </c>
      <c r="T234" s="8">
        <f t="shared" si="127"/>
        <v>1.7240842963177395E-2</v>
      </c>
      <c r="U234" s="8">
        <f t="shared" si="127"/>
        <v>1.3503274506517154E-2</v>
      </c>
      <c r="V234" s="8">
        <f t="shared" si="124"/>
        <v>1.052895324188164E-2</v>
      </c>
      <c r="W234" s="8">
        <f t="shared" si="124"/>
        <v>8.1777063710539461E-3</v>
      </c>
      <c r="X234" s="8">
        <f t="shared" si="124"/>
        <v>6.3295447311957544E-3</v>
      </c>
      <c r="Y234" s="8">
        <f t="shared" si="124"/>
        <v>4.8839470428654356E-3</v>
      </c>
      <c r="Z234" s="8">
        <f t="shared" si="124"/>
        <v>3.758068724562772E-3</v>
      </c>
      <c r="AA234" s="8">
        <f t="shared" si="124"/>
        <v>2.8845056495381549E-3</v>
      </c>
      <c r="AB234" s="8">
        <f t="shared" si="124"/>
        <v>2.208981897898696E-3</v>
      </c>
      <c r="AC234" s="8">
        <f t="shared" si="124"/>
        <v>1.6881642113350354E-3</v>
      </c>
      <c r="AD234" s="8">
        <f t="shared" si="124"/>
        <v>1.2877023010287763E-3</v>
      </c>
      <c r="AE234" s="8">
        <f t="shared" si="124"/>
        <v>9.805316479708703E-4</v>
      </c>
      <c r="AF234" s="8">
        <f t="shared" si="124"/>
        <v>7.4543938005337438E-4</v>
      </c>
      <c r="AG234" s="8">
        <f t="shared" si="124"/>
        <v>5.6587450169667125E-4</v>
      </c>
      <c r="AH234" s="8">
        <f t="shared" si="124"/>
        <v>4.2897478891583201E-4</v>
      </c>
      <c r="AI234" s="8">
        <f t="shared" si="124"/>
        <v>3.2477987679381152E-4</v>
      </c>
      <c r="AJ234" s="8">
        <f t="shared" si="124"/>
        <v>2.4560078269269961E-4</v>
      </c>
      <c r="AK234" s="8">
        <f t="shared" si="124"/>
        <v>1.8551864455330883E-4</v>
      </c>
      <c r="AL234" s="8">
        <f t="shared" si="125"/>
        <v>1.3998877849648387E-4</v>
      </c>
      <c r="AM234" s="8">
        <f t="shared" si="123"/>
        <v>1.0552966573970875E-4</v>
      </c>
      <c r="AN234" s="8">
        <f t="shared" si="123"/>
        <v>7.9479827645294586E-5</v>
      </c>
      <c r="AO234" s="8">
        <f t="shared" si="123"/>
        <v>5.9808570303084177E-5</v>
      </c>
      <c r="AP234" s="8">
        <f t="shared" si="123"/>
        <v>4.4969209602741802E-5</v>
      </c>
      <c r="AQ234" s="8">
        <f t="shared" si="123"/>
        <v>3.3785617003482156E-5</v>
      </c>
      <c r="AR234" s="8">
        <f t="shared" si="123"/>
        <v>2.5364780246560198E-5</v>
      </c>
      <c r="AS234" s="8">
        <f t="shared" si="123"/>
        <v>1.902959263287328E-5</v>
      </c>
      <c r="AT234" s="8">
        <f t="shared" si="123"/>
        <v>1.4267315091928583E-5</v>
      </c>
      <c r="AU234" s="8">
        <f t="shared" si="123"/>
        <v>1.0690142515504786E-5</v>
      </c>
      <c r="AV234" s="8">
        <f t="shared" si="123"/>
        <v>8.0050915978299497E-6</v>
      </c>
      <c r="AW234" s="8">
        <f t="shared" si="123"/>
        <v>5.9910486712997344E-6</v>
      </c>
      <c r="AX234" s="8">
        <f t="shared" si="123"/>
        <v>4.4813044061322014E-6</v>
      </c>
      <c r="AY234" s="8">
        <f t="shared" si="123"/>
        <v>3.3502842827208804E-6</v>
      </c>
      <c r="AZ234" s="8">
        <f t="shared" si="123"/>
        <v>2.5034813175727185E-6</v>
      </c>
      <c r="BA234" s="8">
        <f t="shared" si="123"/>
        <v>1.8698284266923021E-6</v>
      </c>
      <c r="BB234" s="8">
        <f t="shared" si="123"/>
        <v>1.3959263794846701E-6</v>
      </c>
      <c r="BC234" s="8">
        <f t="shared" si="126"/>
        <v>1.0416809788908622E-6</v>
      </c>
      <c r="BD234" s="8">
        <f t="shared" si="126"/>
        <v>7.77008975070633E-7</v>
      </c>
      <c r="BE234" s="8">
        <f t="shared" si="126"/>
        <v>5.7935343199216544E-7</v>
      </c>
      <c r="BF234" s="8">
        <f t="shared" si="126"/>
        <v>4.3181142464482731E-7</v>
      </c>
      <c r="BG234" s="8">
        <f t="shared" si="126"/>
        <v>3.2172442355797194E-7</v>
      </c>
      <c r="BH234" s="8">
        <f t="shared" si="126"/>
        <v>2.3961792255712047E-7</v>
      </c>
      <c r="BI234" s="8">
        <f t="shared" si="126"/>
        <v>1.784044180816487E-7</v>
      </c>
      <c r="BJ234" s="8">
        <f t="shared" si="126"/>
        <v>1.3278478651982491E-7</v>
      </c>
      <c r="BK234" s="8">
        <f t="shared" si="126"/>
        <v>9.879899464145616E-8</v>
      </c>
      <c r="BL234" s="8">
        <f t="shared" si="126"/>
        <v>7.3489118856288736E-8</v>
      </c>
      <c r="BM234" s="8">
        <f t="shared" si="126"/>
        <v>5.4646762192290974E-8</v>
      </c>
      <c r="BN234" s="8">
        <f t="shared" si="126"/>
        <v>4.0623847283964104E-8</v>
      </c>
      <c r="BO234" s="8">
        <f t="shared" si="116"/>
        <v>1.1723396020624222E-7</v>
      </c>
      <c r="BP234" s="8">
        <f t="shared" si="117"/>
        <v>0.99999988276603979</v>
      </c>
    </row>
    <row r="235" spans="4:68">
      <c r="D235" s="6">
        <f>'BK Frequency Data'!G233/'BK Frequency Data'!G$352</f>
        <v>2.4665206099560373E-3</v>
      </c>
      <c r="E235">
        <f>'BK Frequency Data'!C233*0.01</f>
        <v>0.27</v>
      </c>
      <c r="G235" s="8">
        <f t="shared" si="127"/>
        <v>7.2900000000000006E-2</v>
      </c>
      <c r="H235" s="8">
        <f t="shared" si="127"/>
        <v>0.106434</v>
      </c>
      <c r="I235" s="8">
        <f t="shared" si="127"/>
        <v>0.11654522999999999</v>
      </c>
      <c r="J235" s="8">
        <f t="shared" si="127"/>
        <v>0.11343735719999999</v>
      </c>
      <c r="K235" s="8">
        <f t="shared" si="127"/>
        <v>0.10351158844499998</v>
      </c>
      <c r="L235" s="8">
        <f t="shared" si="127"/>
        <v>9.0676151477819975E-2</v>
      </c>
      <c r="M235" s="8">
        <f t="shared" si="127"/>
        <v>7.7225855675276678E-2</v>
      </c>
      <c r="N235" s="8">
        <f t="shared" si="127"/>
        <v>6.4428428163373672E-2</v>
      </c>
      <c r="O235" s="8">
        <f t="shared" si="127"/>
        <v>5.2911846629170624E-2</v>
      </c>
      <c r="P235" s="8">
        <f t="shared" si="127"/>
        <v>4.2917386710327285E-2</v>
      </c>
      <c r="Q235" s="8">
        <f t="shared" si="127"/>
        <v>3.4462661528392807E-2</v>
      </c>
      <c r="R235" s="8">
        <f t="shared" si="127"/>
        <v>2.7444810453520086E-2</v>
      </c>
      <c r="S235" s="8">
        <f t="shared" si="127"/>
        <v>2.1704270933658801E-2</v>
      </c>
      <c r="T235" s="8">
        <f t="shared" si="127"/>
        <v>1.7062896072460997E-2</v>
      </c>
      <c r="U235" s="8">
        <f t="shared" si="127"/>
        <v>1.3345622285246276E-2</v>
      </c>
      <c r="V235" s="8">
        <f t="shared" si="124"/>
        <v>1.03917912194451E-2</v>
      </c>
      <c r="W235" s="8">
        <f t="shared" si="124"/>
        <v>8.0601330645821041E-3</v>
      </c>
      <c r="X235" s="8">
        <f t="shared" si="124"/>
        <v>6.2300087334475791E-3</v>
      </c>
      <c r="Y235" s="8">
        <f t="shared" si="124"/>
        <v>4.8005678407176625E-3</v>
      </c>
      <c r="Z235" s="8">
        <f t="shared" si="124"/>
        <v>3.6888573933935723E-3</v>
      </c>
      <c r="AA235" s="8">
        <f t="shared" si="124"/>
        <v>2.8275091920361723E-3</v>
      </c>
      <c r="AB235" s="8">
        <f t="shared" si="124"/>
        <v>2.1623713154333775E-3</v>
      </c>
      <c r="AC235" s="8">
        <f t="shared" si="124"/>
        <v>1.6502824720966546E-3</v>
      </c>
      <c r="AD235" s="8">
        <f t="shared" si="124"/>
        <v>1.2570847352666691E-3</v>
      </c>
      <c r="AE235" s="8">
        <f t="shared" si="124"/>
        <v>9.5590818410902967E-4</v>
      </c>
      <c r="AF235" s="8">
        <f t="shared" si="124"/>
        <v>7.2572549337557518E-4</v>
      </c>
      <c r="AG235" s="8">
        <f t="shared" si="124"/>
        <v>5.5015574901663786E-4</v>
      </c>
      <c r="AH235" s="8">
        <f t="shared" si="124"/>
        <v>4.1648827814444738E-4</v>
      </c>
      <c r="AI235" s="8">
        <f t="shared" si="124"/>
        <v>3.1489488743992674E-4</v>
      </c>
      <c r="AJ235" s="8">
        <f t="shared" si="124"/>
        <v>2.3779993223911714E-4</v>
      </c>
      <c r="AK235" s="8">
        <f t="shared" si="124"/>
        <v>1.7938041555237396E-4</v>
      </c>
      <c r="AL235" s="8">
        <f t="shared" si="125"/>
        <v>1.3517182281624053E-4</v>
      </c>
      <c r="AM235" s="8">
        <f t="shared" si="123"/>
        <v>1.0175903786385105E-4</v>
      </c>
      <c r="AN235" s="8">
        <f t="shared" si="123"/>
        <v>7.6535130902447964E-5</v>
      </c>
      <c r="AO235" s="8">
        <f t="shared" si="123"/>
        <v>5.7513899839927807E-5</v>
      </c>
      <c r="AP235" s="8">
        <f t="shared" si="123"/>
        <v>4.3184722508380068E-5</v>
      </c>
      <c r="AQ235" s="8">
        <f t="shared" si="123"/>
        <v>3.2400537637537383E-5</v>
      </c>
      <c r="AR235" s="8">
        <f t="shared" si="123"/>
        <v>2.4291646326088839E-5</v>
      </c>
      <c r="AS235" s="8">
        <f t="shared" si="123"/>
        <v>1.8199557129046029E-5</v>
      </c>
      <c r="AT235" s="8">
        <f t="shared" si="123"/>
        <v>1.3626335081234462E-5</v>
      </c>
      <c r="AU235" s="8">
        <f t="shared" si="123"/>
        <v>1.0195905224533683E-5</v>
      </c>
      <c r="AV235" s="8">
        <f t="shared" si="123"/>
        <v>7.6245476630293355E-6</v>
      </c>
      <c r="AW235" s="8">
        <f t="shared" si="123"/>
        <v>5.6984416938688295E-6</v>
      </c>
      <c r="AX235" s="8">
        <f t="shared" si="123"/>
        <v>4.2566034234201574E-6</v>
      </c>
      <c r="AY235" s="8">
        <f t="shared" si="123"/>
        <v>3.1779414195307306E-6</v>
      </c>
      <c r="AZ235" s="8">
        <f t="shared" si="123"/>
        <v>2.3714505081742653E-6</v>
      </c>
      <c r="BA235" s="8">
        <f t="shared" si="123"/>
        <v>1.7687927594665006E-6</v>
      </c>
      <c r="BB235" s="8">
        <f t="shared" si="123"/>
        <v>1.3186914530150251E-6</v>
      </c>
      <c r="BC235" s="8">
        <f t="shared" si="126"/>
        <v>9.8269985988223854E-7</v>
      </c>
      <c r="BD235" s="8">
        <f t="shared" si="126"/>
        <v>7.320111201163613E-7</v>
      </c>
      <c r="BE235" s="8">
        <f t="shared" si="126"/>
        <v>5.4505548003864254E-7</v>
      </c>
      <c r="BF235" s="8">
        <f t="shared" si="126"/>
        <v>4.0569227494640925E-7</v>
      </c>
      <c r="BG235" s="8">
        <f t="shared" si="126"/>
        <v>3.0185065610916478E-7</v>
      </c>
      <c r="BH235" s="8">
        <f t="shared" si="126"/>
        <v>2.2450854460043919E-7</v>
      </c>
      <c r="BI235" s="8">
        <f t="shared" si="126"/>
        <v>1.6692626047606723E-7</v>
      </c>
      <c r="BJ235" s="8">
        <f t="shared" si="126"/>
        <v>1.2407173687748417E-7</v>
      </c>
      <c r="BK235" s="8">
        <f t="shared" si="126"/>
        <v>9.2189731633430638E-8</v>
      </c>
      <c r="BL235" s="8">
        <f t="shared" si="126"/>
        <v>6.8479179602797417E-8</v>
      </c>
      <c r="BM235" s="8">
        <f t="shared" si="126"/>
        <v>5.0851694232629055E-8</v>
      </c>
      <c r="BN235" s="8">
        <f t="shared" si="126"/>
        <v>3.7750918769307661E-8</v>
      </c>
      <c r="BO235" s="8">
        <f t="shared" si="116"/>
        <v>1.0836774966271889E-7</v>
      </c>
      <c r="BP235" s="8">
        <f t="shared" si="117"/>
        <v>0.99999989163225034</v>
      </c>
    </row>
    <row r="236" spans="4:68">
      <c r="D236" s="6">
        <f>'BK Frequency Data'!G234/'BK Frequency Data'!G$352</f>
        <v>6.2388462487123289E-4</v>
      </c>
      <c r="E236">
        <f>'BK Frequency Data'!C234*0.01</f>
        <v>0.27100000000000002</v>
      </c>
      <c r="G236" s="8">
        <f t="shared" si="127"/>
        <v>7.3441000000000006E-2</v>
      </c>
      <c r="H236" s="8">
        <f t="shared" si="127"/>
        <v>0.107076978</v>
      </c>
      <c r="I236" s="8">
        <f t="shared" si="127"/>
        <v>0.117088675443</v>
      </c>
      <c r="J236" s="8">
        <f t="shared" si="127"/>
        <v>0.11381019253059599</v>
      </c>
      <c r="K236" s="8">
        <f t="shared" si="127"/>
        <v>0.10370953794350558</v>
      </c>
      <c r="L236" s="8">
        <f t="shared" si="127"/>
        <v>9.0725103792978698E-2</v>
      </c>
      <c r="M236" s="8">
        <f t="shared" si="127"/>
        <v>7.7161700775928377E-2</v>
      </c>
      <c r="N236" s="8">
        <f t="shared" si="127"/>
        <v>6.4286719846459173E-2</v>
      </c>
      <c r="O236" s="8">
        <f t="shared" si="127"/>
        <v>5.2723146114077322E-2</v>
      </c>
      <c r="P236" s="8">
        <f t="shared" si="127"/>
        <v>4.270574835240263E-2</v>
      </c>
      <c r="Q236" s="8">
        <f t="shared" si="127"/>
        <v>3.4245739603791674E-2</v>
      </c>
      <c r="R236" s="8">
        <f t="shared" si="127"/>
        <v>2.7234702732179043E-2</v>
      </c>
      <c r="S236" s="8">
        <f t="shared" si="127"/>
        <v>2.1508606482738401E-2</v>
      </c>
      <c r="T236" s="8">
        <f t="shared" si="127"/>
        <v>1.6885910597140626E-2</v>
      </c>
      <c r="U236" s="8">
        <f t="shared" si="127"/>
        <v>1.3189102312838048E-2</v>
      </c>
      <c r="V236" s="8">
        <f t="shared" si="124"/>
        <v>1.0255845958462866E-2</v>
      </c>
      <c r="W236" s="8">
        <f t="shared" si="124"/>
        <v>7.9437936852018946E-3</v>
      </c>
      <c r="X236" s="8">
        <f t="shared" si="124"/>
        <v>6.1316741610128967E-3</v>
      </c>
      <c r="Y236" s="8">
        <f t="shared" si="124"/>
        <v>4.7183232668994235E-3</v>
      </c>
      <c r="Z236" s="8">
        <f t="shared" si="124"/>
        <v>3.6206922753365045E-3</v>
      </c>
      <c r="AA236" s="8">
        <f t="shared" si="124"/>
        <v>2.7714589021563276E-3</v>
      </c>
      <c r="AB236" s="8">
        <f t="shared" si="124"/>
        <v>2.1166027558468183E-3</v>
      </c>
      <c r="AC236" s="8">
        <f t="shared" si="124"/>
        <v>1.6131399276037997E-3</v>
      </c>
      <c r="AD236" s="8">
        <f t="shared" si="124"/>
        <v>1.2271085292763515E-3</v>
      </c>
      <c r="AE236" s="8">
        <f t="shared" si="124"/>
        <v>9.3183553941922923E-4</v>
      </c>
      <c r="AF236" s="8">
        <f t="shared" si="124"/>
        <v>7.0648043256608278E-4</v>
      </c>
      <c r="AG236" s="8">
        <f t="shared" si="124"/>
        <v>5.3483285977685415E-4</v>
      </c>
      <c r="AH236" s="8">
        <f t="shared" si="124"/>
        <v>4.0433364199130169E-4</v>
      </c>
      <c r="AI236" s="8">
        <f t="shared" si="124"/>
        <v>3.0528634019064675E-4</v>
      </c>
      <c r="AJ236" s="8">
        <f t="shared" si="124"/>
        <v>2.3022800896446358E-4</v>
      </c>
      <c r="AK236" s="8">
        <f t="shared" si="124"/>
        <v>1.7343075915293043E-4</v>
      </c>
      <c r="AL236" s="8">
        <f t="shared" si="125"/>
        <v>1.3050944353288903E-4</v>
      </c>
      <c r="AM236" s="8">
        <f t="shared" si="123"/>
        <v>9.8114552595959743E-5</v>
      </c>
      <c r="AN236" s="8">
        <f t="shared" si="123"/>
        <v>7.369294850434722E-5</v>
      </c>
      <c r="AO236" s="8">
        <f t="shared" si="123"/>
        <v>5.5302222973188795E-5</v>
      </c>
      <c r="AP236" s="8">
        <f t="shared" si="123"/>
        <v>4.1467186848810473E-5</v>
      </c>
      <c r="AQ236" s="8">
        <f t="shared" si="123"/>
        <v>3.1069289746471252E-5</v>
      </c>
      <c r="AR236" s="8">
        <f t="shared" si="123"/>
        <v>2.3261661204236392E-5</v>
      </c>
      <c r="AS236" s="8">
        <f t="shared" si="123"/>
        <v>1.7404007623622231E-5</v>
      </c>
      <c r="AT236" s="8">
        <f t="shared" si="123"/>
        <v>1.301284262320062E-5</v>
      </c>
      <c r="AU236" s="8">
        <f t="shared" si="123"/>
        <v>9.7235213291210841E-6</v>
      </c>
      <c r="AV236" s="8">
        <f t="shared" si="123"/>
        <v>7.2613360013421792E-6</v>
      </c>
      <c r="AW236" s="8">
        <f t="shared" si="123"/>
        <v>5.4195499912874586E-6</v>
      </c>
      <c r="AX236" s="8">
        <f t="shared" si="123"/>
        <v>4.0427322214078262E-6</v>
      </c>
      <c r="AY236" s="8">
        <f t="shared" si="123"/>
        <v>3.0141325118928121E-6</v>
      </c>
      <c r="AZ236" s="8">
        <f t="shared" si="123"/>
        <v>2.2461315478625232E-6</v>
      </c>
      <c r="BA236" s="8">
        <f t="shared" si="123"/>
        <v>1.6730262005307312E-6</v>
      </c>
      <c r="BB236" s="8">
        <f t="shared" si="123"/>
        <v>1.2455858044461985E-6</v>
      </c>
      <c r="BC236" s="8">
        <f t="shared" si="126"/>
        <v>9.2694938584630531E-7</v>
      </c>
      <c r="BD236" s="8">
        <f t="shared" si="126"/>
        <v>6.895368390632211E-7</v>
      </c>
      <c r="BE236" s="8">
        <f t="shared" si="126"/>
        <v>5.1272580279062985E-7</v>
      </c>
      <c r="BF236" s="8">
        <f t="shared" si="126"/>
        <v>3.8110607318014104E-7</v>
      </c>
      <c r="BG236" s="8">
        <f t="shared" si="126"/>
        <v>2.8316914133579062E-7</v>
      </c>
      <c r="BH236" s="8">
        <f t="shared" si="126"/>
        <v>2.1032521543065533E-7</v>
      </c>
      <c r="BI236" s="8">
        <f t="shared" si="126"/>
        <v>1.5616647245726157E-7</v>
      </c>
      <c r="BJ236" s="8">
        <f t="shared" si="126"/>
        <v>1.1591527402900448E-7</v>
      </c>
      <c r="BK236" s="8">
        <f t="shared" si="126"/>
        <v>8.6011203245128976E-8</v>
      </c>
      <c r="BL236" s="8">
        <f t="shared" si="126"/>
        <v>6.3802205186149883E-8</v>
      </c>
      <c r="BM236" s="8">
        <f t="shared" si="126"/>
        <v>4.7313735297611936E-8</v>
      </c>
      <c r="BN236" s="8">
        <f t="shared" si="126"/>
        <v>3.5076318337585522E-8</v>
      </c>
      <c r="BO236" s="8">
        <f t="shared" si="116"/>
        <v>1.0015957885300963E-7</v>
      </c>
      <c r="BP236" s="8">
        <f t="shared" si="117"/>
        <v>0.99999989984042115</v>
      </c>
    </row>
    <row r="237" spans="4:68">
      <c r="D237" s="6">
        <f>'BK Frequency Data'!G235/'BK Frequency Data'!G$352</f>
        <v>3.6272361911118199E-4</v>
      </c>
      <c r="E237">
        <f>'BK Frequency Data'!C235*0.01</f>
        <v>0.27100000000000002</v>
      </c>
      <c r="G237" s="8">
        <f t="shared" si="127"/>
        <v>7.3441000000000006E-2</v>
      </c>
      <c r="H237" s="8">
        <f t="shared" si="127"/>
        <v>0.107076978</v>
      </c>
      <c r="I237" s="8">
        <f t="shared" si="127"/>
        <v>0.117088675443</v>
      </c>
      <c r="J237" s="8">
        <f t="shared" si="127"/>
        <v>0.11381019253059599</v>
      </c>
      <c r="K237" s="8">
        <f t="shared" si="127"/>
        <v>0.10370953794350558</v>
      </c>
      <c r="L237" s="8">
        <f t="shared" si="127"/>
        <v>9.0725103792978698E-2</v>
      </c>
      <c r="M237" s="8">
        <f t="shared" si="127"/>
        <v>7.7161700775928377E-2</v>
      </c>
      <c r="N237" s="8">
        <f t="shared" si="127"/>
        <v>6.4286719846459173E-2</v>
      </c>
      <c r="O237" s="8">
        <f t="shared" si="127"/>
        <v>5.2723146114077322E-2</v>
      </c>
      <c r="P237" s="8">
        <f t="shared" si="127"/>
        <v>4.270574835240263E-2</v>
      </c>
      <c r="Q237" s="8">
        <f t="shared" si="127"/>
        <v>3.4245739603791674E-2</v>
      </c>
      <c r="R237" s="8">
        <f t="shared" si="127"/>
        <v>2.7234702732179043E-2</v>
      </c>
      <c r="S237" s="8">
        <f t="shared" si="127"/>
        <v>2.1508606482738401E-2</v>
      </c>
      <c r="T237" s="8">
        <f t="shared" si="127"/>
        <v>1.6885910597140626E-2</v>
      </c>
      <c r="U237" s="8">
        <f t="shared" si="127"/>
        <v>1.3189102312838048E-2</v>
      </c>
      <c r="V237" s="8">
        <f t="shared" si="124"/>
        <v>1.0255845958462866E-2</v>
      </c>
      <c r="W237" s="8">
        <f t="shared" si="124"/>
        <v>7.9437936852018946E-3</v>
      </c>
      <c r="X237" s="8">
        <f t="shared" si="124"/>
        <v>6.1316741610128967E-3</v>
      </c>
      <c r="Y237" s="8">
        <f t="shared" si="124"/>
        <v>4.7183232668994235E-3</v>
      </c>
      <c r="Z237" s="8">
        <f t="shared" si="124"/>
        <v>3.6206922753365045E-3</v>
      </c>
      <c r="AA237" s="8">
        <f t="shared" si="124"/>
        <v>2.7714589021563276E-3</v>
      </c>
      <c r="AB237" s="8">
        <f t="shared" si="124"/>
        <v>2.1166027558468183E-3</v>
      </c>
      <c r="AC237" s="8">
        <f t="shared" si="124"/>
        <v>1.6131399276037997E-3</v>
      </c>
      <c r="AD237" s="8">
        <f t="shared" si="124"/>
        <v>1.2271085292763515E-3</v>
      </c>
      <c r="AE237" s="8">
        <f t="shared" si="124"/>
        <v>9.3183553941922923E-4</v>
      </c>
      <c r="AF237" s="8">
        <f t="shared" si="124"/>
        <v>7.0648043256608278E-4</v>
      </c>
      <c r="AG237" s="8">
        <f t="shared" si="124"/>
        <v>5.3483285977685415E-4</v>
      </c>
      <c r="AH237" s="8">
        <f t="shared" si="124"/>
        <v>4.0433364199130169E-4</v>
      </c>
      <c r="AI237" s="8">
        <f t="shared" si="124"/>
        <v>3.0528634019064675E-4</v>
      </c>
      <c r="AJ237" s="8">
        <f t="shared" si="124"/>
        <v>2.3022800896446358E-4</v>
      </c>
      <c r="AK237" s="8">
        <f t="shared" si="124"/>
        <v>1.7343075915293043E-4</v>
      </c>
      <c r="AL237" s="8">
        <f t="shared" si="125"/>
        <v>1.3050944353288903E-4</v>
      </c>
      <c r="AM237" s="8">
        <f t="shared" si="123"/>
        <v>9.8114552595959743E-5</v>
      </c>
      <c r="AN237" s="8">
        <f t="shared" si="123"/>
        <v>7.369294850434722E-5</v>
      </c>
      <c r="AO237" s="8">
        <f t="shared" si="123"/>
        <v>5.5302222973188795E-5</v>
      </c>
      <c r="AP237" s="8">
        <f t="shared" si="123"/>
        <v>4.1467186848810473E-5</v>
      </c>
      <c r="AQ237" s="8">
        <f t="shared" si="123"/>
        <v>3.1069289746471252E-5</v>
      </c>
      <c r="AR237" s="8">
        <f t="shared" si="123"/>
        <v>2.3261661204236392E-5</v>
      </c>
      <c r="AS237" s="8">
        <f t="shared" si="123"/>
        <v>1.7404007623622231E-5</v>
      </c>
      <c r="AT237" s="8">
        <f t="shared" si="123"/>
        <v>1.301284262320062E-5</v>
      </c>
      <c r="AU237" s="8">
        <f t="shared" si="123"/>
        <v>9.7235213291210841E-6</v>
      </c>
      <c r="AV237" s="8">
        <f t="shared" si="123"/>
        <v>7.2613360013421792E-6</v>
      </c>
      <c r="AW237" s="8">
        <f t="shared" si="123"/>
        <v>5.4195499912874586E-6</v>
      </c>
      <c r="AX237" s="8">
        <f t="shared" si="123"/>
        <v>4.0427322214078262E-6</v>
      </c>
      <c r="AY237" s="8">
        <f t="shared" si="123"/>
        <v>3.0141325118928121E-6</v>
      </c>
      <c r="AZ237" s="8">
        <f t="shared" si="123"/>
        <v>2.2461315478625232E-6</v>
      </c>
      <c r="BA237" s="8">
        <f t="shared" si="123"/>
        <v>1.6730262005307312E-6</v>
      </c>
      <c r="BB237" s="8">
        <f t="shared" si="123"/>
        <v>1.2455858044461985E-6</v>
      </c>
      <c r="BC237" s="8">
        <f t="shared" si="126"/>
        <v>9.2694938584630531E-7</v>
      </c>
      <c r="BD237" s="8">
        <f t="shared" si="126"/>
        <v>6.895368390632211E-7</v>
      </c>
      <c r="BE237" s="8">
        <f t="shared" si="126"/>
        <v>5.1272580279062985E-7</v>
      </c>
      <c r="BF237" s="8">
        <f t="shared" si="126"/>
        <v>3.8110607318014104E-7</v>
      </c>
      <c r="BG237" s="8">
        <f t="shared" si="126"/>
        <v>2.8316914133579062E-7</v>
      </c>
      <c r="BH237" s="8">
        <f t="shared" si="126"/>
        <v>2.1032521543065533E-7</v>
      </c>
      <c r="BI237" s="8">
        <f t="shared" si="126"/>
        <v>1.5616647245726157E-7</v>
      </c>
      <c r="BJ237" s="8">
        <f t="shared" si="126"/>
        <v>1.1591527402900448E-7</v>
      </c>
      <c r="BK237" s="8">
        <f t="shared" si="126"/>
        <v>8.6011203245128976E-8</v>
      </c>
      <c r="BL237" s="8">
        <f t="shared" si="126"/>
        <v>6.3802205186149883E-8</v>
      </c>
      <c r="BM237" s="8">
        <f t="shared" si="126"/>
        <v>4.7313735297611936E-8</v>
      </c>
      <c r="BN237" s="8">
        <f t="shared" si="126"/>
        <v>3.5076318337585522E-8</v>
      </c>
      <c r="BO237" s="8">
        <f t="shared" si="116"/>
        <v>1.0015957885300963E-7</v>
      </c>
      <c r="BP237" s="8">
        <f t="shared" si="117"/>
        <v>0.99999989984042115</v>
      </c>
    </row>
    <row r="238" spans="4:68">
      <c r="D238" s="6">
        <f>'BK Frequency Data'!G236/'BK Frequency Data'!G$352</f>
        <v>8.4151879633794218E-4</v>
      </c>
      <c r="E238">
        <f>'BK Frequency Data'!C236*0.01</f>
        <v>0.27399999999999997</v>
      </c>
      <c r="G238" s="8">
        <f t="shared" si="127"/>
        <v>7.5075999999999976E-2</v>
      </c>
      <c r="H238" s="8">
        <f t="shared" si="127"/>
        <v>0.10901035199999996</v>
      </c>
      <c r="I238" s="8">
        <f t="shared" si="127"/>
        <v>0.11871227332799995</v>
      </c>
      <c r="J238" s="8">
        <f t="shared" si="127"/>
        <v>0.11491348058150395</v>
      </c>
      <c r="K238" s="8">
        <f t="shared" si="127"/>
        <v>0.10428398362771484</v>
      </c>
      <c r="L238" s="8">
        <f t="shared" si="127"/>
        <v>9.0852206536465169E-2</v>
      </c>
      <c r="M238" s="8">
        <f t="shared" si="127"/>
        <v>7.6951818936386002E-2</v>
      </c>
      <c r="N238" s="8">
        <f t="shared" si="127"/>
        <v>6.3848023483218552E-2</v>
      </c>
      <c r="O238" s="8">
        <f t="shared" si="127"/>
        <v>5.2147873179918751E-2</v>
      </c>
      <c r="P238" s="8">
        <f t="shared" si="127"/>
        <v>4.2065951031801121E-2</v>
      </c>
      <c r="Q238" s="8">
        <f t="shared" si="127"/>
        <v>3.3593868493996384E-2</v>
      </c>
      <c r="R238" s="8">
        <f t="shared" si="127"/>
        <v>2.6606343847245133E-2</v>
      </c>
      <c r="S238" s="8">
        <f t="shared" si="127"/>
        <v>2.0925889435858297E-2</v>
      </c>
      <c r="T238" s="8">
        <f t="shared" si="127"/>
        <v>1.6360826171235673E-2</v>
      </c>
      <c r="U238" s="8">
        <f t="shared" si="127"/>
        <v>1.2726385500339747E-2</v>
      </c>
      <c r="V238" s="8">
        <f t="shared" si="124"/>
        <v>9.8553129314630991E-3</v>
      </c>
      <c r="W238" s="8">
        <f t="shared" si="124"/>
        <v>7.6021420125073477E-3</v>
      </c>
      <c r="X238" s="8">
        <f t="shared" si="124"/>
        <v>5.8438112834968249E-3</v>
      </c>
      <c r="Y238" s="8">
        <f t="shared" si="124"/>
        <v>4.4783073802530677E-3</v>
      </c>
      <c r="Z238" s="8">
        <f t="shared" si="124"/>
        <v>3.4223696400670803E-3</v>
      </c>
      <c r="AA238" s="8">
        <f t="shared" si="124"/>
        <v>2.6088723766231354E-3</v>
      </c>
      <c r="AB238" s="8">
        <f t="shared" si="124"/>
        <v>1.9842337904487964E-3</v>
      </c>
      <c r="AC238" s="8">
        <f t="shared" si="124"/>
        <v>1.5060334469506364E-3</v>
      </c>
      <c r="AD238" s="8">
        <f t="shared" si="124"/>
        <v>1.1409185556377343E-3</v>
      </c>
      <c r="AE238" s="8">
        <f t="shared" si="124"/>
        <v>8.6281965770103645E-4</v>
      </c>
      <c r="AF238" s="8">
        <f t="shared" si="124"/>
        <v>6.5146335435059056E-4</v>
      </c>
      <c r="AG238" s="8">
        <f t="shared" si="124"/>
        <v>4.9115325661462607E-4</v>
      </c>
      <c r="AH238" s="8">
        <f t="shared" si="124"/>
        <v>3.6978382964674512E-4</v>
      </c>
      <c r="AI238" s="8">
        <f t="shared" si="124"/>
        <v>2.7805102676366325E-4</v>
      </c>
      <c r="AJ238" s="8">
        <f t="shared" si="124"/>
        <v>2.0882590906595123E-4</v>
      </c>
      <c r="AK238" s="8">
        <f t="shared" si="124"/>
        <v>1.5666119698127658E-4</v>
      </c>
      <c r="AL238" s="8">
        <f t="shared" si="125"/>
        <v>1.1740493316996833E-4</v>
      </c>
      <c r="AM238" s="8">
        <f t="shared" si="123"/>
        <v>8.7899605902690671E-5</v>
      </c>
      <c r="AN238" s="8">
        <f t="shared" si="123"/>
        <v>6.574890521521261E-5</v>
      </c>
      <c r="AO238" s="8">
        <f t="shared" si="123"/>
        <v>4.9137637691722134E-5</v>
      </c>
      <c r="AP238" s="8">
        <f t="shared" si="123"/>
        <v>3.6693179963167133E-5</v>
      </c>
      <c r="AQ238" s="8">
        <f t="shared" si="123"/>
        <v>2.7379227782516542E-5</v>
      </c>
      <c r="AR238" s="8">
        <f t="shared" si="123"/>
        <v>2.041454421794774E-5</v>
      </c>
      <c r="AS238" s="8">
        <f t="shared" si="123"/>
        <v>1.5210984341762426E-5</v>
      </c>
      <c r="AT238" s="8">
        <f t="shared" si="123"/>
        <v>1.1326332956020024E-5</v>
      </c>
      <c r="AU238" s="8">
        <f t="shared" si="123"/>
        <v>8.4284906692223019E-6</v>
      </c>
      <c r="AV238" s="8">
        <f t="shared" si="123"/>
        <v>6.2683301825835695E-6</v>
      </c>
      <c r="AW238" s="8">
        <f t="shared" si="123"/>
        <v>4.6591602771403313E-6</v>
      </c>
      <c r="AX238" s="8">
        <f t="shared" si="123"/>
        <v>3.4612143230923431E-6</v>
      </c>
      <c r="AY238" s="8">
        <f t="shared" si="123"/>
        <v>2.5699516348960644E-6</v>
      </c>
      <c r="AZ238" s="8">
        <f t="shared" si="123"/>
        <v>1.9072467733108658E-6</v>
      </c>
      <c r="BA238" s="8">
        <f t="shared" si="123"/>
        <v>1.4147624869328991E-6</v>
      </c>
      <c r="BB238" s="8">
        <f t="shared" si="123"/>
        <v>1.0489711307369717E-6</v>
      </c>
      <c r="BC238" s="8">
        <f t="shared" si="126"/>
        <v>7.7741872926743819E-7</v>
      </c>
      <c r="BD238" s="8">
        <f t="shared" si="126"/>
        <v>5.7592448719200009E-7</v>
      </c>
      <c r="BE238" s="8">
        <f t="shared" si="126"/>
        <v>4.264836012554199E-7</v>
      </c>
      <c r="BF238" s="8">
        <f t="shared" si="126"/>
        <v>3.1569821401165902E-7</v>
      </c>
      <c r="BG238" s="8">
        <f t="shared" si="126"/>
        <v>2.3360453612962724E-7</v>
      </c>
      <c r="BH238" s="8">
        <f t="shared" si="126"/>
        <v>1.7279683461180956E-7</v>
      </c>
      <c r="BI238" s="8">
        <f t="shared" si="126"/>
        <v>1.2777365937128808E-7</v>
      </c>
      <c r="BJ238" s="8">
        <f t="shared" si="126"/>
        <v>9.4450289007256152E-8</v>
      </c>
      <c r="BK238" s="8">
        <f t="shared" si="126"/>
        <v>6.9795390351754872E-8</v>
      </c>
      <c r="BL238" s="8">
        <f t="shared" si="126"/>
        <v>5.156042626195956E-8</v>
      </c>
      <c r="BM238" s="8">
        <f t="shared" si="126"/>
        <v>3.8078263767323725E-8</v>
      </c>
      <c r="BN238" s="8">
        <f t="shared" si="126"/>
        <v>2.811337575770544E-8</v>
      </c>
      <c r="BO238" s="8">
        <f t="shared" si="116"/>
        <v>7.9021219012709309E-8</v>
      </c>
      <c r="BP238" s="8">
        <f t="shared" si="117"/>
        <v>0.99999992097878099</v>
      </c>
    </row>
    <row r="239" spans="4:68">
      <c r="D239" s="6">
        <f>'BK Frequency Data'!G237/'BK Frequency Data'!G$352</f>
        <v>1.9441985984359354E-3</v>
      </c>
      <c r="E239">
        <f>'BK Frequency Data'!C237*0.01</f>
        <v>0.27600000000000002</v>
      </c>
      <c r="G239" s="8">
        <f t="shared" si="127"/>
        <v>7.6176000000000008E-2</v>
      </c>
      <c r="H239" s="8">
        <f t="shared" si="127"/>
        <v>0.11030284800000001</v>
      </c>
      <c r="I239" s="8">
        <f t="shared" si="127"/>
        <v>0.119788892928</v>
      </c>
      <c r="J239" s="8">
        <f t="shared" si="127"/>
        <v>0.11563621130649601</v>
      </c>
      <c r="K239" s="8">
        <f t="shared" si="127"/>
        <v>0.10465077123237888</v>
      </c>
      <c r="L239" s="8">
        <f t="shared" si="127"/>
        <v>9.0920590046690772E-2</v>
      </c>
      <c r="M239" s="8">
        <f t="shared" si="127"/>
        <v>7.67975917261048E-2</v>
      </c>
      <c r="N239" s="8">
        <f t="shared" si="127"/>
        <v>6.3544521611085578E-2</v>
      </c>
      <c r="O239" s="8">
        <f t="shared" si="127"/>
        <v>5.1757012852229202E-2</v>
      </c>
      <c r="P239" s="8">
        <f t="shared" si="127"/>
        <v>4.1635641450015491E-2</v>
      </c>
      <c r="Q239" s="8">
        <f t="shared" si="127"/>
        <v>3.3158624850792337E-2</v>
      </c>
      <c r="R239" s="8">
        <f t="shared" si="127"/>
        <v>2.618928479124398E-2</v>
      </c>
      <c r="S239" s="8">
        <f t="shared" si="127"/>
        <v>2.0541129037932364E-2</v>
      </c>
      <c r="T239" s="8">
        <f t="shared" si="127"/>
        <v>1.6015760302190953E-2</v>
      </c>
      <c r="U239" s="8">
        <f t="shared" si="127"/>
        <v>1.2423654062985269E-2</v>
      </c>
      <c r="V239" s="8">
        <f t="shared" si="124"/>
        <v>9.5943739110414226E-3</v>
      </c>
      <c r="W239" s="8">
        <f t="shared" si="124"/>
        <v>7.3804721310686151E-3</v>
      </c>
      <c r="X239" s="8">
        <f t="shared" si="124"/>
        <v>5.6577831065933058E-3</v>
      </c>
      <c r="Y239" s="8">
        <f t="shared" si="124"/>
        <v>4.3238035785720837E-3</v>
      </c>
      <c r="Z239" s="8">
        <f t="shared" si="124"/>
        <v>3.2951934640907251E-3</v>
      </c>
      <c r="AA239" s="8">
        <f t="shared" si="124"/>
        <v>2.5050060714017692E-3</v>
      </c>
      <c r="AB239" s="8">
        <f t="shared" si="124"/>
        <v>1.8999874621565419E-3</v>
      </c>
      <c r="AC239" s="8">
        <f t="shared" si="124"/>
        <v>1.4381177827195789E-3</v>
      </c>
      <c r="AD239" s="8">
        <f t="shared" si="124"/>
        <v>1.0864667214145825E-3</v>
      </c>
      <c r="AE239" s="8">
        <f t="shared" si="124"/>
        <v>8.1937698573349767E-4</v>
      </c>
      <c r="AF239" s="8">
        <f t="shared" si="124"/>
        <v>6.1695809517789434E-4</v>
      </c>
      <c r="AG239" s="8">
        <f t="shared" si="124"/>
        <v>4.6385757094374923E-4</v>
      </c>
      <c r="AH239" s="8">
        <f t="shared" si="124"/>
        <v>3.4827113622858092E-4</v>
      </c>
      <c r="AI239" s="8">
        <f t="shared" si="124"/>
        <v>2.6115359915197448E-4</v>
      </c>
      <c r="AJ239" s="8">
        <f t="shared" si="124"/>
        <v>1.9559504046830637E-4</v>
      </c>
      <c r="AK239" s="8">
        <f t="shared" si="124"/>
        <v>1.4633116960902228E-4</v>
      </c>
      <c r="AL239" s="8">
        <f t="shared" si="125"/>
        <v>1.0936130766134928E-4</v>
      </c>
      <c r="AM239" s="8">
        <f t="shared" si="123"/>
        <v>8.1651886332654902E-5</v>
      </c>
      <c r="AN239" s="8">
        <f t="shared" si="123"/>
        <v>6.0907358604988889E-5</v>
      </c>
      <c r="AO239" s="8">
        <f t="shared" si="123"/>
        <v>4.5393896089718185E-5</v>
      </c>
      <c r="AP239" s="8">
        <f t="shared" si="123"/>
        <v>3.380418593378328E-5</v>
      </c>
      <c r="AQ239" s="8">
        <f t="shared" si="123"/>
        <v>2.5154070355394067E-5</v>
      </c>
      <c r="AR239" s="8">
        <f t="shared" si="123"/>
        <v>1.8703750908583828E-5</v>
      </c>
      <c r="AS239" s="8">
        <f t="shared" si="123"/>
        <v>1.3897871333020339E-5</v>
      </c>
      <c r="AT239" s="8">
        <f t="shared" si="123"/>
        <v>1.0320060353955618E-5</v>
      </c>
      <c r="AU239" s="8">
        <f t="shared" si="123"/>
        <v>7.6585167886704629E-6</v>
      </c>
      <c r="AV239" s="8">
        <f t="shared" si="123"/>
        <v>5.6800043538997919E-6</v>
      </c>
      <c r="AW239" s="8">
        <f t="shared" si="123"/>
        <v>4.2102356082287687E-6</v>
      </c>
      <c r="AX239" s="8">
        <f t="shared" si="123"/>
        <v>3.1190991985054811E-6</v>
      </c>
      <c r="AY239" s="8">
        <f t="shared" si="123"/>
        <v>2.309551179257013E-6</v>
      </c>
      <c r="AZ239" s="8">
        <f t="shared" si="123"/>
        <v>1.7092731660883457E-6</v>
      </c>
      <c r="BA239" s="8">
        <f t="shared" si="123"/>
        <v>1.2644162455577003E-6</v>
      </c>
      <c r="BB239" s="8">
        <f t="shared" si="123"/>
        <v>9.3491475246002548E-7</v>
      </c>
      <c r="BC239" s="8">
        <f t="shared" si="126"/>
        <v>6.9097991163066389E-7</v>
      </c>
      <c r="BD239" s="8">
        <f t="shared" si="126"/>
        <v>5.1047903675571496E-7</v>
      </c>
      <c r="BE239" s="8">
        <f t="shared" si="126"/>
        <v>3.7697855906336039E-7</v>
      </c>
      <c r="BF239" s="8">
        <f t="shared" si="126"/>
        <v>2.7828409395328222E-7</v>
      </c>
      <c r="BG239" s="8">
        <f t="shared" si="126"/>
        <v>2.0535225486875661E-7</v>
      </c>
      <c r="BH239" s="8">
        <f t="shared" si="126"/>
        <v>1.5148022181790395E-7</v>
      </c>
      <c r="BI239" s="8">
        <f t="shared" si="126"/>
        <v>1.1170263764423951E-7</v>
      </c>
      <c r="BJ239" s="8">
        <f t="shared" si="126"/>
        <v>8.2343122557237225E-8</v>
      </c>
      <c r="BK239" s="8">
        <f t="shared" si="126"/>
        <v>6.0680999673072598E-8</v>
      </c>
      <c r="BL239" s="8">
        <f t="shared" si="126"/>
        <v>4.4703798917046748E-8</v>
      </c>
      <c r="BM239" s="8">
        <f t="shared" si="126"/>
        <v>3.2923577147251184E-8</v>
      </c>
      <c r="BN239" s="8">
        <f t="shared" si="126"/>
        <v>2.4240681208077822E-8</v>
      </c>
      <c r="BO239" s="8">
        <f t="shared" si="116"/>
        <v>6.742772085122084E-8</v>
      </c>
      <c r="BP239" s="8">
        <f t="shared" si="117"/>
        <v>0.99999993257227915</v>
      </c>
    </row>
    <row r="240" spans="4:68">
      <c r="D240" s="6">
        <f>'BK Frequency Data'!G238/'BK Frequency Data'!G$352</f>
        <v>6.2388462487123289E-4</v>
      </c>
      <c r="E240">
        <f>'BK Frequency Data'!C238*0.01</f>
        <v>0.27899999999999997</v>
      </c>
      <c r="G240" s="8">
        <f t="shared" si="127"/>
        <v>7.784099999999998E-2</v>
      </c>
      <c r="H240" s="8">
        <f t="shared" si="127"/>
        <v>0.11224672199999998</v>
      </c>
      <c r="I240" s="8">
        <f t="shared" si="127"/>
        <v>0.12139482984299999</v>
      </c>
      <c r="J240" s="8">
        <f t="shared" si="127"/>
        <v>0.116700896422404</v>
      </c>
      <c r="K240" s="8">
        <f t="shared" si="127"/>
        <v>0.10517668290069163</v>
      </c>
      <c r="L240" s="8">
        <f t="shared" si="127"/>
        <v>9.0998866045678389E-2</v>
      </c>
      <c r="M240" s="8">
        <f t="shared" si="127"/>
        <v>7.6545212822089828E-2</v>
      </c>
      <c r="N240" s="8">
        <f t="shared" si="127"/>
        <v>6.3073255365402023E-2</v>
      </c>
      <c r="O240" s="8">
        <f t="shared" si="127"/>
        <v>5.1160294258261713E-2</v>
      </c>
      <c r="P240" s="8">
        <f t="shared" si="127"/>
        <v>4.0985080178007449E-2</v>
      </c>
      <c r="Q240" s="8">
        <f t="shared" si="127"/>
        <v>3.2505267089177704E-2</v>
      </c>
      <c r="R240" s="8">
        <f t="shared" si="127"/>
        <v>2.5566870077778688E-2</v>
      </c>
      <c r="S240" s="8">
        <f t="shared" si="127"/>
        <v>1.9969856103251638E-2</v>
      </c>
      <c r="T240" s="8">
        <f t="shared" si="127"/>
        <v>1.5505825192786312E-2</v>
      </c>
      <c r="U240" s="8">
        <f t="shared" si="127"/>
        <v>1.1978249961427425E-2</v>
      </c>
      <c r="V240" s="8">
        <f t="shared" si="124"/>
        <v>9.2120727703351203E-3</v>
      </c>
      <c r="W240" s="8">
        <f t="shared" si="124"/>
        <v>7.0570234966248506E-3</v>
      </c>
      <c r="X240" s="8">
        <f t="shared" si="124"/>
        <v>5.3874147611292535E-3</v>
      </c>
      <c r="Y240" s="8">
        <f t="shared" si="124"/>
        <v>4.1001219340394248E-3</v>
      </c>
      <c r="Z240" s="8">
        <f t="shared" si="124"/>
        <v>3.1117767520446593E-3</v>
      </c>
      <c r="AA240" s="8">
        <f t="shared" si="124"/>
        <v>2.3557705901354089E-3</v>
      </c>
      <c r="AB240" s="8">
        <f t="shared" si="124"/>
        <v>1.7793920524156123E-3</v>
      </c>
      <c r="AC240" s="8">
        <f t="shared" si="124"/>
        <v>1.3412572002367321E-3</v>
      </c>
      <c r="AD240" s="8">
        <f t="shared" si="124"/>
        <v>1.0090919388215831E-3</v>
      </c>
      <c r="AE240" s="8">
        <f t="shared" si="124"/>
        <v>7.5787009155245996E-4</v>
      </c>
      <c r="AF240" s="8">
        <f t="shared" si="124"/>
        <v>5.6828130944969668E-4</v>
      </c>
      <c r="AG240" s="8">
        <f t="shared" si="124"/>
        <v>4.2548970196374015E-4</v>
      </c>
      <c r="AH240" s="8">
        <f t="shared" si="124"/>
        <v>3.1814022604607369E-4</v>
      </c>
      <c r="AI240" s="8">
        <f t="shared" si="124"/>
        <v>2.3757121379990552E-4</v>
      </c>
      <c r="AJ240" s="8">
        <f t="shared" si="124"/>
        <v>1.7719535705144676E-4</v>
      </c>
      <c r="AK240" s="8">
        <f t="shared" si="124"/>
        <v>1.3201644751522959E-4</v>
      </c>
      <c r="AL240" s="8">
        <f t="shared" si="125"/>
        <v>9.8254305711979913E-5</v>
      </c>
      <c r="AM240" s="8">
        <f t="shared" si="123"/>
        <v>7.3055146743910573E-5</v>
      </c>
      <c r="AN240" s="8">
        <f t="shared" si="123"/>
        <v>5.4268905069097707E-5</v>
      </c>
      <c r="AO240" s="8">
        <f t="shared" si="123"/>
        <v>4.0278700571137665E-5</v>
      </c>
      <c r="AP240" s="8">
        <f t="shared" si="123"/>
        <v>2.9870684343555691E-5</v>
      </c>
      <c r="AQ240" s="8">
        <f t="shared" si="123"/>
        <v>2.213500683980654E-5</v>
      </c>
      <c r="AR240" s="8">
        <f t="shared" si="123"/>
        <v>1.639067344316269E-5</v>
      </c>
      <c r="AS240" s="8">
        <f t="shared" si="123"/>
        <v>1.2128667014428731E-5</v>
      </c>
      <c r="AT240" s="8">
        <f t="shared" si="123"/>
        <v>8.9689937614390931E-6</v>
      </c>
      <c r="AU240" s="8">
        <f t="shared" si="123"/>
        <v>6.6283106145475258E-6</v>
      </c>
      <c r="AV240" s="8">
        <f t="shared" si="123"/>
        <v>4.8955732202372734E-6</v>
      </c>
      <c r="AW240" s="8">
        <f t="shared" si="123"/>
        <v>3.613748965405148E-6</v>
      </c>
      <c r="AX240" s="8">
        <f t="shared" si="123"/>
        <v>2.6661063297328586E-6</v>
      </c>
      <c r="AY240" s="8">
        <f t="shared" si="123"/>
        <v>1.9659504515496044E-6</v>
      </c>
      <c r="AZ240" s="8">
        <f t="shared" si="123"/>
        <v>1.4489491705798708E-6</v>
      </c>
      <c r="BA240" s="8">
        <f t="shared" si="123"/>
        <v>1.0674030552921759E-6</v>
      </c>
      <c r="BB240" s="8">
        <f t="shared" si="123"/>
        <v>7.8597201994790696E-7</v>
      </c>
      <c r="BC240" s="8">
        <f t="shared" si="126"/>
        <v>5.784917810987419E-7</v>
      </c>
      <c r="BD240" s="8">
        <f t="shared" si="126"/>
        <v>4.2560466752264589E-7</v>
      </c>
      <c r="BE240" s="8">
        <f t="shared" si="126"/>
        <v>3.1299818458950427E-7</v>
      </c>
      <c r="BF240" s="8">
        <f t="shared" si="126"/>
        <v>2.3009662620842542E-7</v>
      </c>
      <c r="BG240" s="8">
        <f t="shared" si="126"/>
        <v>1.6909004571735696E-7</v>
      </c>
      <c r="BH240" s="8">
        <f t="shared" si="126"/>
        <v>1.2421418565961461E-7</v>
      </c>
      <c r="BI240" s="8">
        <f t="shared" si="126"/>
        <v>9.1216917265407747E-8</v>
      </c>
      <c r="BJ240" s="8">
        <f t="shared" si="126"/>
        <v>6.696316820923825E-8</v>
      </c>
      <c r="BK240" s="8">
        <f t="shared" si="126"/>
        <v>4.9142595069554725E-8</v>
      </c>
      <c r="BL240" s="8">
        <f t="shared" si="126"/>
        <v>3.6053421765239287E-8</v>
      </c>
      <c r="BM240" s="8">
        <f t="shared" si="126"/>
        <v>2.6442698421922662E-8</v>
      </c>
      <c r="BN240" s="8">
        <f t="shared" si="126"/>
        <v>1.9388324300548722E-8</v>
      </c>
      <c r="BO240" s="8">
        <f t="shared" si="116"/>
        <v>5.3096940511032642E-8</v>
      </c>
      <c r="BP240" s="8">
        <f t="shared" si="117"/>
        <v>0.99999994690305949</v>
      </c>
    </row>
    <row r="241" spans="4:68">
      <c r="D241" s="6">
        <f>'BK Frequency Data'!G239/'BK Frequency Data'!G$352</f>
        <v>1.2332603049780187E-3</v>
      </c>
      <c r="E241">
        <f>'BK Frequency Data'!C239*0.01</f>
        <v>0.28000000000000003</v>
      </c>
      <c r="G241" s="8">
        <f t="shared" si="127"/>
        <v>7.8400000000000011E-2</v>
      </c>
      <c r="H241" s="8">
        <f t="shared" si="127"/>
        <v>0.11289600000000001</v>
      </c>
      <c r="I241" s="8">
        <f t="shared" si="127"/>
        <v>0.12192768000000001</v>
      </c>
      <c r="J241" s="8">
        <f t="shared" si="127"/>
        <v>0.1170505728</v>
      </c>
      <c r="K241" s="8">
        <f t="shared" si="127"/>
        <v>0.10534551552</v>
      </c>
      <c r="L241" s="8">
        <f t="shared" si="127"/>
        <v>9.1018525409279988E-2</v>
      </c>
      <c r="M241" s="8">
        <f t="shared" si="127"/>
        <v>7.6455561343795192E-2</v>
      </c>
      <c r="N241" s="8">
        <f t="shared" si="127"/>
        <v>6.2912004762894325E-2</v>
      </c>
      <c r="O241" s="8">
        <f t="shared" si="127"/>
        <v>5.09587238579444E-2</v>
      </c>
      <c r="P241" s="8">
        <f t="shared" si="127"/>
        <v>4.0766979086355522E-2</v>
      </c>
      <c r="Q241" s="8">
        <f t="shared" si="127"/>
        <v>3.2287447436393571E-2</v>
      </c>
      <c r="R241" s="8">
        <f t="shared" si="127"/>
        <v>2.5360322350040036E-2</v>
      </c>
      <c r="S241" s="8">
        <f t="shared" si="127"/>
        <v>1.978105143303123E-2</v>
      </c>
      <c r="T241" s="8">
        <f t="shared" si="127"/>
        <v>1.5337922957304215E-2</v>
      </c>
      <c r="U241" s="8">
        <f t="shared" si="127"/>
        <v>1.183211199563468E-2</v>
      </c>
      <c r="V241" s="8">
        <f t="shared" si="124"/>
        <v>9.0870620126474334E-3</v>
      </c>
      <c r="W241" s="8">
        <f t="shared" si="124"/>
        <v>6.9516024396752852E-3</v>
      </c>
      <c r="X241" s="8">
        <f t="shared" si="124"/>
        <v>5.2995745657759821E-3</v>
      </c>
      <c r="Y241" s="8">
        <f t="shared" si="124"/>
        <v>4.027676669989746E-3</v>
      </c>
      <c r="Z241" s="8">
        <f t="shared" si="124"/>
        <v>3.0525549498869654E-3</v>
      </c>
      <c r="AA241" s="8">
        <f t="shared" si="124"/>
        <v>2.3077315421145459E-3</v>
      </c>
      <c r="AB241" s="8">
        <f t="shared" si="124"/>
        <v>1.7406889346235433E-3</v>
      </c>
      <c r="AC241" s="8">
        <f t="shared" si="124"/>
        <v>1.3102640344257216E-3</v>
      </c>
      <c r="AD241" s="8">
        <f t="shared" si="124"/>
        <v>9.8440706586419395E-4</v>
      </c>
      <c r="AE241" s="8">
        <f t="shared" si="124"/>
        <v>7.3830529939814546E-4</v>
      </c>
      <c r="AF241" s="8">
        <f t="shared" si="124"/>
        <v>5.5284300818933139E-4</v>
      </c>
      <c r="AG241" s="8">
        <f t="shared" si="124"/>
        <v>4.1335646458463859E-4</v>
      </c>
      <c r="AH241" s="8">
        <f t="shared" si="124"/>
        <v>3.086394935565301E-4</v>
      </c>
      <c r="AI241" s="8">
        <f t="shared" si="124"/>
        <v>2.3015687948072671E-4</v>
      </c>
      <c r="AJ241" s="8">
        <f t="shared" si="124"/>
        <v>1.7142719299254126E-4</v>
      </c>
      <c r="AK241" s="8">
        <f t="shared" si="124"/>
        <v>1.2754183158645069E-4</v>
      </c>
      <c r="AL241" s="8">
        <f t="shared" si="125"/>
        <v>9.4792380637155607E-5</v>
      </c>
      <c r="AM241" s="8">
        <f t="shared" si="123"/>
        <v>7.0383342623088016E-5</v>
      </c>
      <c r="AN241" s="8">
        <f t="shared" si="123"/>
        <v>5.22116432549453E-5</v>
      </c>
      <c r="AO241" s="8">
        <f t="shared" si="123"/>
        <v>3.8698041471312395E-5</v>
      </c>
      <c r="AP241" s="8">
        <f t="shared" si="123"/>
        <v>2.8658663855326209E-5</v>
      </c>
      <c r="AQ241" s="8">
        <f t="shared" si="123"/>
        <v>2.1207411252941392E-5</v>
      </c>
      <c r="AR241" s="8">
        <f t="shared" si="123"/>
        <v>1.5682020861634502E-5</v>
      </c>
      <c r="AS241" s="8">
        <f t="shared" si="123"/>
        <v>1.158818804722886E-5</v>
      </c>
      <c r="AT241" s="8">
        <f t="shared" si="123"/>
        <v>8.5574311733382371E-6</v>
      </c>
      <c r="AU241" s="8">
        <f t="shared" si="123"/>
        <v>6.3153842059236173E-6</v>
      </c>
      <c r="AV241" s="8">
        <f t="shared" si="123"/>
        <v>4.6579809362714677E-6</v>
      </c>
      <c r="AW241" s="8">
        <f t="shared" si="123"/>
        <v>3.4335973758801112E-6</v>
      </c>
      <c r="AX241" s="8">
        <f t="shared" si="123"/>
        <v>2.5296829039042301E-6</v>
      </c>
      <c r="AY241" s="8">
        <f t="shared" si="123"/>
        <v>1.8627665019658419E-6</v>
      </c>
      <c r="AZ241" s="8">
        <f t="shared" si="123"/>
        <v>1.37099614544686E-6</v>
      </c>
      <c r="BA241" s="8">
        <f t="shared" si="123"/>
        <v>1.0085762948243853E-6</v>
      </c>
      <c r="BB241" s="8">
        <f t="shared" si="123"/>
        <v>7.4162546274746301E-7</v>
      </c>
      <c r="BC241" s="8">
        <f t="shared" si="126"/>
        <v>5.4509471511938524E-7</v>
      </c>
      <c r="BD241" s="8">
        <f t="shared" si="126"/>
        <v>4.0047774988362989E-7</v>
      </c>
      <c r="BE241" s="8">
        <f t="shared" si="126"/>
        <v>2.9411085951453786E-7</v>
      </c>
      <c r="BF241" s="8">
        <f t="shared" si="126"/>
        <v>2.1591197216126066E-7</v>
      </c>
      <c r="BG241" s="8">
        <f t="shared" si="126"/>
        <v>1.5844617033987901E-7</v>
      </c>
      <c r="BH241" s="8">
        <f t="shared" si="126"/>
        <v>1.1623371892102823E-7</v>
      </c>
      <c r="BI241" s="8">
        <f t="shared" si="126"/>
        <v>8.5238060542087353E-8</v>
      </c>
      <c r="BJ241" s="8">
        <f t="shared" si="126"/>
        <v>6.248724729194476E-8</v>
      </c>
      <c r="BK241" s="8">
        <f t="shared" si="126"/>
        <v>4.5794225515382367E-8</v>
      </c>
      <c r="BL241" s="8">
        <f t="shared" si="126"/>
        <v>3.3550295746006452E-8</v>
      </c>
      <c r="BM241" s="8">
        <f t="shared" si="126"/>
        <v>2.457269936707507E-8</v>
      </c>
      <c r="BN241" s="8">
        <f t="shared" si="126"/>
        <v>1.7992213773858355E-8</v>
      </c>
      <c r="BO241" s="8">
        <f t="shared" si="116"/>
        <v>4.9019603043376492E-8</v>
      </c>
      <c r="BP241" s="8">
        <f t="shared" si="117"/>
        <v>0.99999995098039696</v>
      </c>
    </row>
    <row r="242" spans="4:68">
      <c r="D242" s="6">
        <f>'BK Frequency Data'!G240/'BK Frequency Data'!G$352</f>
        <v>1.4654034212091753E-3</v>
      </c>
      <c r="E242">
        <f>'BK Frequency Data'!C240*0.01</f>
        <v>0.28000000000000003</v>
      </c>
      <c r="G242" s="8">
        <f t="shared" si="127"/>
        <v>7.8400000000000011E-2</v>
      </c>
      <c r="H242" s="8">
        <f t="shared" si="127"/>
        <v>0.11289600000000001</v>
      </c>
      <c r="I242" s="8">
        <f t="shared" si="127"/>
        <v>0.12192768000000001</v>
      </c>
      <c r="J242" s="8">
        <f t="shared" si="127"/>
        <v>0.1170505728</v>
      </c>
      <c r="K242" s="8">
        <f t="shared" si="127"/>
        <v>0.10534551552</v>
      </c>
      <c r="L242" s="8">
        <f t="shared" si="127"/>
        <v>9.1018525409279988E-2</v>
      </c>
      <c r="M242" s="8">
        <f t="shared" si="127"/>
        <v>7.6455561343795192E-2</v>
      </c>
      <c r="N242" s="8">
        <f t="shared" si="127"/>
        <v>6.2912004762894325E-2</v>
      </c>
      <c r="O242" s="8">
        <f t="shared" si="127"/>
        <v>5.09587238579444E-2</v>
      </c>
      <c r="P242" s="8">
        <f t="shared" si="127"/>
        <v>4.0766979086355522E-2</v>
      </c>
      <c r="Q242" s="8">
        <f t="shared" si="127"/>
        <v>3.2287447436393571E-2</v>
      </c>
      <c r="R242" s="8">
        <f t="shared" si="127"/>
        <v>2.5360322350040036E-2</v>
      </c>
      <c r="S242" s="8">
        <f t="shared" si="127"/>
        <v>1.978105143303123E-2</v>
      </c>
      <c r="T242" s="8">
        <f t="shared" si="127"/>
        <v>1.5337922957304215E-2</v>
      </c>
      <c r="U242" s="8">
        <f t="shared" si="127"/>
        <v>1.183211199563468E-2</v>
      </c>
      <c r="V242" s="8">
        <f t="shared" si="124"/>
        <v>9.0870620126474334E-3</v>
      </c>
      <c r="W242" s="8">
        <f t="shared" si="124"/>
        <v>6.9516024396752852E-3</v>
      </c>
      <c r="X242" s="8">
        <f t="shared" si="124"/>
        <v>5.2995745657759821E-3</v>
      </c>
      <c r="Y242" s="8">
        <f t="shared" si="124"/>
        <v>4.027676669989746E-3</v>
      </c>
      <c r="Z242" s="8">
        <f t="shared" si="124"/>
        <v>3.0525549498869654E-3</v>
      </c>
      <c r="AA242" s="8">
        <f t="shared" si="124"/>
        <v>2.3077315421145459E-3</v>
      </c>
      <c r="AB242" s="8">
        <f t="shared" si="124"/>
        <v>1.7406889346235433E-3</v>
      </c>
      <c r="AC242" s="8">
        <f t="shared" si="124"/>
        <v>1.3102640344257216E-3</v>
      </c>
      <c r="AD242" s="8">
        <f t="shared" si="124"/>
        <v>9.8440706586419395E-4</v>
      </c>
      <c r="AE242" s="8">
        <f t="shared" si="124"/>
        <v>7.3830529939814546E-4</v>
      </c>
      <c r="AF242" s="8">
        <f t="shared" si="124"/>
        <v>5.5284300818933139E-4</v>
      </c>
      <c r="AG242" s="8">
        <f t="shared" si="124"/>
        <v>4.1335646458463859E-4</v>
      </c>
      <c r="AH242" s="8">
        <f t="shared" si="124"/>
        <v>3.086394935565301E-4</v>
      </c>
      <c r="AI242" s="8">
        <f t="shared" si="124"/>
        <v>2.3015687948072671E-4</v>
      </c>
      <c r="AJ242" s="8">
        <f t="shared" si="124"/>
        <v>1.7142719299254126E-4</v>
      </c>
      <c r="AK242" s="8">
        <f t="shared" si="124"/>
        <v>1.2754183158645069E-4</v>
      </c>
      <c r="AL242" s="8">
        <f t="shared" si="125"/>
        <v>9.4792380637155607E-5</v>
      </c>
      <c r="AM242" s="8">
        <f t="shared" si="123"/>
        <v>7.0383342623088016E-5</v>
      </c>
      <c r="AN242" s="8">
        <f t="shared" si="123"/>
        <v>5.22116432549453E-5</v>
      </c>
      <c r="AO242" s="8">
        <f t="shared" si="123"/>
        <v>3.8698041471312395E-5</v>
      </c>
      <c r="AP242" s="8">
        <f t="shared" si="123"/>
        <v>2.8658663855326209E-5</v>
      </c>
      <c r="AQ242" s="8">
        <f t="shared" si="123"/>
        <v>2.1207411252941392E-5</v>
      </c>
      <c r="AR242" s="8">
        <f t="shared" si="123"/>
        <v>1.5682020861634502E-5</v>
      </c>
      <c r="AS242" s="8">
        <f t="shared" si="123"/>
        <v>1.158818804722886E-5</v>
      </c>
      <c r="AT242" s="8">
        <f t="shared" si="123"/>
        <v>8.5574311733382371E-6</v>
      </c>
      <c r="AU242" s="8">
        <f t="shared" si="123"/>
        <v>6.3153842059236173E-6</v>
      </c>
      <c r="AV242" s="8">
        <f t="shared" si="123"/>
        <v>4.6579809362714677E-6</v>
      </c>
      <c r="AW242" s="8">
        <f t="shared" si="123"/>
        <v>3.4335973758801112E-6</v>
      </c>
      <c r="AX242" s="8">
        <f t="shared" si="123"/>
        <v>2.5296829039042301E-6</v>
      </c>
      <c r="AY242" s="8">
        <f t="shared" si="123"/>
        <v>1.8627665019658419E-6</v>
      </c>
      <c r="AZ242" s="8">
        <f t="shared" si="123"/>
        <v>1.37099614544686E-6</v>
      </c>
      <c r="BA242" s="8">
        <f t="shared" si="123"/>
        <v>1.0085762948243853E-6</v>
      </c>
      <c r="BB242" s="8">
        <f t="shared" si="123"/>
        <v>7.4162546274746301E-7</v>
      </c>
      <c r="BC242" s="8">
        <f t="shared" si="126"/>
        <v>5.4509471511938524E-7</v>
      </c>
      <c r="BD242" s="8">
        <f t="shared" si="126"/>
        <v>4.0047774988362989E-7</v>
      </c>
      <c r="BE242" s="8">
        <f t="shared" si="126"/>
        <v>2.9411085951453786E-7</v>
      </c>
      <c r="BF242" s="8">
        <f t="shared" si="126"/>
        <v>2.1591197216126066E-7</v>
      </c>
      <c r="BG242" s="8">
        <f t="shared" si="126"/>
        <v>1.5844617033987901E-7</v>
      </c>
      <c r="BH242" s="8">
        <f t="shared" si="126"/>
        <v>1.1623371892102823E-7</v>
      </c>
      <c r="BI242" s="8">
        <f t="shared" si="126"/>
        <v>8.5238060542087353E-8</v>
      </c>
      <c r="BJ242" s="8">
        <f t="shared" si="126"/>
        <v>6.248724729194476E-8</v>
      </c>
      <c r="BK242" s="8">
        <f t="shared" si="126"/>
        <v>4.5794225515382367E-8</v>
      </c>
      <c r="BL242" s="8">
        <f t="shared" si="126"/>
        <v>3.3550295746006452E-8</v>
      </c>
      <c r="BM242" s="8">
        <f t="shared" si="126"/>
        <v>2.457269936707507E-8</v>
      </c>
      <c r="BN242" s="8">
        <f t="shared" si="126"/>
        <v>1.7992213773858355E-8</v>
      </c>
      <c r="BO242" s="8">
        <f t="shared" si="116"/>
        <v>4.9019603043376492E-8</v>
      </c>
      <c r="BP242" s="8">
        <f t="shared" si="117"/>
        <v>0.99999995098039696</v>
      </c>
    </row>
    <row r="243" spans="4:68">
      <c r="D243" s="6">
        <f>'BK Frequency Data'!G241/'BK Frequency Data'!G$352</f>
        <v>6.151792580125646E-3</v>
      </c>
      <c r="E243">
        <f>'BK Frequency Data'!C241*0.01</f>
        <v>0.28000000000000003</v>
      </c>
      <c r="G243" s="8">
        <f t="shared" si="127"/>
        <v>7.8400000000000011E-2</v>
      </c>
      <c r="H243" s="8">
        <f t="shared" si="127"/>
        <v>0.11289600000000001</v>
      </c>
      <c r="I243" s="8">
        <f t="shared" si="127"/>
        <v>0.12192768000000001</v>
      </c>
      <c r="J243" s="8">
        <f t="shared" si="127"/>
        <v>0.1170505728</v>
      </c>
      <c r="K243" s="8">
        <f t="shared" si="127"/>
        <v>0.10534551552</v>
      </c>
      <c r="L243" s="8">
        <f t="shared" si="127"/>
        <v>9.1018525409279988E-2</v>
      </c>
      <c r="M243" s="8">
        <f t="shared" si="127"/>
        <v>7.6455561343795192E-2</v>
      </c>
      <c r="N243" s="8">
        <f t="shared" si="127"/>
        <v>6.2912004762894325E-2</v>
      </c>
      <c r="O243" s="8">
        <f t="shared" si="127"/>
        <v>5.09587238579444E-2</v>
      </c>
      <c r="P243" s="8">
        <f t="shared" si="127"/>
        <v>4.0766979086355522E-2</v>
      </c>
      <c r="Q243" s="8">
        <f t="shared" si="127"/>
        <v>3.2287447436393571E-2</v>
      </c>
      <c r="R243" s="8">
        <f t="shared" si="127"/>
        <v>2.5360322350040036E-2</v>
      </c>
      <c r="S243" s="8">
        <f t="shared" si="127"/>
        <v>1.978105143303123E-2</v>
      </c>
      <c r="T243" s="8">
        <f t="shared" si="127"/>
        <v>1.5337922957304215E-2</v>
      </c>
      <c r="U243" s="8">
        <f t="shared" si="127"/>
        <v>1.183211199563468E-2</v>
      </c>
      <c r="V243" s="8">
        <f t="shared" si="124"/>
        <v>9.0870620126474334E-3</v>
      </c>
      <c r="W243" s="8">
        <f t="shared" si="124"/>
        <v>6.9516024396752852E-3</v>
      </c>
      <c r="X243" s="8">
        <f t="shared" si="124"/>
        <v>5.2995745657759821E-3</v>
      </c>
      <c r="Y243" s="8">
        <f t="shared" si="124"/>
        <v>4.027676669989746E-3</v>
      </c>
      <c r="Z243" s="8">
        <f t="shared" si="124"/>
        <v>3.0525549498869654E-3</v>
      </c>
      <c r="AA243" s="8">
        <f t="shared" si="124"/>
        <v>2.3077315421145459E-3</v>
      </c>
      <c r="AB243" s="8">
        <f t="shared" si="124"/>
        <v>1.7406889346235433E-3</v>
      </c>
      <c r="AC243" s="8">
        <f t="shared" si="124"/>
        <v>1.3102640344257216E-3</v>
      </c>
      <c r="AD243" s="8">
        <f t="shared" si="124"/>
        <v>9.8440706586419395E-4</v>
      </c>
      <c r="AE243" s="8">
        <f t="shared" si="124"/>
        <v>7.3830529939814546E-4</v>
      </c>
      <c r="AF243" s="8">
        <f t="shared" si="124"/>
        <v>5.5284300818933139E-4</v>
      </c>
      <c r="AG243" s="8">
        <f t="shared" si="124"/>
        <v>4.1335646458463859E-4</v>
      </c>
      <c r="AH243" s="8">
        <f t="shared" si="124"/>
        <v>3.086394935565301E-4</v>
      </c>
      <c r="AI243" s="8">
        <f t="shared" si="124"/>
        <v>2.3015687948072671E-4</v>
      </c>
      <c r="AJ243" s="8">
        <f t="shared" si="124"/>
        <v>1.7142719299254126E-4</v>
      </c>
      <c r="AK243" s="8">
        <f t="shared" ref="AK243:AZ258" si="128">AK$3*(($E243)^2)*(1-$E243)^(AK$3-1)</f>
        <v>1.2754183158645069E-4</v>
      </c>
      <c r="AL243" s="8">
        <f t="shared" si="125"/>
        <v>9.4792380637155607E-5</v>
      </c>
      <c r="AM243" s="8">
        <f t="shared" si="125"/>
        <v>7.0383342623088016E-5</v>
      </c>
      <c r="AN243" s="8">
        <f t="shared" si="125"/>
        <v>5.22116432549453E-5</v>
      </c>
      <c r="AO243" s="8">
        <f t="shared" si="125"/>
        <v>3.8698041471312395E-5</v>
      </c>
      <c r="AP243" s="8">
        <f t="shared" si="125"/>
        <v>2.8658663855326209E-5</v>
      </c>
      <c r="AQ243" s="8">
        <f t="shared" si="125"/>
        <v>2.1207411252941392E-5</v>
      </c>
      <c r="AR243" s="8">
        <f t="shared" si="125"/>
        <v>1.5682020861634502E-5</v>
      </c>
      <c r="AS243" s="8">
        <f t="shared" si="125"/>
        <v>1.158818804722886E-5</v>
      </c>
      <c r="AT243" s="8">
        <f t="shared" si="125"/>
        <v>8.5574311733382371E-6</v>
      </c>
      <c r="AU243" s="8">
        <f t="shared" si="125"/>
        <v>6.3153842059236173E-6</v>
      </c>
      <c r="AV243" s="8">
        <f t="shared" si="125"/>
        <v>4.6579809362714677E-6</v>
      </c>
      <c r="AW243" s="8">
        <f t="shared" si="125"/>
        <v>3.4335973758801112E-6</v>
      </c>
      <c r="AX243" s="8">
        <f t="shared" si="125"/>
        <v>2.5296829039042301E-6</v>
      </c>
      <c r="AY243" s="8">
        <f t="shared" si="125"/>
        <v>1.8627665019658419E-6</v>
      </c>
      <c r="AZ243" s="8">
        <f t="shared" si="125"/>
        <v>1.37099614544686E-6</v>
      </c>
      <c r="BA243" s="8">
        <f t="shared" si="125"/>
        <v>1.0085762948243853E-6</v>
      </c>
      <c r="BB243" s="8">
        <f t="shared" ref="BB243:BO258" si="129">BB$3*(($E243)^2)*(1-$E243)^(BB$3-1)</f>
        <v>7.4162546274746301E-7</v>
      </c>
      <c r="BC243" s="8">
        <f t="shared" si="126"/>
        <v>5.4509471511938524E-7</v>
      </c>
      <c r="BD243" s="8">
        <f t="shared" si="126"/>
        <v>4.0047774988362989E-7</v>
      </c>
      <c r="BE243" s="8">
        <f t="shared" si="126"/>
        <v>2.9411085951453786E-7</v>
      </c>
      <c r="BF243" s="8">
        <f t="shared" si="126"/>
        <v>2.1591197216126066E-7</v>
      </c>
      <c r="BG243" s="8">
        <f t="shared" si="126"/>
        <v>1.5844617033987901E-7</v>
      </c>
      <c r="BH243" s="8">
        <f t="shared" si="126"/>
        <v>1.1623371892102823E-7</v>
      </c>
      <c r="BI243" s="8">
        <f t="shared" si="126"/>
        <v>8.5238060542087353E-8</v>
      </c>
      <c r="BJ243" s="8">
        <f t="shared" si="126"/>
        <v>6.248724729194476E-8</v>
      </c>
      <c r="BK243" s="8">
        <f t="shared" si="126"/>
        <v>4.5794225515382367E-8</v>
      </c>
      <c r="BL243" s="8">
        <f t="shared" si="126"/>
        <v>3.3550295746006452E-8</v>
      </c>
      <c r="BM243" s="8">
        <f t="shared" si="126"/>
        <v>2.457269936707507E-8</v>
      </c>
      <c r="BN243" s="8">
        <f t="shared" si="126"/>
        <v>1.7992213773858355E-8</v>
      </c>
      <c r="BO243" s="8">
        <f t="shared" si="116"/>
        <v>4.9019603043376492E-8</v>
      </c>
      <c r="BP243" s="8">
        <f t="shared" si="117"/>
        <v>0.99999995098039696</v>
      </c>
    </row>
    <row r="244" spans="4:68">
      <c r="D244" s="6">
        <f>'BK Frequency Data'!G242/'BK Frequency Data'!G$352</f>
        <v>3.235494682471743E-3</v>
      </c>
      <c r="E244">
        <f>'BK Frequency Data'!C242*0.01</f>
        <v>0.28100000000000003</v>
      </c>
      <c r="G244" s="8">
        <f t="shared" si="127"/>
        <v>7.8961000000000017E-2</v>
      </c>
      <c r="H244" s="8">
        <f t="shared" si="127"/>
        <v>0.11354591800000002</v>
      </c>
      <c r="I244" s="8">
        <f t="shared" si="127"/>
        <v>0.12245927256300003</v>
      </c>
      <c r="J244" s="8">
        <f t="shared" si="127"/>
        <v>0.11739762263039602</v>
      </c>
      <c r="K244" s="8">
        <f t="shared" si="127"/>
        <v>0.10551111333906843</v>
      </c>
      <c r="L244" s="8">
        <f t="shared" si="127"/>
        <v>9.1034988588948249E-2</v>
      </c>
      <c r="M244" s="8">
        <f t="shared" si="127"/>
        <v>7.6363182928029419E-2</v>
      </c>
      <c r="N244" s="8">
        <f t="shared" si="127"/>
        <v>6.2748718314575028E-2</v>
      </c>
      <c r="O244" s="8">
        <f t="shared" si="127"/>
        <v>5.0755869526701879E-2</v>
      </c>
      <c r="P244" s="8">
        <f t="shared" si="127"/>
        <v>4.0548300210776274E-2</v>
      </c>
      <c r="Q244" s="8">
        <f t="shared" si="127"/>
        <v>3.2069650636702959E-2</v>
      </c>
      <c r="R244" s="8">
        <f t="shared" si="127"/>
        <v>2.5154267790315741E-2</v>
      </c>
      <c r="S244" s="8">
        <f t="shared" si="127"/>
        <v>1.9593078419673438E-2</v>
      </c>
      <c r="T244" s="8">
        <f t="shared" si="127"/>
        <v>1.5171071336340981E-2</v>
      </c>
      <c r="U244" s="8">
        <f t="shared" si="127"/>
        <v>1.1687143168745537E-2</v>
      </c>
      <c r="V244" s="8">
        <f t="shared" si="127"/>
        <v>8.9632596675499089E-3</v>
      </c>
      <c r="W244" s="8">
        <f t="shared" ref="W244:AL259" si="130">W$3*(($E244)^2)*(1-$E244)^(W$3-1)</f>
        <v>6.84737018227891E-3</v>
      </c>
      <c r="X244" s="8">
        <f t="shared" si="130"/>
        <v>5.2128626411208035E-3</v>
      </c>
      <c r="Y244" s="8">
        <f t="shared" si="130"/>
        <v>3.9562731411306269E-3</v>
      </c>
      <c r="Z244" s="8">
        <f t="shared" si="130"/>
        <v>2.9942740931293904E-3</v>
      </c>
      <c r="AA244" s="8">
        <f t="shared" si="130"/>
        <v>2.2605272266080336E-3</v>
      </c>
      <c r="AB244" s="8">
        <f t="shared" si="130"/>
        <v>1.7027152224040891E-3</v>
      </c>
      <c r="AC244" s="8">
        <f t="shared" si="130"/>
        <v>1.2799000742225648E-3</v>
      </c>
      <c r="AD244" s="8">
        <f t="shared" si="130"/>
        <v>9.6025894264280764E-4</v>
      </c>
      <c r="AE244" s="8">
        <f t="shared" si="130"/>
        <v>7.1919393725018612E-4</v>
      </c>
      <c r="AF244" s="8">
        <f t="shared" si="130"/>
        <v>5.3778445851819924E-4</v>
      </c>
      <c r="AG244" s="8">
        <f t="shared" si="130"/>
        <v>4.0153883435437693E-4</v>
      </c>
      <c r="AH244" s="8">
        <f t="shared" si="130"/>
        <v>2.9939925234156729E-4</v>
      </c>
      <c r="AI244" s="8">
        <f t="shared" si="130"/>
        <v>2.2295620752050071E-4</v>
      </c>
      <c r="AJ244" s="8">
        <f t="shared" si="130"/>
        <v>1.6583328952473104E-4</v>
      </c>
      <c r="AK244" s="8">
        <f t="shared" si="128"/>
        <v>1.2320860634055768E-4</v>
      </c>
      <c r="AL244" s="8">
        <f t="shared" si="128"/>
        <v>9.1444632731727446E-5</v>
      </c>
      <c r="AM244" s="8">
        <f t="shared" si="128"/>
        <v>6.7803337525803044E-5</v>
      </c>
      <c r="AN244" s="8">
        <f t="shared" si="128"/>
        <v>5.0227890580478211E-5</v>
      </c>
      <c r="AO244" s="8">
        <f t="shared" si="128"/>
        <v>3.7176025484051011E-5</v>
      </c>
      <c r="AP244" s="8">
        <f t="shared" si="128"/>
        <v>2.7493264103690753E-5</v>
      </c>
      <c r="AQ244" s="8">
        <f t="shared" si="128"/>
        <v>2.0316758470846808E-5</v>
      </c>
      <c r="AR244" s="8">
        <f t="shared" si="128"/>
        <v>1.5002553376769634E-5</v>
      </c>
      <c r="AS244" s="8">
        <f t="shared" si="128"/>
        <v>1.1070699979947299E-5</v>
      </c>
      <c r="AT244" s="8">
        <f t="shared" si="128"/>
        <v>8.1639315749560066E-6</v>
      </c>
      <c r="AU244" s="8">
        <f t="shared" si="128"/>
        <v>6.0166134724532032E-6</v>
      </c>
      <c r="AV244" s="8">
        <f t="shared" si="128"/>
        <v>4.4314559424668739E-6</v>
      </c>
      <c r="AW244" s="8">
        <f t="shared" si="128"/>
        <v>3.2620791279344847E-6</v>
      </c>
      <c r="AX244" s="8">
        <f t="shared" si="128"/>
        <v>2.3999798904961711E-6</v>
      </c>
      <c r="AY244" s="8">
        <f t="shared" si="128"/>
        <v>1.7648033944773552E-6</v>
      </c>
      <c r="AZ244" s="8">
        <f t="shared" si="128"/>
        <v>1.2970912770876451E-6</v>
      </c>
      <c r="BA244" s="8">
        <f t="shared" ref="BA244:BO259" si="131">BA$3*(($E244)^2)*(1-$E244)^(BA$3-1)</f>
        <v>9.5288272883962611E-7</v>
      </c>
      <c r="BB244" s="8">
        <f t="shared" si="129"/>
        <v>6.9969976037687601E-7</v>
      </c>
      <c r="BC244" s="8">
        <f t="shared" si="129"/>
        <v>5.1356504703828588E-7</v>
      </c>
      <c r="BD244" s="8">
        <f t="shared" si="129"/>
        <v>3.7678904981686483E-7</v>
      </c>
      <c r="BE244" s="8">
        <f t="shared" si="129"/>
        <v>2.763295533546923E-7</v>
      </c>
      <c r="BF244" s="8">
        <f t="shared" si="129"/>
        <v>2.025766537416713E-7</v>
      </c>
      <c r="BG244" s="8">
        <f t="shared" si="129"/>
        <v>1.4845362584872823E-7</v>
      </c>
      <c r="BH244" s="8">
        <f t="shared" si="129"/>
        <v>1.0875208447552303E-7</v>
      </c>
      <c r="BI244" s="8">
        <f t="shared" si="129"/>
        <v>7.9640762603417777E-8</v>
      </c>
      <c r="BJ244" s="8">
        <f t="shared" si="129"/>
        <v>5.8302830281163866E-8</v>
      </c>
      <c r="BK244" s="8">
        <f t="shared" si="129"/>
        <v>4.26683016680882E-8</v>
      </c>
      <c r="BL244" s="8">
        <f t="shared" si="129"/>
        <v>3.1216728353730071E-8</v>
      </c>
      <c r="BM244" s="8">
        <f t="shared" si="129"/>
        <v>2.2831807474027298E-8</v>
      </c>
      <c r="BN244" s="8">
        <f t="shared" si="129"/>
        <v>1.6694308041178605E-8</v>
      </c>
      <c r="BO244" s="8">
        <f t="shared" si="116"/>
        <v>4.5249614055720144E-8</v>
      </c>
      <c r="BP244" s="8">
        <f t="shared" si="117"/>
        <v>0.99999995475038594</v>
      </c>
    </row>
    <row r="245" spans="4:68">
      <c r="D245" s="6">
        <f>'BK Frequency Data'!G243/'BK Frequency Data'!G$352</f>
        <v>5.0781306675565479E-4</v>
      </c>
      <c r="E245">
        <f>'BK Frequency Data'!C243*0.01</f>
        <v>0.28100000000000003</v>
      </c>
      <c r="G245" s="8">
        <f t="shared" ref="G245:V260" si="132">G$3*(($E245)^2)*(1-$E245)^(G$3-1)</f>
        <v>7.8961000000000017E-2</v>
      </c>
      <c r="H245" s="8">
        <f t="shared" si="132"/>
        <v>0.11354591800000002</v>
      </c>
      <c r="I245" s="8">
        <f t="shared" si="132"/>
        <v>0.12245927256300003</v>
      </c>
      <c r="J245" s="8">
        <f t="shared" si="132"/>
        <v>0.11739762263039602</v>
      </c>
      <c r="K245" s="8">
        <f t="shared" si="132"/>
        <v>0.10551111333906843</v>
      </c>
      <c r="L245" s="8">
        <f t="shared" si="132"/>
        <v>9.1034988588948249E-2</v>
      </c>
      <c r="M245" s="8">
        <f t="shared" si="132"/>
        <v>7.6363182928029419E-2</v>
      </c>
      <c r="N245" s="8">
        <f t="shared" si="132"/>
        <v>6.2748718314575028E-2</v>
      </c>
      <c r="O245" s="8">
        <f t="shared" si="132"/>
        <v>5.0755869526701879E-2</v>
      </c>
      <c r="P245" s="8">
        <f t="shared" si="132"/>
        <v>4.0548300210776274E-2</v>
      </c>
      <c r="Q245" s="8">
        <f t="shared" si="132"/>
        <v>3.2069650636702959E-2</v>
      </c>
      <c r="R245" s="8">
        <f t="shared" si="132"/>
        <v>2.5154267790315741E-2</v>
      </c>
      <c r="S245" s="8">
        <f t="shared" si="132"/>
        <v>1.9593078419673438E-2</v>
      </c>
      <c r="T245" s="8">
        <f t="shared" si="132"/>
        <v>1.5171071336340981E-2</v>
      </c>
      <c r="U245" s="8">
        <f t="shared" si="132"/>
        <v>1.1687143168745537E-2</v>
      </c>
      <c r="V245" s="8">
        <f t="shared" si="132"/>
        <v>8.9632596675499089E-3</v>
      </c>
      <c r="W245" s="8">
        <f t="shared" si="130"/>
        <v>6.84737018227891E-3</v>
      </c>
      <c r="X245" s="8">
        <f t="shared" si="130"/>
        <v>5.2128626411208035E-3</v>
      </c>
      <c r="Y245" s="8">
        <f t="shared" si="130"/>
        <v>3.9562731411306269E-3</v>
      </c>
      <c r="Z245" s="8">
        <f t="shared" si="130"/>
        <v>2.9942740931293904E-3</v>
      </c>
      <c r="AA245" s="8">
        <f t="shared" si="130"/>
        <v>2.2605272266080336E-3</v>
      </c>
      <c r="AB245" s="8">
        <f t="shared" si="130"/>
        <v>1.7027152224040891E-3</v>
      </c>
      <c r="AC245" s="8">
        <f t="shared" si="130"/>
        <v>1.2799000742225648E-3</v>
      </c>
      <c r="AD245" s="8">
        <f t="shared" si="130"/>
        <v>9.6025894264280764E-4</v>
      </c>
      <c r="AE245" s="8">
        <f t="shared" si="130"/>
        <v>7.1919393725018612E-4</v>
      </c>
      <c r="AF245" s="8">
        <f t="shared" si="130"/>
        <v>5.3778445851819924E-4</v>
      </c>
      <c r="AG245" s="8">
        <f t="shared" si="130"/>
        <v>4.0153883435437693E-4</v>
      </c>
      <c r="AH245" s="8">
        <f t="shared" si="130"/>
        <v>2.9939925234156729E-4</v>
      </c>
      <c r="AI245" s="8">
        <f t="shared" si="130"/>
        <v>2.2295620752050071E-4</v>
      </c>
      <c r="AJ245" s="8">
        <f t="shared" si="130"/>
        <v>1.6583328952473104E-4</v>
      </c>
      <c r="AK245" s="8">
        <f t="shared" si="128"/>
        <v>1.2320860634055768E-4</v>
      </c>
      <c r="AL245" s="8">
        <f t="shared" si="128"/>
        <v>9.1444632731727446E-5</v>
      </c>
      <c r="AM245" s="8">
        <f t="shared" si="128"/>
        <v>6.7803337525803044E-5</v>
      </c>
      <c r="AN245" s="8">
        <f t="shared" si="128"/>
        <v>5.0227890580478211E-5</v>
      </c>
      <c r="AO245" s="8">
        <f t="shared" si="128"/>
        <v>3.7176025484051011E-5</v>
      </c>
      <c r="AP245" s="8">
        <f t="shared" si="128"/>
        <v>2.7493264103690753E-5</v>
      </c>
      <c r="AQ245" s="8">
        <f t="shared" si="128"/>
        <v>2.0316758470846808E-5</v>
      </c>
      <c r="AR245" s="8">
        <f t="shared" si="128"/>
        <v>1.5002553376769634E-5</v>
      </c>
      <c r="AS245" s="8">
        <f t="shared" si="128"/>
        <v>1.1070699979947299E-5</v>
      </c>
      <c r="AT245" s="8">
        <f t="shared" si="128"/>
        <v>8.1639315749560066E-6</v>
      </c>
      <c r="AU245" s="8">
        <f t="shared" si="128"/>
        <v>6.0166134724532032E-6</v>
      </c>
      <c r="AV245" s="8">
        <f t="shared" si="128"/>
        <v>4.4314559424668739E-6</v>
      </c>
      <c r="AW245" s="8">
        <f t="shared" si="128"/>
        <v>3.2620791279344847E-6</v>
      </c>
      <c r="AX245" s="8">
        <f t="shared" si="128"/>
        <v>2.3999798904961711E-6</v>
      </c>
      <c r="AY245" s="8">
        <f t="shared" si="128"/>
        <v>1.7648033944773552E-6</v>
      </c>
      <c r="AZ245" s="8">
        <f t="shared" si="128"/>
        <v>1.2970912770876451E-6</v>
      </c>
      <c r="BA245" s="8">
        <f t="shared" si="131"/>
        <v>9.5288272883962611E-7</v>
      </c>
      <c r="BB245" s="8">
        <f t="shared" si="129"/>
        <v>6.9969976037687601E-7</v>
      </c>
      <c r="BC245" s="8">
        <f t="shared" si="129"/>
        <v>5.1356504703828588E-7</v>
      </c>
      <c r="BD245" s="8">
        <f t="shared" si="129"/>
        <v>3.7678904981686483E-7</v>
      </c>
      <c r="BE245" s="8">
        <f t="shared" si="129"/>
        <v>2.763295533546923E-7</v>
      </c>
      <c r="BF245" s="8">
        <f t="shared" si="129"/>
        <v>2.025766537416713E-7</v>
      </c>
      <c r="BG245" s="8">
        <f t="shared" si="129"/>
        <v>1.4845362584872823E-7</v>
      </c>
      <c r="BH245" s="8">
        <f t="shared" si="129"/>
        <v>1.0875208447552303E-7</v>
      </c>
      <c r="BI245" s="8">
        <f t="shared" si="129"/>
        <v>7.9640762603417777E-8</v>
      </c>
      <c r="BJ245" s="8">
        <f t="shared" si="129"/>
        <v>5.8302830281163866E-8</v>
      </c>
      <c r="BK245" s="8">
        <f t="shared" si="129"/>
        <v>4.26683016680882E-8</v>
      </c>
      <c r="BL245" s="8">
        <f t="shared" si="129"/>
        <v>3.1216728353730071E-8</v>
      </c>
      <c r="BM245" s="8">
        <f t="shared" si="129"/>
        <v>2.2831807474027298E-8</v>
      </c>
      <c r="BN245" s="8">
        <f t="shared" si="129"/>
        <v>1.6694308041178605E-8</v>
      </c>
      <c r="BO245" s="8">
        <f t="shared" si="116"/>
        <v>4.5249614055720144E-8</v>
      </c>
      <c r="BP245" s="8">
        <f t="shared" si="117"/>
        <v>0.99999995475038594</v>
      </c>
    </row>
    <row r="246" spans="4:68">
      <c r="D246" s="6">
        <f>'BK Frequency Data'!G244/'BK Frequency Data'!G$352</f>
        <v>6.0937568010678577E-4</v>
      </c>
      <c r="E246">
        <f>'BK Frequency Data'!C244*0.01</f>
        <v>0.28500000000000003</v>
      </c>
      <c r="G246" s="8">
        <f t="shared" si="132"/>
        <v>8.1225000000000019E-2</v>
      </c>
      <c r="H246" s="8">
        <f t="shared" si="132"/>
        <v>0.11615175000000003</v>
      </c>
      <c r="I246" s="8">
        <f t="shared" si="132"/>
        <v>0.12457275187500001</v>
      </c>
      <c r="J246" s="8">
        <f t="shared" si="132"/>
        <v>0.11875935678750001</v>
      </c>
      <c r="K246" s="8">
        <f t="shared" si="132"/>
        <v>0.10614117512882812</v>
      </c>
      <c r="L246" s="8">
        <f t="shared" si="132"/>
        <v>9.1069128260534524E-2</v>
      </c>
      <c r="M246" s="8">
        <f t="shared" si="132"/>
        <v>7.5966831157329218E-2</v>
      </c>
      <c r="N246" s="8">
        <f t="shared" si="132"/>
        <v>6.2075753459989017E-2</v>
      </c>
      <c r="O246" s="8">
        <f t="shared" si="132"/>
        <v>4.9932184189378649E-2</v>
      </c>
      <c r="P246" s="8">
        <f t="shared" si="132"/>
        <v>3.966834632822859E-2</v>
      </c>
      <c r="Q246" s="8">
        <f t="shared" si="132"/>
        <v>3.119915438715179E-2</v>
      </c>
      <c r="R246" s="8">
        <f t="shared" si="132"/>
        <v>2.4335340421978394E-2</v>
      </c>
      <c r="S246" s="8">
        <f t="shared" si="132"/>
        <v>1.8849749101857428E-2</v>
      </c>
      <c r="T246" s="8">
        <f t="shared" si="132"/>
        <v>1.4514306808430221E-2</v>
      </c>
      <c r="U246" s="8">
        <f t="shared" si="132"/>
        <v>1.1118995751458149E-2</v>
      </c>
      <c r="V246" s="8">
        <f t="shared" si="132"/>
        <v>8.4800874264454162E-3</v>
      </c>
      <c r="W246" s="8">
        <f t="shared" si="130"/>
        <v>6.4422164167777509E-3</v>
      </c>
      <c r="X246" s="8">
        <f t="shared" si="130"/>
        <v>4.8771367814076259E-3</v>
      </c>
      <c r="Y246" s="8">
        <f t="shared" si="130"/>
        <v>3.6808835097456995E-3</v>
      </c>
      <c r="Z246" s="8">
        <f t="shared" si="130"/>
        <v>2.7703491678612367E-3</v>
      </c>
      <c r="AA246" s="8">
        <f t="shared" si="130"/>
        <v>2.0798396377718236E-3</v>
      </c>
      <c r="AB246" s="8">
        <f t="shared" si="130"/>
        <v>1.5578989286738469E-3</v>
      </c>
      <c r="AC246" s="8">
        <f t="shared" si="130"/>
        <v>1.1645294491837003E-3</v>
      </c>
      <c r="AD246" s="8">
        <f t="shared" si="130"/>
        <v>8.6884023252140432E-4</v>
      </c>
      <c r="AE246" s="8">
        <f t="shared" si="130"/>
        <v>6.4710496484667078E-4</v>
      </c>
      <c r="AF246" s="8">
        <f t="shared" si="130"/>
        <v>4.8118725185998436E-4</v>
      </c>
      <c r="AG246" s="8">
        <f t="shared" si="130"/>
        <v>3.5728153450603837E-4</v>
      </c>
      <c r="AH246" s="8">
        <f t="shared" si="130"/>
        <v>2.6491764151151441E-4</v>
      </c>
      <c r="AI246" s="8">
        <f t="shared" si="130"/>
        <v>1.9618097488361609E-4</v>
      </c>
      <c r="AJ246" s="8">
        <f t="shared" si="130"/>
        <v>1.4510627280184705E-4</v>
      </c>
      <c r="AK246" s="8">
        <f t="shared" si="128"/>
        <v>1.0720935122176467E-4</v>
      </c>
      <c r="AL246" s="8">
        <f t="shared" si="128"/>
        <v>7.9127417933999206E-5</v>
      </c>
      <c r="AM246" s="8">
        <f t="shared" si="128"/>
        <v>5.8344107067272219E-5</v>
      </c>
      <c r="AN246" s="8">
        <f t="shared" si="128"/>
        <v>4.2980158872890536E-5</v>
      </c>
      <c r="AO246" s="8">
        <f t="shared" si="128"/>
        <v>3.1634661052767222E-5</v>
      </c>
      <c r="AP246" s="8">
        <f t="shared" si="128"/>
        <v>2.3265033585663667E-5</v>
      </c>
      <c r="AQ246" s="8">
        <f t="shared" si="128"/>
        <v>1.7096568430798115E-5</v>
      </c>
      <c r="AR246" s="8">
        <f t="shared" si="128"/>
        <v>1.2554426061210401E-5</v>
      </c>
      <c r="AS246" s="8">
        <f t="shared" si="128"/>
        <v>9.2126360714961036E-6</v>
      </c>
      <c r="AT246" s="8">
        <f t="shared" si="128"/>
        <v>6.755933119097144E-6</v>
      </c>
      <c r="AU246" s="8">
        <f t="shared" si="128"/>
        <v>4.9512544846583182E-6</v>
      </c>
      <c r="AV246" s="8">
        <f t="shared" si="128"/>
        <v>3.6264920042509582E-6</v>
      </c>
      <c r="AW246" s="8">
        <f t="shared" si="128"/>
        <v>2.6546784921594214E-6</v>
      </c>
      <c r="AX246" s="8">
        <f t="shared" si="128"/>
        <v>1.9422368689147771E-6</v>
      </c>
      <c r="AY246" s="8">
        <f t="shared" si="128"/>
        <v>1.4202607103939304E-6</v>
      </c>
      <c r="AZ246" s="8">
        <f t="shared" si="128"/>
        <v>1.0380527725523636E-6</v>
      </c>
      <c r="BA246" s="8">
        <f t="shared" si="131"/>
        <v>7.5834268307874298E-7</v>
      </c>
      <c r="BB246" s="8">
        <f t="shared" si="129"/>
        <v>5.5375150815452047E-7</v>
      </c>
      <c r="BC246" s="8">
        <f t="shared" si="129"/>
        <v>4.0418091850403374E-7</v>
      </c>
      <c r="BD246" s="8">
        <f t="shared" si="129"/>
        <v>2.9488709870447362E-7</v>
      </c>
      <c r="BE246" s="8">
        <f t="shared" si="129"/>
        <v>2.1506116108517258E-7</v>
      </c>
      <c r="BF246" s="8">
        <f t="shared" si="129"/>
        <v>1.5678380331660226E-7</v>
      </c>
      <c r="BG246" s="8">
        <f t="shared" si="129"/>
        <v>1.1425619666697391E-7</v>
      </c>
      <c r="BH246" s="8">
        <f t="shared" si="129"/>
        <v>8.3234561383242677E-8</v>
      </c>
      <c r="BI246" s="8">
        <f t="shared" si="129"/>
        <v>6.0614798636963296E-8</v>
      </c>
      <c r="BJ246" s="8">
        <f t="shared" si="129"/>
        <v>4.412757340770928E-8</v>
      </c>
      <c r="BK246" s="8">
        <f t="shared" si="129"/>
        <v>3.2114629539842702E-8</v>
      </c>
      <c r="BL246" s="8">
        <f t="shared" si="129"/>
        <v>2.3364801526618893E-8</v>
      </c>
      <c r="BM246" s="8">
        <f t="shared" si="129"/>
        <v>1.699386469655893E-8</v>
      </c>
      <c r="BN246" s="8">
        <f t="shared" si="129"/>
        <v>1.2356555855633528E-8</v>
      </c>
      <c r="BO246" s="8">
        <f t="shared" si="116"/>
        <v>3.2812633388168422E-8</v>
      </c>
      <c r="BP246" s="8">
        <f t="shared" si="117"/>
        <v>0.99999996718736661</v>
      </c>
    </row>
    <row r="247" spans="4:68">
      <c r="D247" s="6">
        <f>'BK Frequency Data'!G245/'BK Frequency Data'!G$352</f>
        <v>7.152909768872508E-3</v>
      </c>
      <c r="E247">
        <f>'BK Frequency Data'!C245*0.01</f>
        <v>0.28600000000000003</v>
      </c>
      <c r="G247" s="8">
        <f t="shared" si="132"/>
        <v>8.1796000000000021E-2</v>
      </c>
      <c r="H247" s="8">
        <f t="shared" si="132"/>
        <v>0.11680468800000003</v>
      </c>
      <c r="I247" s="8">
        <f t="shared" si="132"/>
        <v>0.125097820848</v>
      </c>
      <c r="J247" s="8">
        <f t="shared" si="132"/>
        <v>0.119093125447296</v>
      </c>
      <c r="K247" s="8">
        <f t="shared" si="132"/>
        <v>0.10629061446171167</v>
      </c>
      <c r="L247" s="8">
        <f t="shared" si="132"/>
        <v>9.106979847079455E-2</v>
      </c>
      <c r="M247" s="8">
        <f t="shared" si="132"/>
        <v>7.5861142126171857E-2</v>
      </c>
      <c r="N247" s="8">
        <f t="shared" si="132"/>
        <v>6.1902691974956237E-2</v>
      </c>
      <c r="O247" s="8">
        <f t="shared" si="132"/>
        <v>4.9723337328883586E-2</v>
      </c>
      <c r="P247" s="8">
        <f t="shared" si="132"/>
        <v>3.9447180947580977E-2</v>
      </c>
      <c r="Q247" s="8">
        <f t="shared" si="132"/>
        <v>3.0981815916230095E-2</v>
      </c>
      <c r="R247" s="8">
        <f t="shared" si="132"/>
        <v>2.4132018070023586E-2</v>
      </c>
      <c r="S247" s="8">
        <f t="shared" si="132"/>
        <v>1.866611597716324E-2</v>
      </c>
      <c r="T247" s="8">
        <f t="shared" si="132"/>
        <v>1.4352807331363366E-2</v>
      </c>
      <c r="U247" s="8">
        <f t="shared" si="132"/>
        <v>1.0979897608492972E-2</v>
      </c>
      <c r="V247" s="8">
        <f t="shared" si="132"/>
        <v>8.3622900186282496E-3</v>
      </c>
      <c r="W247" s="8">
        <f t="shared" si="130"/>
        <v>6.3438422653818534E-3</v>
      </c>
      <c r="X247" s="8">
        <f t="shared" si="130"/>
        <v>4.7959447526286806E-3</v>
      </c>
      <c r="Y247" s="8">
        <f t="shared" si="130"/>
        <v>3.6145436952311491E-3</v>
      </c>
      <c r="Z247" s="8">
        <f t="shared" si="130"/>
        <v>2.7166149456789896E-3</v>
      </c>
      <c r="AA247" s="8">
        <f t="shared" si="130"/>
        <v>2.0366462247755385E-3</v>
      </c>
      <c r="AB247" s="8">
        <f t="shared" si="130"/>
        <v>1.5234113761321026E-3</v>
      </c>
      <c r="AC247" s="8">
        <f t="shared" si="130"/>
        <v>1.1371573463109721E-3</v>
      </c>
      <c r="AD247" s="8">
        <f t="shared" si="130"/>
        <v>8.4723166462542679E-4</v>
      </c>
      <c r="AE247" s="8">
        <f t="shared" si="130"/>
        <v>6.3012855056516115E-4</v>
      </c>
      <c r="AF247" s="8">
        <f t="shared" si="130"/>
        <v>4.6790825650766597E-4</v>
      </c>
      <c r="AG247" s="8">
        <f t="shared" si="130"/>
        <v>3.4693597572903016E-4</v>
      </c>
      <c r="AH247" s="8">
        <f t="shared" si="130"/>
        <v>2.56886815806473E-4</v>
      </c>
      <c r="AI247" s="8">
        <f t="shared" si="130"/>
        <v>1.8996780028888673E-4</v>
      </c>
      <c r="AJ247" s="8">
        <f t="shared" si="130"/>
        <v>1.403141476616536E-4</v>
      </c>
      <c r="AK247" s="8">
        <f t="shared" si="128"/>
        <v>1.0352377814476799E-4</v>
      </c>
      <c r="AL247" s="8">
        <f t="shared" si="128"/>
        <v>7.6300363969408375E-5</v>
      </c>
      <c r="AM247" s="8">
        <f t="shared" si="128"/>
        <v>5.6180911745224994E-5</v>
      </c>
      <c r="AN247" s="8">
        <f t="shared" si="128"/>
        <v>4.132872162203278E-5</v>
      </c>
      <c r="AO247" s="8">
        <f t="shared" si="128"/>
        <v>3.0376610392194094E-5</v>
      </c>
      <c r="AP247" s="8">
        <f t="shared" si="128"/>
        <v>2.2308582672027337E-5</v>
      </c>
      <c r="AQ247" s="8">
        <f t="shared" si="128"/>
        <v>1.6370781584156059E-5</v>
      </c>
      <c r="AR247" s="8">
        <f t="shared" si="128"/>
        <v>1.2004649890306006E-5</v>
      </c>
      <c r="AS247" s="8">
        <f t="shared" si="128"/>
        <v>8.7968810748805519E-6</v>
      </c>
      <c r="AT247" s="8">
        <f t="shared" si="128"/>
        <v>6.4420236794509895E-6</v>
      </c>
      <c r="AU247" s="8">
        <f t="shared" si="128"/>
        <v>4.7145950298062045E-6</v>
      </c>
      <c r="AV247" s="8">
        <f t="shared" si="128"/>
        <v>3.4483237988738655E-6</v>
      </c>
      <c r="AW247" s="8">
        <f t="shared" si="128"/>
        <v>2.5207246969767951E-6</v>
      </c>
      <c r="AX247" s="8">
        <f t="shared" si="128"/>
        <v>1.841653187912163E-6</v>
      </c>
      <c r="AY247" s="8">
        <f t="shared" si="128"/>
        <v>1.3448253847185859E-6</v>
      </c>
      <c r="AZ247" s="8">
        <f t="shared" si="128"/>
        <v>9.8154322079327168E-7</v>
      </c>
      <c r="BA247" s="8">
        <f t="shared" si="131"/>
        <v>7.1605711746479598E-7</v>
      </c>
      <c r="BB247" s="8">
        <f t="shared" si="129"/>
        <v>5.2214275595220186E-7</v>
      </c>
      <c r="BC247" s="8">
        <f t="shared" si="129"/>
        <v>3.8057680124466105E-7</v>
      </c>
      <c r="BD247" s="8">
        <f t="shared" si="129"/>
        <v>2.7727738376396733E-7</v>
      </c>
      <c r="BE247" s="8">
        <f t="shared" si="129"/>
        <v>2.019355730476221E-7</v>
      </c>
      <c r="BF247" s="8">
        <f t="shared" si="129"/>
        <v>1.4700909717866887E-7</v>
      </c>
      <c r="BG247" s="8">
        <f t="shared" si="129"/>
        <v>1.069830433737536E-7</v>
      </c>
      <c r="BH247" s="8">
        <f t="shared" si="129"/>
        <v>7.7827136232423461E-8</v>
      </c>
      <c r="BI247" s="8">
        <f t="shared" si="129"/>
        <v>5.6597622960134603E-8</v>
      </c>
      <c r="BJ247" s="8">
        <f t="shared" si="129"/>
        <v>4.114544284432768E-8</v>
      </c>
      <c r="BK247" s="8">
        <f t="shared" si="129"/>
        <v>2.990245058711514E-8</v>
      </c>
      <c r="BL247" s="8">
        <f t="shared" si="129"/>
        <v>2.1724917258133543E-8</v>
      </c>
      <c r="BM247" s="8">
        <f t="shared" si="129"/>
        <v>1.5779032145105752E-8</v>
      </c>
      <c r="BN247" s="8">
        <f t="shared" si="129"/>
        <v>1.1457181984683565E-8</v>
      </c>
      <c r="BO247" s="8">
        <f t="shared" si="116"/>
        <v>3.0269730277865392E-8</v>
      </c>
      <c r="BP247" s="8">
        <f t="shared" si="117"/>
        <v>0.99999996973026972</v>
      </c>
    </row>
    <row r="248" spans="4:68">
      <c r="D248" s="6">
        <f>'BK Frequency Data'!G246/'BK Frequency Data'!G$352</f>
        <v>2.1763417146670916E-3</v>
      </c>
      <c r="E248">
        <f>'BK Frequency Data'!C246*0.01</f>
        <v>0.28699999999999998</v>
      </c>
      <c r="G248" s="8">
        <f t="shared" si="132"/>
        <v>8.2368999999999984E-2</v>
      </c>
      <c r="H248" s="8">
        <f t="shared" si="132"/>
        <v>0.11745819399999999</v>
      </c>
      <c r="I248" s="8">
        <f t="shared" si="132"/>
        <v>0.12562153848300001</v>
      </c>
      <c r="J248" s="8">
        <f t="shared" si="132"/>
        <v>0.119424209251172</v>
      </c>
      <c r="K248" s="8">
        <f t="shared" si="132"/>
        <v>0.10643682649510704</v>
      </c>
      <c r="L248" s="8">
        <f t="shared" si="132"/>
        <v>9.10673487492136E-2</v>
      </c>
      <c r="M248" s="8">
        <f t="shared" si="132"/>
        <v>7.5752856267887511E-2</v>
      </c>
      <c r="N248" s="8">
        <f t="shared" si="132"/>
        <v>6.1727756021718636E-2</v>
      </c>
      <c r="O248" s="8">
        <f t="shared" si="132"/>
        <v>4.9513376298921059E-2</v>
      </c>
      <c r="P248" s="8">
        <f t="shared" si="132"/>
        <v>3.9225597001256357E-2</v>
      </c>
      <c r="Q248" s="8">
        <f t="shared" si="132"/>
        <v>3.0764635728085361E-2</v>
      </c>
      <c r="R248" s="8">
        <f t="shared" si="132"/>
        <v>2.3929293026318035E-2</v>
      </c>
      <c r="S248" s="8">
        <f t="shared" si="132"/>
        <v>1.8483384755078484E-2</v>
      </c>
      <c r="T248" s="8">
        <f t="shared" si="132"/>
        <v>1.419239589424565E-2</v>
      </c>
      <c r="U248" s="8">
        <f t="shared" si="132"/>
        <v>1.0841976720639804E-2</v>
      </c>
      <c r="V248" s="8">
        <f t="shared" si="132"/>
        <v>8.2456846952705942E-3</v>
      </c>
      <c r="W248" s="8">
        <f t="shared" si="130"/>
        <v>6.2466215119609285E-3</v>
      </c>
      <c r="X248" s="8">
        <f t="shared" si="130"/>
        <v>4.7158317932062691E-3</v>
      </c>
      <c r="Y248" s="8">
        <f t="shared" si="130"/>
        <v>3.5491874056980737E-3</v>
      </c>
      <c r="Z248" s="8">
        <f t="shared" si="130"/>
        <v>2.6637585476449754E-3</v>
      </c>
      <c r="AA248" s="8">
        <f t="shared" si="130"/>
        <v>1.9942228366944112E-3</v>
      </c>
      <c r="AB248" s="8">
        <f t="shared" si="130"/>
        <v>1.4895894960185016E-3</v>
      </c>
      <c r="AC248" s="8">
        <f t="shared" si="130"/>
        <v>1.1103535520548822E-3</v>
      </c>
      <c r="AD248" s="8">
        <f t="shared" si="130"/>
        <v>8.2610304272883253E-4</v>
      </c>
      <c r="AE248" s="8">
        <f t="shared" si="130"/>
        <v>6.1355361402672657E-4</v>
      </c>
      <c r="AF248" s="8">
        <f t="shared" si="130"/>
        <v>4.5496227587309834E-4</v>
      </c>
      <c r="AG248" s="8">
        <f t="shared" si="130"/>
        <v>3.3686456818588526E-4</v>
      </c>
      <c r="AH248" s="8">
        <f t="shared" si="130"/>
        <v>2.4908015700974125E-4</v>
      </c>
      <c r="AI248" s="8">
        <f t="shared" si="130"/>
        <v>1.8393680023180071E-4</v>
      </c>
      <c r="AJ248" s="8">
        <f t="shared" si="130"/>
        <v>1.3566924679166267E-4</v>
      </c>
      <c r="AK248" s="8">
        <f t="shared" si="128"/>
        <v>9.9956578727870669E-5</v>
      </c>
      <c r="AL248" s="8">
        <f t="shared" si="128"/>
        <v>7.3568041943712824E-5</v>
      </c>
      <c r="AM248" s="8">
        <f t="shared" si="128"/>
        <v>5.4093201840425591E-5</v>
      </c>
      <c r="AN248" s="8">
        <f t="shared" si="128"/>
        <v>3.9737193909563552E-5</v>
      </c>
      <c r="AO248" s="8">
        <f t="shared" si="128"/>
        <v>2.916593158862231E-5</v>
      </c>
      <c r="AP248" s="8">
        <f t="shared" si="128"/>
        <v>2.13894609147645E-5</v>
      </c>
      <c r="AQ248" s="8">
        <f t="shared" si="128"/>
        <v>1.5674315788677843E-5</v>
      </c>
      <c r="AR248" s="8">
        <f t="shared" si="128"/>
        <v>1.1477835458876689E-5</v>
      </c>
      <c r="AS248" s="8">
        <f t="shared" si="128"/>
        <v>8.3990571211837921E-6</v>
      </c>
      <c r="AT248" s="8">
        <f t="shared" si="128"/>
        <v>6.1420797204144042E-6</v>
      </c>
      <c r="AU248" s="8">
        <f t="shared" si="128"/>
        <v>4.488785411671857E-6</v>
      </c>
      <c r="AV248" s="8">
        <f t="shared" si="128"/>
        <v>3.2785650716567185E-6</v>
      </c>
      <c r="AW248" s="8">
        <f t="shared" si="128"/>
        <v>2.3932744412362696E-6</v>
      </c>
      <c r="AX248" s="8">
        <f t="shared" si="128"/>
        <v>1.7460885062898667E-6</v>
      </c>
      <c r="AY248" s="8">
        <f t="shared" si="128"/>
        <v>1.2732556755525084E-6</v>
      </c>
      <c r="AZ248" s="8">
        <f t="shared" si="128"/>
        <v>9.2800532548380382E-7</v>
      </c>
      <c r="BA248" s="8">
        <f t="shared" si="131"/>
        <v>6.7605187961495101E-7</v>
      </c>
      <c r="BB248" s="8">
        <f t="shared" si="129"/>
        <v>4.922808410200445E-7</v>
      </c>
      <c r="BC248" s="8">
        <f t="shared" si="129"/>
        <v>3.5830866130661031E-7</v>
      </c>
      <c r="BD248" s="8">
        <f t="shared" si="129"/>
        <v>2.6068783215470735E-7</v>
      </c>
      <c r="BE248" s="8">
        <f t="shared" si="129"/>
        <v>1.8958783281283245E-7</v>
      </c>
      <c r="BF248" s="8">
        <f t="shared" si="129"/>
        <v>1.378266370464427E-7</v>
      </c>
      <c r="BG248" s="8">
        <f t="shared" si="129"/>
        <v>1.0016020744900043E-7</v>
      </c>
      <c r="BH248" s="8">
        <f t="shared" si="129"/>
        <v>7.2761666173611585E-8</v>
      </c>
      <c r="BI248" s="8">
        <f t="shared" si="129"/>
        <v>5.2839791462929246E-8</v>
      </c>
      <c r="BJ248" s="8">
        <f t="shared" si="129"/>
        <v>3.8359767155124346E-8</v>
      </c>
      <c r="BK248" s="8">
        <f t="shared" si="129"/>
        <v>2.7838916016989435E-8</v>
      </c>
      <c r="BL248" s="8">
        <f t="shared" si="129"/>
        <v>2.0197377771343535E-8</v>
      </c>
      <c r="BM248" s="8">
        <f t="shared" si="129"/>
        <v>1.4649018805294974E-8</v>
      </c>
      <c r="BN248" s="8">
        <f t="shared" si="129"/>
        <v>1.0621780076110493E-8</v>
      </c>
      <c r="BO248" s="8">
        <f t="shared" si="116"/>
        <v>2.7920305289974578E-8</v>
      </c>
      <c r="BP248" s="8">
        <f t="shared" si="117"/>
        <v>0.99999997207969471</v>
      </c>
    </row>
    <row r="249" spans="4:68">
      <c r="D249" s="6">
        <f>'BK Frequency Data'!G247/'BK Frequency Data'!G$352</f>
        <v>4.3526834293341831E-4</v>
      </c>
      <c r="E249">
        <f>'BK Frequency Data'!C247*0.01</f>
        <v>0.28999999999999998</v>
      </c>
      <c r="G249" s="8">
        <f t="shared" si="132"/>
        <v>8.4099999999999994E-2</v>
      </c>
      <c r="H249" s="8">
        <f t="shared" si="132"/>
        <v>0.11942199999999999</v>
      </c>
      <c r="I249" s="8">
        <f t="shared" si="132"/>
        <v>0.12718442999999999</v>
      </c>
      <c r="J249" s="8">
        <f t="shared" si="132"/>
        <v>0.12040126039999999</v>
      </c>
      <c r="K249" s="8">
        <f t="shared" si="132"/>
        <v>0.10685611860499998</v>
      </c>
      <c r="L249" s="8">
        <f t="shared" si="132"/>
        <v>9.1041413051459963E-2</v>
      </c>
      <c r="M249" s="8">
        <f t="shared" si="132"/>
        <v>7.5412637144292693E-2</v>
      </c>
      <c r="N249" s="8">
        <f t="shared" si="132"/>
        <v>6.1191968425654636E-2</v>
      </c>
      <c r="O249" s="8">
        <f t="shared" si="132"/>
        <v>4.8877084779991635E-2</v>
      </c>
      <c r="P249" s="8">
        <f t="shared" si="132"/>
        <v>3.8558589104215626E-2</v>
      </c>
      <c r="Q249" s="8">
        <f t="shared" si="132"/>
        <v>3.0114258090392403E-2</v>
      </c>
      <c r="R249" s="8">
        <f t="shared" si="132"/>
        <v>2.3324861720922112E-2</v>
      </c>
      <c r="S249" s="8">
        <f t="shared" si="132"/>
        <v>1.7940706140342592E-2</v>
      </c>
      <c r="T249" s="8">
        <f t="shared" si="132"/>
        <v>1.3717739925769645E-2</v>
      </c>
      <c r="U249" s="8">
        <f t="shared" si="132"/>
        <v>1.0435280729246193E-2</v>
      </c>
      <c r="V249" s="8">
        <f t="shared" si="132"/>
        <v>7.9029859389491159E-3</v>
      </c>
      <c r="W249" s="8">
        <f t="shared" si="130"/>
        <v>5.9618150176947403E-3</v>
      </c>
      <c r="X249" s="8">
        <f t="shared" si="130"/>
        <v>4.4818821133022803E-3</v>
      </c>
      <c r="Y249" s="8">
        <f t="shared" si="130"/>
        <v>3.3589216504693207E-3</v>
      </c>
      <c r="Z249" s="8">
        <f t="shared" si="130"/>
        <v>2.5103519703507556E-3</v>
      </c>
      <c r="AA249" s="8">
        <f t="shared" si="130"/>
        <v>1.8714673938964878E-3</v>
      </c>
      <c r="AB249" s="8">
        <f t="shared" si="130"/>
        <v>1.3920152710791972E-3</v>
      </c>
      <c r="AC249" s="8">
        <f t="shared" si="130"/>
        <v>1.0332549716692405E-3</v>
      </c>
      <c r="AD249" s="8">
        <f t="shared" si="130"/>
        <v>7.6550716161929815E-4</v>
      </c>
      <c r="AE249" s="8">
        <f t="shared" si="130"/>
        <v>5.6615633828093924E-4</v>
      </c>
      <c r="AF249" s="8">
        <f t="shared" si="130"/>
        <v>4.1804984018664555E-4</v>
      </c>
      <c r="AG249" s="8">
        <f t="shared" si="130"/>
        <v>3.0823136293761514E-4</v>
      </c>
      <c r="AH249" s="8">
        <f t="shared" si="130"/>
        <v>2.2694961093332555E-4</v>
      </c>
      <c r="AI249" s="8">
        <f t="shared" si="130"/>
        <v>1.6688901746847044E-4</v>
      </c>
      <c r="AJ249" s="8">
        <f t="shared" si="130"/>
        <v>1.2257710593373863E-4</v>
      </c>
      <c r="AK249" s="8">
        <f t="shared" si="128"/>
        <v>8.9930736720052911E-5</v>
      </c>
      <c r="AL249" s="8">
        <f t="shared" si="128"/>
        <v>6.5910527041277493E-5</v>
      </c>
      <c r="AM249" s="8">
        <f t="shared" si="128"/>
        <v>4.8258864018035366E-5</v>
      </c>
      <c r="AN249" s="8">
        <f t="shared" si="128"/>
        <v>3.5302090224102232E-5</v>
      </c>
      <c r="AO249" s="8">
        <f t="shared" si="128"/>
        <v>2.5801674766733542E-5</v>
      </c>
      <c r="AP249" s="8">
        <f t="shared" si="128"/>
        <v>1.8842594486791693E-5</v>
      </c>
      <c r="AQ249" s="8">
        <f t="shared" si="128"/>
        <v>1.374985992133383E-5</v>
      </c>
      <c r="AR249" s="8">
        <f t="shared" si="128"/>
        <v>1.0026249207502341E-5</v>
      </c>
      <c r="AS249" s="8">
        <f t="shared" si="128"/>
        <v>7.3059694883089429E-6</v>
      </c>
      <c r="AT249" s="8">
        <f t="shared" si="128"/>
        <v>5.3202444478967702E-6</v>
      </c>
      <c r="AU249" s="8">
        <f t="shared" si="128"/>
        <v>3.8718078969568743E-6</v>
      </c>
      <c r="AV249" s="8">
        <f t="shared" si="128"/>
        <v>2.8160319874939993E-6</v>
      </c>
      <c r="AW249" s="8">
        <f t="shared" si="128"/>
        <v>2.046987061385519E-6</v>
      </c>
      <c r="AX249" s="8">
        <f t="shared" si="128"/>
        <v>1.487159902271712E-6</v>
      </c>
      <c r="AY249" s="8">
        <f t="shared" si="128"/>
        <v>1.0798808835813907E-6</v>
      </c>
      <c r="AZ249" s="8">
        <f t="shared" si="128"/>
        <v>7.8375354795040492E-7</v>
      </c>
      <c r="BA249" s="8">
        <f t="shared" si="131"/>
        <v>5.6856208467619587E-7</v>
      </c>
      <c r="BB249" s="8">
        <f t="shared" si="129"/>
        <v>4.1226799671839904E-7</v>
      </c>
      <c r="BC249" s="8">
        <f t="shared" si="129"/>
        <v>2.9880840845485638E-7</v>
      </c>
      <c r="BD249" s="8">
        <f t="shared" si="129"/>
        <v>2.1648364286015105E-7</v>
      </c>
      <c r="BE249" s="8">
        <f t="shared" si="129"/>
        <v>1.5677745415932137E-7</v>
      </c>
      <c r="BF249" s="8">
        <f t="shared" si="129"/>
        <v>1.1349458054043421E-7</v>
      </c>
      <c r="BG249" s="8">
        <f t="shared" si="129"/>
        <v>8.2130789725702676E-8</v>
      </c>
      <c r="BH249" s="8">
        <f t="shared" si="129"/>
        <v>5.9413103360064912E-8</v>
      </c>
      <c r="BI249" s="8">
        <f t="shared" si="129"/>
        <v>4.2964475670565461E-8</v>
      </c>
      <c r="BJ249" s="8">
        <f t="shared" si="129"/>
        <v>3.1059410048394234E-8</v>
      </c>
      <c r="BK249" s="8">
        <f t="shared" si="129"/>
        <v>2.2445970083187756E-8</v>
      </c>
      <c r="BL249" s="8">
        <f t="shared" si="129"/>
        <v>1.6216228912731087E-8</v>
      </c>
      <c r="BM249" s="8">
        <f t="shared" si="129"/>
        <v>1.1712031537143193E-8</v>
      </c>
      <c r="BN249" s="8">
        <f t="shared" si="129"/>
        <v>8.4564837878355929E-9</v>
      </c>
      <c r="BO249" s="8">
        <f t="shared" si="116"/>
        <v>2.189367931393349E-8</v>
      </c>
      <c r="BP249" s="8">
        <f t="shared" si="117"/>
        <v>0.99999997810632069</v>
      </c>
    </row>
    <row r="250" spans="4:68">
      <c r="D250" s="6">
        <f>'BK Frequency Data'!G248/'BK Frequency Data'!G$352</f>
        <v>3.075896290062823E-3</v>
      </c>
      <c r="E250">
        <f>'BK Frequency Data'!C248*0.01</f>
        <v>0.29100000000000004</v>
      </c>
      <c r="G250" s="8">
        <f t="shared" si="132"/>
        <v>8.468100000000002E-2</v>
      </c>
      <c r="H250" s="8">
        <f t="shared" si="132"/>
        <v>0.12007765800000002</v>
      </c>
      <c r="I250" s="8">
        <f t="shared" si="132"/>
        <v>0.12770258928300002</v>
      </c>
      <c r="J250" s="8">
        <f t="shared" si="132"/>
        <v>0.120721514402196</v>
      </c>
      <c r="K250" s="8">
        <f t="shared" si="132"/>
        <v>0.10698944213894621</v>
      </c>
      <c r="L250" s="8">
        <f t="shared" si="132"/>
        <v>9.102661737181543E-2</v>
      </c>
      <c r="M250" s="8">
        <f t="shared" si="132"/>
        <v>7.5294183669386658E-2</v>
      </c>
      <c r="N250" s="8">
        <f t="shared" si="132"/>
        <v>6.1009801396108725E-2</v>
      </c>
      <c r="O250" s="8">
        <f t="shared" si="132"/>
        <v>4.866294283857122E-2</v>
      </c>
      <c r="P250" s="8">
        <f t="shared" si="132"/>
        <v>3.8335584969496656E-2</v>
      </c>
      <c r="Q250" s="8">
        <f t="shared" si="132"/>
        <v>2.989792271771044E-2</v>
      </c>
      <c r="R250" s="8">
        <f t="shared" si="132"/>
        <v>2.3124684225661857E-2</v>
      </c>
      <c r="S250" s="8">
        <f t="shared" si="132"/>
        <v>1.7761684542327114E-2</v>
      </c>
      <c r="T250" s="8">
        <f t="shared" si="132"/>
        <v>1.3561729289779913E-2</v>
      </c>
      <c r="U250" s="8">
        <f t="shared" si="132"/>
        <v>1.0302070785486384E-2</v>
      </c>
      <c r="V250" s="8">
        <f t="shared" si="132"/>
        <v>7.7911127327038353E-3</v>
      </c>
      <c r="W250" s="8">
        <f t="shared" si="130"/>
        <v>5.8691426104549574E-3</v>
      </c>
      <c r="X250" s="8">
        <f t="shared" si="130"/>
        <v>4.4059998820368332E-3</v>
      </c>
      <c r="Y250" s="8">
        <f t="shared" si="130"/>
        <v>3.2974013561621212E-3</v>
      </c>
      <c r="Z250" s="8">
        <f t="shared" si="130"/>
        <v>2.46090269633573E-3</v>
      </c>
      <c r="AA250" s="8">
        <f t="shared" si="130"/>
        <v>1.8320190122871343E-3</v>
      </c>
      <c r="AB250" s="8">
        <f t="shared" si="130"/>
        <v>1.360753931126415E-3</v>
      </c>
      <c r="AC250" s="8">
        <f t="shared" si="130"/>
        <v>1.0086279252217475E-3</v>
      </c>
      <c r="AD250" s="8">
        <f t="shared" si="130"/>
        <v>7.4620925111188081E-4</v>
      </c>
      <c r="AE250" s="8">
        <f t="shared" si="130"/>
        <v>5.5110662399825356E-4</v>
      </c>
      <c r="AF250" s="8">
        <f t="shared" si="130"/>
        <v>4.0636398027135229E-4</v>
      </c>
      <c r="AG250" s="8">
        <f t="shared" si="130"/>
        <v>2.9919329516671134E-4</v>
      </c>
      <c r="AH250" s="8">
        <f t="shared" si="130"/>
        <v>2.1998464057961309E-4</v>
      </c>
      <c r="AI250" s="8">
        <f t="shared" si="130"/>
        <v>1.6153943553419374E-4</v>
      </c>
      <c r="AJ250" s="8">
        <f t="shared" si="130"/>
        <v>1.1848082047628621E-4</v>
      </c>
      <c r="AK250" s="8">
        <f t="shared" si="128"/>
        <v>8.6802998441609826E-5</v>
      </c>
      <c r="AL250" s="8">
        <f t="shared" si="128"/>
        <v>6.3528594472362699E-5</v>
      </c>
      <c r="AM250" s="8">
        <f t="shared" si="128"/>
        <v>4.6449328902183445E-5</v>
      </c>
      <c r="AN250" s="8">
        <f t="shared" si="128"/>
        <v>3.3930530985334364E-5</v>
      </c>
      <c r="AO250" s="8">
        <f t="shared" si="128"/>
        <v>2.4764297835325652E-5</v>
      </c>
      <c r="AP250" s="8">
        <f t="shared" si="128"/>
        <v>1.8059541084252911E-5</v>
      </c>
      <c r="AQ250" s="8">
        <f t="shared" si="128"/>
        <v>1.3159887257311295E-5</v>
      </c>
      <c r="AR250" s="8">
        <f t="shared" si="128"/>
        <v>9.5825319590940763E-6</v>
      </c>
      <c r="AS250" s="8">
        <f t="shared" si="128"/>
        <v>6.9728050316029025E-6</v>
      </c>
      <c r="AT250" s="8">
        <f t="shared" si="128"/>
        <v>5.0704807870835461E-6</v>
      </c>
      <c r="AU250" s="8">
        <f t="shared" si="128"/>
        <v>3.6848451499932902E-6</v>
      </c>
      <c r="AV250" s="8">
        <f t="shared" si="128"/>
        <v>2.6762760701585412E-6</v>
      </c>
      <c r="AW250" s="8">
        <f t="shared" si="128"/>
        <v>1.9426578226410343E-6</v>
      </c>
      <c r="AX250" s="8">
        <f t="shared" si="128"/>
        <v>1.4093756612816208E-6</v>
      </c>
      <c r="AY250" s="8">
        <f t="shared" si="128"/>
        <v>1.0219575107543209E-6</v>
      </c>
      <c r="AZ250" s="8">
        <f t="shared" si="128"/>
        <v>7.4066938346092014E-7</v>
      </c>
      <c r="BA250" s="8">
        <f t="shared" si="131"/>
        <v>5.3655056228409231E-7</v>
      </c>
      <c r="BB250" s="8">
        <f t="shared" si="129"/>
        <v>3.8850827097132402E-7</v>
      </c>
      <c r="BC250" s="8">
        <f t="shared" si="129"/>
        <v>2.8119095503780765E-7</v>
      </c>
      <c r="BD250" s="8">
        <f t="shared" si="129"/>
        <v>2.0343304808347513E-7</v>
      </c>
      <c r="BE250" s="8">
        <f t="shared" si="129"/>
        <v>1.4711871171300755E-7</v>
      </c>
      <c r="BF250" s="8">
        <f t="shared" si="129"/>
        <v>1.0635240516539532E-7</v>
      </c>
      <c r="BG250" s="8">
        <f t="shared" si="129"/>
        <v>7.6853929401924229E-8</v>
      </c>
      <c r="BH250" s="8">
        <f t="shared" si="129"/>
        <v>5.5517538510982458E-8</v>
      </c>
      <c r="BI250" s="8">
        <f t="shared" si="129"/>
        <v>4.0090859522884459E-8</v>
      </c>
      <c r="BJ250" s="8">
        <f t="shared" si="129"/>
        <v>2.8941227027210993E-8</v>
      </c>
      <c r="BK250" s="8">
        <f t="shared" si="129"/>
        <v>2.0885746568762101E-8</v>
      </c>
      <c r="BL250" s="8">
        <f t="shared" si="129"/>
        <v>1.5067783691239213E-8</v>
      </c>
      <c r="BM250" s="8">
        <f t="shared" si="129"/>
        <v>1.0867249303245302E-8</v>
      </c>
      <c r="BN250" s="8">
        <f t="shared" si="129"/>
        <v>7.8354709383060194E-9</v>
      </c>
      <c r="BO250" s="8">
        <f t="shared" si="116"/>
        <v>2.0183933302497792E-8</v>
      </c>
      <c r="BP250" s="8">
        <f t="shared" si="117"/>
        <v>0.9999999798160667</v>
      </c>
    </row>
    <row r="251" spans="4:68">
      <c r="D251" s="6">
        <f>'BK Frequency Data'!G249/'BK Frequency Data'!G$352</f>
        <v>1.3638408078580442E-3</v>
      </c>
      <c r="E251">
        <f>'BK Frequency Data'!C249*0.01</f>
        <v>0.29699999999999999</v>
      </c>
      <c r="G251" s="8">
        <f t="shared" si="132"/>
        <v>8.8208999999999996E-2</v>
      </c>
      <c r="H251" s="8">
        <f t="shared" si="132"/>
        <v>0.124021854</v>
      </c>
      <c r="I251" s="8">
        <f t="shared" si="132"/>
        <v>0.13078104504300003</v>
      </c>
      <c r="J251" s="8">
        <f t="shared" si="132"/>
        <v>0.12258543288697203</v>
      </c>
      <c r="K251" s="8">
        <f t="shared" si="132"/>
        <v>0.10772194914942669</v>
      </c>
      <c r="L251" s="8">
        <f t="shared" si="132"/>
        <v>9.0874236302456377E-2</v>
      </c>
      <c r="M251" s="8">
        <f t="shared" si="132"/>
        <v>7.453201947406464E-2</v>
      </c>
      <c r="N251" s="8">
        <f t="shared" si="132"/>
        <v>5.9881153931734231E-2</v>
      </c>
      <c r="O251" s="8">
        <f t="shared" si="132"/>
        <v>4.7358507615760312E-2</v>
      </c>
      <c r="P251" s="8">
        <f t="shared" si="132"/>
        <v>3.699225650431056E-2</v>
      </c>
      <c r="Q251" s="8">
        <f t="shared" si="132"/>
        <v>2.860611195478336E-2</v>
      </c>
      <c r="R251" s="8">
        <f t="shared" si="132"/>
        <v>2.1938287313686588E-2</v>
      </c>
      <c r="S251" s="8">
        <f t="shared" si="132"/>
        <v>1.6707833979981813E-2</v>
      </c>
      <c r="T251" s="8">
        <f t="shared" si="132"/>
        <v>1.2649115540844694E-2</v>
      </c>
      <c r="U251" s="8">
        <f t="shared" si="132"/>
        <v>9.5274945270148077E-3</v>
      </c>
      <c r="V251" s="8">
        <f t="shared" si="132"/>
        <v>7.1443505626575046E-3</v>
      </c>
      <c r="W251" s="8">
        <f t="shared" si="130"/>
        <v>5.3363833483949909E-3</v>
      </c>
      <c r="X251" s="8">
        <f t="shared" si="130"/>
        <v>3.9721526406229545E-3</v>
      </c>
      <c r="Y251" s="8">
        <f t="shared" si="130"/>
        <v>2.9475579344889337E-3</v>
      </c>
      <c r="Z251" s="8">
        <f t="shared" si="130"/>
        <v>2.1811928715218111E-3</v>
      </c>
      <c r="AA251" s="8">
        <f t="shared" si="130"/>
        <v>1.6100475181138251E-3</v>
      </c>
      <c r="AB251" s="8">
        <f t="shared" si="130"/>
        <v>1.1857616626261152E-3</v>
      </c>
      <c r="AC251" s="8">
        <f t="shared" si="130"/>
        <v>8.7148092377280282E-4</v>
      </c>
      <c r="AD251" s="8">
        <f t="shared" si="130"/>
        <v>6.3928809329977102E-4</v>
      </c>
      <c r="AE251" s="8">
        <f t="shared" si="130"/>
        <v>4.6814534332264483E-4</v>
      </c>
      <c r="AF251" s="8">
        <f t="shared" si="130"/>
        <v>3.4227042341005212E-4</v>
      </c>
      <c r="AG251" s="8">
        <f t="shared" si="130"/>
        <v>2.4987057333639232E-4</v>
      </c>
      <c r="AH251" s="8">
        <f t="shared" si="130"/>
        <v>1.8216490242790916E-4</v>
      </c>
      <c r="AI251" s="8">
        <f t="shared" si="130"/>
        <v>1.3263556663563515E-4</v>
      </c>
      <c r="AJ251" s="8">
        <f t="shared" si="130"/>
        <v>9.6458072425708487E-5</v>
      </c>
      <c r="AK251" s="8">
        <f t="shared" si="128"/>
        <v>7.0070359079115493E-5</v>
      </c>
      <c r="AL251" s="8">
        <f t="shared" si="128"/>
        <v>5.0848477349799437E-5</v>
      </c>
      <c r="AM251" s="8">
        <f t="shared" si="128"/>
        <v>3.6863557063687411E-5</v>
      </c>
      <c r="AN251" s="8">
        <f t="shared" si="128"/>
        <v>2.6700386088977475E-5</v>
      </c>
      <c r="AO251" s="8">
        <f t="shared" si="128"/>
        <v>1.9322441168214437E-5</v>
      </c>
      <c r="AP251" s="8">
        <f t="shared" si="128"/>
        <v>1.3971781173862029E-5</v>
      </c>
      <c r="AQ251" s="8">
        <f t="shared" si="128"/>
        <v>1.0095000003147926E-5</v>
      </c>
      <c r="AR251" s="8">
        <f t="shared" si="128"/>
        <v>7.288590002272803E-6</v>
      </c>
      <c r="AS251" s="8">
        <f t="shared" si="128"/>
        <v>5.2587176866398277E-6</v>
      </c>
      <c r="AT251" s="8">
        <f t="shared" si="128"/>
        <v>3.7916702909823584E-6</v>
      </c>
      <c r="AU251" s="8">
        <f t="shared" si="128"/>
        <v>2.732182819924613E-6</v>
      </c>
      <c r="AV251" s="8">
        <f t="shared" si="128"/>
        <v>1.967571461977906E-6</v>
      </c>
      <c r="AW251" s="8">
        <f t="shared" si="128"/>
        <v>1.4161361362888123E-6</v>
      </c>
      <c r="AX251" s="8">
        <f t="shared" si="128"/>
        <v>1.0186958829694313E-6</v>
      </c>
      <c r="AY251" s="8">
        <f t="shared" si="128"/>
        <v>7.3241918767586295E-7</v>
      </c>
      <c r="AZ251" s="8">
        <f t="shared" si="128"/>
        <v>5.2633270424582356E-7</v>
      </c>
      <c r="BA251" s="8">
        <f t="shared" si="131"/>
        <v>3.7805562784752735E-7</v>
      </c>
      <c r="BB251" s="8">
        <f t="shared" si="129"/>
        <v>2.7142785332099921E-7</v>
      </c>
      <c r="BC251" s="8">
        <f t="shared" si="129"/>
        <v>1.9478906798642629E-7</v>
      </c>
      <c r="BD251" s="8">
        <f t="shared" si="129"/>
        <v>1.3973134162699765E-7</v>
      </c>
      <c r="BE251" s="8">
        <f t="shared" si="129"/>
        <v>1.0019575582705494E-7</v>
      </c>
      <c r="BF251" s="8">
        <f t="shared" si="129"/>
        <v>7.1818746078702378E-8</v>
      </c>
      <c r="BG251" s="8">
        <f t="shared" si="129"/>
        <v>5.1459512695122547E-8</v>
      </c>
      <c r="BH251" s="8">
        <f t="shared" si="129"/>
        <v>3.6858604168532874E-8</v>
      </c>
      <c r="BI251" s="8">
        <f t="shared" si="129"/>
        <v>2.63914431514134E-8</v>
      </c>
      <c r="BJ251" s="8">
        <f t="shared" si="129"/>
        <v>1.8890515163360784E-8</v>
      </c>
      <c r="BK251" s="8">
        <f t="shared" si="129"/>
        <v>1.3517175591268392E-8</v>
      </c>
      <c r="BL251" s="8">
        <f t="shared" si="129"/>
        <v>9.6692862729539905E-9</v>
      </c>
      <c r="BM251" s="8">
        <f t="shared" si="129"/>
        <v>6.914706667988151E-9</v>
      </c>
      <c r="BN251" s="8">
        <f t="shared" si="129"/>
        <v>4.9434292755210211E-9</v>
      </c>
      <c r="BO251" s="8">
        <f t="shared" si="116"/>
        <v>1.2357741496771268E-8</v>
      </c>
      <c r="BP251" s="8">
        <f t="shared" si="117"/>
        <v>0.9999999876422585</v>
      </c>
    </row>
    <row r="252" spans="4:68">
      <c r="D252" s="6">
        <f>'BK Frequency Data'!G250/'BK Frequency Data'!G$352</f>
        <v>1.9877254327292774E-3</v>
      </c>
      <c r="E252">
        <f>'BK Frequency Data'!C250*0.01</f>
        <v>0.29699999999999999</v>
      </c>
      <c r="G252" s="8">
        <f t="shared" si="132"/>
        <v>8.8208999999999996E-2</v>
      </c>
      <c r="H252" s="8">
        <f t="shared" si="132"/>
        <v>0.124021854</v>
      </c>
      <c r="I252" s="8">
        <f t="shared" si="132"/>
        <v>0.13078104504300003</v>
      </c>
      <c r="J252" s="8">
        <f t="shared" si="132"/>
        <v>0.12258543288697203</v>
      </c>
      <c r="K252" s="8">
        <f t="shared" si="132"/>
        <v>0.10772194914942669</v>
      </c>
      <c r="L252" s="8">
        <f t="shared" si="132"/>
        <v>9.0874236302456377E-2</v>
      </c>
      <c r="M252" s="8">
        <f t="shared" si="132"/>
        <v>7.453201947406464E-2</v>
      </c>
      <c r="N252" s="8">
        <f t="shared" si="132"/>
        <v>5.9881153931734231E-2</v>
      </c>
      <c r="O252" s="8">
        <f t="shared" si="132"/>
        <v>4.7358507615760312E-2</v>
      </c>
      <c r="P252" s="8">
        <f t="shared" si="132"/>
        <v>3.699225650431056E-2</v>
      </c>
      <c r="Q252" s="8">
        <f t="shared" si="132"/>
        <v>2.860611195478336E-2</v>
      </c>
      <c r="R252" s="8">
        <f t="shared" si="132"/>
        <v>2.1938287313686588E-2</v>
      </c>
      <c r="S252" s="8">
        <f t="shared" si="132"/>
        <v>1.6707833979981813E-2</v>
      </c>
      <c r="T252" s="8">
        <f t="shared" si="132"/>
        <v>1.2649115540844694E-2</v>
      </c>
      <c r="U252" s="8">
        <f t="shared" si="132"/>
        <v>9.5274945270148077E-3</v>
      </c>
      <c r="V252" s="8">
        <f t="shared" si="132"/>
        <v>7.1443505626575046E-3</v>
      </c>
      <c r="W252" s="8">
        <f t="shared" si="130"/>
        <v>5.3363833483949909E-3</v>
      </c>
      <c r="X252" s="8">
        <f t="shared" si="130"/>
        <v>3.9721526406229545E-3</v>
      </c>
      <c r="Y252" s="8">
        <f t="shared" si="130"/>
        <v>2.9475579344889337E-3</v>
      </c>
      <c r="Z252" s="8">
        <f t="shared" si="130"/>
        <v>2.1811928715218111E-3</v>
      </c>
      <c r="AA252" s="8">
        <f t="shared" si="130"/>
        <v>1.6100475181138251E-3</v>
      </c>
      <c r="AB252" s="8">
        <f t="shared" si="130"/>
        <v>1.1857616626261152E-3</v>
      </c>
      <c r="AC252" s="8">
        <f t="shared" si="130"/>
        <v>8.7148092377280282E-4</v>
      </c>
      <c r="AD252" s="8">
        <f t="shared" si="130"/>
        <v>6.3928809329977102E-4</v>
      </c>
      <c r="AE252" s="8">
        <f t="shared" si="130"/>
        <v>4.6814534332264483E-4</v>
      </c>
      <c r="AF252" s="8">
        <f t="shared" si="130"/>
        <v>3.4227042341005212E-4</v>
      </c>
      <c r="AG252" s="8">
        <f t="shared" si="130"/>
        <v>2.4987057333639232E-4</v>
      </c>
      <c r="AH252" s="8">
        <f t="shared" si="130"/>
        <v>1.8216490242790916E-4</v>
      </c>
      <c r="AI252" s="8">
        <f t="shared" si="130"/>
        <v>1.3263556663563515E-4</v>
      </c>
      <c r="AJ252" s="8">
        <f t="shared" si="130"/>
        <v>9.6458072425708487E-5</v>
      </c>
      <c r="AK252" s="8">
        <f t="shared" si="128"/>
        <v>7.0070359079115493E-5</v>
      </c>
      <c r="AL252" s="8">
        <f t="shared" si="128"/>
        <v>5.0848477349799437E-5</v>
      </c>
      <c r="AM252" s="8">
        <f t="shared" si="128"/>
        <v>3.6863557063687411E-5</v>
      </c>
      <c r="AN252" s="8">
        <f t="shared" si="128"/>
        <v>2.6700386088977475E-5</v>
      </c>
      <c r="AO252" s="8">
        <f t="shared" si="128"/>
        <v>1.9322441168214437E-5</v>
      </c>
      <c r="AP252" s="8">
        <f t="shared" si="128"/>
        <v>1.3971781173862029E-5</v>
      </c>
      <c r="AQ252" s="8">
        <f t="shared" si="128"/>
        <v>1.0095000003147926E-5</v>
      </c>
      <c r="AR252" s="8">
        <f t="shared" si="128"/>
        <v>7.288590002272803E-6</v>
      </c>
      <c r="AS252" s="8">
        <f t="shared" si="128"/>
        <v>5.2587176866398277E-6</v>
      </c>
      <c r="AT252" s="8">
        <f t="shared" si="128"/>
        <v>3.7916702909823584E-6</v>
      </c>
      <c r="AU252" s="8">
        <f t="shared" si="128"/>
        <v>2.732182819924613E-6</v>
      </c>
      <c r="AV252" s="8">
        <f t="shared" si="128"/>
        <v>1.967571461977906E-6</v>
      </c>
      <c r="AW252" s="8">
        <f t="shared" si="128"/>
        <v>1.4161361362888123E-6</v>
      </c>
      <c r="AX252" s="8">
        <f t="shared" si="128"/>
        <v>1.0186958829694313E-6</v>
      </c>
      <c r="AY252" s="8">
        <f t="shared" si="128"/>
        <v>7.3241918767586295E-7</v>
      </c>
      <c r="AZ252" s="8">
        <f t="shared" si="128"/>
        <v>5.2633270424582356E-7</v>
      </c>
      <c r="BA252" s="8">
        <f t="shared" si="131"/>
        <v>3.7805562784752735E-7</v>
      </c>
      <c r="BB252" s="8">
        <f t="shared" si="129"/>
        <v>2.7142785332099921E-7</v>
      </c>
      <c r="BC252" s="8">
        <f t="shared" si="129"/>
        <v>1.9478906798642629E-7</v>
      </c>
      <c r="BD252" s="8">
        <f t="shared" si="129"/>
        <v>1.3973134162699765E-7</v>
      </c>
      <c r="BE252" s="8">
        <f t="shared" si="129"/>
        <v>1.0019575582705494E-7</v>
      </c>
      <c r="BF252" s="8">
        <f t="shared" si="129"/>
        <v>7.1818746078702378E-8</v>
      </c>
      <c r="BG252" s="8">
        <f t="shared" si="129"/>
        <v>5.1459512695122547E-8</v>
      </c>
      <c r="BH252" s="8">
        <f t="shared" si="129"/>
        <v>3.6858604168532874E-8</v>
      </c>
      <c r="BI252" s="8">
        <f t="shared" si="129"/>
        <v>2.63914431514134E-8</v>
      </c>
      <c r="BJ252" s="8">
        <f t="shared" si="129"/>
        <v>1.8890515163360784E-8</v>
      </c>
      <c r="BK252" s="8">
        <f t="shared" si="129"/>
        <v>1.3517175591268392E-8</v>
      </c>
      <c r="BL252" s="8">
        <f t="shared" si="129"/>
        <v>9.6692862729539905E-9</v>
      </c>
      <c r="BM252" s="8">
        <f t="shared" si="129"/>
        <v>6.914706667988151E-9</v>
      </c>
      <c r="BN252" s="8">
        <f t="shared" si="129"/>
        <v>4.9434292755210211E-9</v>
      </c>
      <c r="BO252" s="8">
        <f t="shared" si="116"/>
        <v>1.2357741496771268E-8</v>
      </c>
      <c r="BP252" s="8">
        <f t="shared" si="117"/>
        <v>0.9999999876422585</v>
      </c>
    </row>
    <row r="253" spans="4:68">
      <c r="D253" s="6">
        <f>'BK Frequency Data'!G251/'BK Frequency Data'!G$352</f>
        <v>5.8035779057789112E-4</v>
      </c>
      <c r="E253">
        <f>'BK Frequency Data'!C251*0.01</f>
        <v>0.29799999999999999</v>
      </c>
      <c r="G253" s="8">
        <f t="shared" si="132"/>
        <v>8.8803999999999994E-2</v>
      </c>
      <c r="H253" s="8">
        <f t="shared" si="132"/>
        <v>0.12468081599999999</v>
      </c>
      <c r="I253" s="8">
        <f t="shared" si="132"/>
        <v>0.13128889924799997</v>
      </c>
      <c r="J253" s="8">
        <f t="shared" si="132"/>
        <v>0.12288640969612796</v>
      </c>
      <c r="K253" s="8">
        <f t="shared" si="132"/>
        <v>0.1078328245083523</v>
      </c>
      <c r="L253" s="8">
        <f t="shared" si="132"/>
        <v>9.0838371365835988E-2</v>
      </c>
      <c r="M253" s="8">
        <f t="shared" si="132"/>
        <v>7.4396626148619666E-2</v>
      </c>
      <c r="N253" s="8">
        <f t="shared" si="132"/>
        <v>5.9687350350092566E-2</v>
      </c>
      <c r="O253" s="8">
        <f t="shared" si="132"/>
        <v>4.7138084938985608E-2</v>
      </c>
      <c r="P253" s="8">
        <f t="shared" si="132"/>
        <v>3.6767706252408779E-2</v>
      </c>
      <c r="Q253" s="8">
        <f t="shared" si="132"/>
        <v>2.8392022768110058E-2</v>
      </c>
      <c r="R253" s="8">
        <f t="shared" si="132"/>
        <v>2.1743127254414463E-2</v>
      </c>
      <c r="S253" s="8">
        <f t="shared" si="132"/>
        <v>1.6535648276982201E-2</v>
      </c>
      <c r="T253" s="8">
        <f t="shared" si="132"/>
        <v>1.2500950097398544E-2</v>
      </c>
      <c r="U253" s="8">
        <f t="shared" si="132"/>
        <v>9.4025003232576163E-3</v>
      </c>
      <c r="V253" s="8">
        <f t="shared" si="132"/>
        <v>7.0405922420553029E-3</v>
      </c>
      <c r="W253" s="8">
        <f t="shared" si="130"/>
        <v>5.2514017385430004E-3</v>
      </c>
      <c r="X253" s="8">
        <f t="shared" si="130"/>
        <v>3.90333602166055E-3</v>
      </c>
      <c r="Y253" s="8">
        <f t="shared" si="130"/>
        <v>2.8923719920504673E-3</v>
      </c>
      <c r="Z253" s="8">
        <f t="shared" si="130"/>
        <v>2.1373106720204505E-3</v>
      </c>
      <c r="AA253" s="8">
        <f t="shared" si="130"/>
        <v>1.5754116963462743E-3</v>
      </c>
      <c r="AB253" s="8">
        <f t="shared" si="130"/>
        <v>1.1586027732558026E-3</v>
      </c>
      <c r="AC253" s="8">
        <f t="shared" si="130"/>
        <v>8.5030910804491768E-4</v>
      </c>
      <c r="AD253" s="8">
        <f t="shared" si="130"/>
        <v>6.228699066235118E-4</v>
      </c>
      <c r="AE253" s="8">
        <f t="shared" si="130"/>
        <v>4.5547361921844314E-4</v>
      </c>
      <c r="AF253" s="8">
        <f t="shared" si="130"/>
        <v>3.3253217991900094E-4</v>
      </c>
      <c r="AG253" s="8">
        <f t="shared" si="130"/>
        <v>2.4241595916095165E-4</v>
      </c>
      <c r="AH253" s="8">
        <f t="shared" si="130"/>
        <v>1.7647881826917281E-4</v>
      </c>
      <c r="AI253" s="8">
        <f t="shared" si="130"/>
        <v>1.2831270651156499E-4</v>
      </c>
      <c r="AJ253" s="8">
        <f t="shared" si="130"/>
        <v>9.3181572383915819E-5</v>
      </c>
      <c r="AK253" s="8">
        <f t="shared" si="128"/>
        <v>6.759391260729254E-5</v>
      </c>
      <c r="AL253" s="8">
        <f t="shared" si="128"/>
        <v>4.8981601703555461E-5</v>
      </c>
      <c r="AM253" s="8">
        <f t="shared" si="128"/>
        <v>3.545961828326769E-5</v>
      </c>
      <c r="AN253" s="8">
        <f t="shared" si="128"/>
        <v>2.5646974823788882E-5</v>
      </c>
      <c r="AO253" s="8">
        <f t="shared" si="128"/>
        <v>1.8533710924132142E-5</v>
      </c>
      <c r="AP253" s="8">
        <f t="shared" si="128"/>
        <v>1.3382398356419067E-5</v>
      </c>
      <c r="AQ253" s="8">
        <f t="shared" si="128"/>
        <v>9.6554004141563588E-6</v>
      </c>
      <c r="AR253" s="8">
        <f t="shared" si="128"/>
        <v>6.9612827418387842E-6</v>
      </c>
      <c r="AS253" s="8">
        <f t="shared" si="128"/>
        <v>5.0154210238437431E-6</v>
      </c>
      <c r="AT253" s="8">
        <f t="shared" si="128"/>
        <v>3.6111031371674947E-6</v>
      </c>
      <c r="AU253" s="8">
        <f t="shared" si="128"/>
        <v>2.5983692623488709E-6</v>
      </c>
      <c r="AV253" s="8">
        <f t="shared" si="128"/>
        <v>1.8685443739291247E-6</v>
      </c>
      <c r="AW253" s="8">
        <f t="shared" si="128"/>
        <v>1.3429495350339181E-6</v>
      </c>
      <c r="AX253" s="8">
        <f t="shared" si="128"/>
        <v>9.6467500553785249E-7</v>
      </c>
      <c r="AY253" s="8">
        <f t="shared" si="128"/>
        <v>6.9259280511229009E-7</v>
      </c>
      <c r="AZ253" s="8">
        <f t="shared" si="128"/>
        <v>4.9700459694857929E-7</v>
      </c>
      <c r="BA253" s="8">
        <f t="shared" si="131"/>
        <v>3.5648194938524837E-7</v>
      </c>
      <c r="BB253" s="8">
        <f t="shared" si="129"/>
        <v>2.5557480354224102E-7</v>
      </c>
      <c r="BC253" s="8">
        <f t="shared" si="129"/>
        <v>1.8315129358845849E-7</v>
      </c>
      <c r="BD253" s="8">
        <f t="shared" si="129"/>
        <v>1.3119613071336517E-7</v>
      </c>
      <c r="BE253" s="8">
        <f t="shared" si="129"/>
        <v>9.3941677435997982E-8</v>
      </c>
      <c r="BF253" s="8">
        <f t="shared" si="129"/>
        <v>6.7240137120071969E-8</v>
      </c>
      <c r="BG253" s="8">
        <f t="shared" si="129"/>
        <v>4.8110318109411498E-8</v>
      </c>
      <c r="BH253" s="8">
        <f t="shared" si="129"/>
        <v>3.4410678092293788E-8</v>
      </c>
      <c r="BI253" s="8">
        <f t="shared" si="129"/>
        <v>2.4603634835990059E-8</v>
      </c>
      <c r="BJ253" s="8">
        <f t="shared" si="129"/>
        <v>1.7585783503135294E-8</v>
      </c>
      <c r="BK253" s="8">
        <f t="shared" si="129"/>
        <v>1.2565670376686708E-8</v>
      </c>
      <c r="BL253" s="8">
        <f t="shared" si="129"/>
        <v>8.9758567553890522E-9</v>
      </c>
      <c r="BM253" s="8">
        <f t="shared" si="129"/>
        <v>6.4096902602535138E-9</v>
      </c>
      <c r="BN253" s="8">
        <f t="shared" si="129"/>
        <v>4.5758670129131857E-9</v>
      </c>
      <c r="BO253" s="8">
        <f t="shared" si="116"/>
        <v>1.1382266018600262E-8</v>
      </c>
      <c r="BP253" s="8">
        <f t="shared" si="117"/>
        <v>0.99999998861773398</v>
      </c>
    </row>
    <row r="254" spans="4:68">
      <c r="D254" s="6">
        <f>'BK Frequency Data'!G252/'BK Frequency Data'!G$352</f>
        <v>5.658488458134439E-4</v>
      </c>
      <c r="E254">
        <f>'BK Frequency Data'!C252*0.01</f>
        <v>0.29899999999999999</v>
      </c>
      <c r="G254" s="8">
        <f t="shared" si="132"/>
        <v>8.9400999999999994E-2</v>
      </c>
      <c r="H254" s="8">
        <f t="shared" si="132"/>
        <v>0.12534020200000001</v>
      </c>
      <c r="I254" s="8">
        <f t="shared" si="132"/>
        <v>0.13179522240300001</v>
      </c>
      <c r="J254" s="8">
        <f t="shared" si="132"/>
        <v>0.12318460120600402</v>
      </c>
      <c r="K254" s="8">
        <f t="shared" si="132"/>
        <v>0.10794050680676104</v>
      </c>
      <c r="L254" s="8">
        <f t="shared" si="132"/>
        <v>9.0799554325847395E-2</v>
      </c>
      <c r="M254" s="8">
        <f t="shared" si="132"/>
        <v>7.425890217948887E-2</v>
      </c>
      <c r="N254" s="8">
        <f t="shared" si="132"/>
        <v>5.9491989060367664E-2</v>
      </c>
      <c r="O254" s="8">
        <f t="shared" si="132"/>
        <v>4.6916869872732449E-2</v>
      </c>
      <c r="P254" s="8">
        <f t="shared" si="132"/>
        <v>3.6543028645317173E-2</v>
      </c>
      <c r="Q254" s="8">
        <f t="shared" si="132"/>
        <v>2.8178329388404071E-2</v>
      </c>
      <c r="R254" s="8">
        <f t="shared" si="132"/>
        <v>2.1548736983205002E-2</v>
      </c>
      <c r="S254" s="8">
        <f t="shared" si="132"/>
        <v>1.6364470010662272E-2</v>
      </c>
      <c r="T254" s="8">
        <f t="shared" si="132"/>
        <v>1.2353916052664582E-2</v>
      </c>
      <c r="U254" s="8">
        <f t="shared" si="132"/>
        <v>9.2786733781262901E-3</v>
      </c>
      <c r="V254" s="8">
        <f t="shared" si="132"/>
        <v>6.9379733739376335E-3</v>
      </c>
      <c r="W254" s="8">
        <f t="shared" si="130"/>
        <v>5.1674892935759239E-3</v>
      </c>
      <c r="X254" s="8">
        <f t="shared" si="130"/>
        <v>3.8354929356671182E-3</v>
      </c>
      <c r="Y254" s="8">
        <f t="shared" si="130"/>
        <v>2.8380516894527972E-3</v>
      </c>
      <c r="Z254" s="8">
        <f t="shared" si="130"/>
        <v>2.0941834045330641E-3</v>
      </c>
      <c r="AA254" s="8">
        <f t="shared" si="130"/>
        <v>1.5414236949065621E-3</v>
      </c>
      <c r="AB254" s="8">
        <f t="shared" si="130"/>
        <v>1.1319922010880478E-3</v>
      </c>
      <c r="AC254" s="8">
        <f t="shared" si="130"/>
        <v>8.2959592082466351E-4</v>
      </c>
      <c r="AD254" s="8">
        <f t="shared" si="130"/>
        <v>6.0683138138931038E-4</v>
      </c>
      <c r="AE254" s="8">
        <f t="shared" si="130"/>
        <v>4.4311333161865276E-4</v>
      </c>
      <c r="AF254" s="8">
        <f t="shared" si="130"/>
        <v>3.2304734328326268E-4</v>
      </c>
      <c r="AG254" s="8">
        <f t="shared" si="130"/>
        <v>2.3516604101239664E-4</v>
      </c>
      <c r="AH254" s="8">
        <f t="shared" si="130"/>
        <v>1.7095700196264154E-4</v>
      </c>
      <c r="AI254" s="8">
        <f t="shared" si="130"/>
        <v>1.2412088903209073E-4</v>
      </c>
      <c r="AJ254" s="8">
        <f t="shared" si="130"/>
        <v>9.000904470154719E-5</v>
      </c>
      <c r="AK254" s="8">
        <f t="shared" si="128"/>
        <v>6.5199551680310725E-5</v>
      </c>
      <c r="AL254" s="8">
        <f t="shared" si="128"/>
        <v>4.7179236880410669E-5</v>
      </c>
      <c r="AM254" s="8">
        <f t="shared" si="128"/>
        <v>3.4106165211079377E-5</v>
      </c>
      <c r="AN254" s="8">
        <f t="shared" si="128"/>
        <v>2.4632919443662605E-5</v>
      </c>
      <c r="AO254" s="8">
        <f t="shared" si="128"/>
        <v>1.7775549369125354E-5</v>
      </c>
      <c r="AP254" s="8">
        <f t="shared" si="128"/>
        <v>1.2816678967978498E-5</v>
      </c>
      <c r="AQ254" s="8">
        <f t="shared" si="128"/>
        <v>9.2340611775682874E-6</v>
      </c>
      <c r="AR254" s="8">
        <f t="shared" si="128"/>
        <v>6.6480249094071376E-6</v>
      </c>
      <c r="AS254" s="8">
        <f t="shared" si="128"/>
        <v>4.7829040262705724E-6</v>
      </c>
      <c r="AT254" s="8">
        <f t="shared" si="128"/>
        <v>3.4387853563237659E-6</v>
      </c>
      <c r="AU254" s="8">
        <f t="shared" si="128"/>
        <v>2.4708532481525343E-6</v>
      </c>
      <c r="AV254" s="8">
        <f t="shared" si="128"/>
        <v>1.7743136910269978E-6</v>
      </c>
      <c r="AW254" s="8">
        <f t="shared" si="128"/>
        <v>1.2734080378244477E-6</v>
      </c>
      <c r="AX254" s="8">
        <f t="shared" si="128"/>
        <v>9.1341854694551784E-7</v>
      </c>
      <c r="AY254" s="8">
        <f t="shared" si="128"/>
        <v>6.5485881962264469E-7</v>
      </c>
      <c r="AZ254" s="8">
        <f t="shared" si="128"/>
        <v>4.6925727772337331E-7</v>
      </c>
      <c r="BA254" s="8">
        <f t="shared" si="131"/>
        <v>3.3610042454678227E-7</v>
      </c>
      <c r="BB254" s="8">
        <f t="shared" si="129"/>
        <v>2.4061929968404532E-7</v>
      </c>
      <c r="BC254" s="8">
        <f t="shared" si="129"/>
        <v>1.7218817343431823E-7</v>
      </c>
      <c r="BD254" s="8">
        <f t="shared" si="129"/>
        <v>1.2316725467087458E-7</v>
      </c>
      <c r="BE254" s="8">
        <f t="shared" si="129"/>
        <v>8.806705043476875E-8</v>
      </c>
      <c r="BF254" s="8">
        <f t="shared" si="129"/>
        <v>6.2945492597023335E-8</v>
      </c>
      <c r="BG254" s="8">
        <f t="shared" si="129"/>
        <v>4.4973343970330936E-8</v>
      </c>
      <c r="BH254" s="8">
        <f t="shared" si="129"/>
        <v>3.21211502387341E-8</v>
      </c>
      <c r="BI254" s="8">
        <f t="shared" si="129"/>
        <v>2.2933906434340617E-8</v>
      </c>
      <c r="BJ254" s="8">
        <f t="shared" si="129"/>
        <v>1.636897147248137E-8</v>
      </c>
      <c r="BK254" s="8">
        <f t="shared" si="129"/>
        <v>1.1679553448677466E-8</v>
      </c>
      <c r="BL254" s="8">
        <f t="shared" si="129"/>
        <v>8.3310049844969911E-9</v>
      </c>
      <c r="BM254" s="8">
        <f t="shared" si="129"/>
        <v>5.9407247440312252E-9</v>
      </c>
      <c r="BN254" s="8">
        <f t="shared" si="129"/>
        <v>4.2350319107449725E-9</v>
      </c>
      <c r="BO254" s="8">
        <f t="shared" si="116"/>
        <v>1.0482407830636475E-8</v>
      </c>
      <c r="BP254" s="8">
        <f t="shared" si="117"/>
        <v>0.99999998951759217</v>
      </c>
    </row>
    <row r="255" spans="4:68">
      <c r="D255" s="6">
        <f>'BK Frequency Data'!G253/'BK Frequency Data'!G$352</f>
        <v>4.3526834293341831E-4</v>
      </c>
      <c r="E255">
        <f>'BK Frequency Data'!C253*0.01</f>
        <v>0.30100000000000005</v>
      </c>
      <c r="G255" s="8">
        <f t="shared" si="132"/>
        <v>9.0601000000000029E-2</v>
      </c>
      <c r="H255" s="8">
        <f t="shared" si="132"/>
        <v>0.12666019800000003</v>
      </c>
      <c r="I255" s="8">
        <f t="shared" si="132"/>
        <v>0.13280321760300001</v>
      </c>
      <c r="J255" s="8">
        <f t="shared" si="132"/>
        <v>0.12377259880599602</v>
      </c>
      <c r="K255" s="8">
        <f t="shared" si="132"/>
        <v>0.10814630820673901</v>
      </c>
      <c r="L255" s="8">
        <f t="shared" si="132"/>
        <v>9.0713123323812664E-2</v>
      </c>
      <c r="M255" s="8">
        <f t="shared" si="132"/>
        <v>7.3976552070569232E-2</v>
      </c>
      <c r="N255" s="8">
        <f t="shared" si="132"/>
        <v>5.9096697025517585E-2</v>
      </c>
      <c r="O255" s="8">
        <f t="shared" si="132"/>
        <v>4.6472165123441399E-2</v>
      </c>
      <c r="P255" s="8">
        <f t="shared" si="132"/>
        <v>3.6093381579206149E-2</v>
      </c>
      <c r="Q255" s="8">
        <f t="shared" si="132"/>
        <v>2.7752201096251608E-2</v>
      </c>
      <c r="R255" s="8">
        <f t="shared" si="132"/>
        <v>2.1162314799578041E-2</v>
      </c>
      <c r="S255" s="8">
        <f t="shared" si="132"/>
        <v>1.6025162881980474E-2</v>
      </c>
      <c r="T255" s="8">
        <f t="shared" si="132"/>
        <v>1.2063249535620066E-2</v>
      </c>
      <c r="U255" s="8">
        <f t="shared" si="132"/>
        <v>9.0345122414983142E-3</v>
      </c>
      <c r="V255" s="8">
        <f t="shared" si="132"/>
        <v>6.7361323272611424E-3</v>
      </c>
      <c r="W255" s="8">
        <f t="shared" si="130"/>
        <v>5.0028412778027592E-3</v>
      </c>
      <c r="X255" s="8">
        <f t="shared" si="130"/>
        <v>3.7026911151361369E-3</v>
      </c>
      <c r="Y255" s="8">
        <f t="shared" si="130"/>
        <v>2.7319689277846126E-3</v>
      </c>
      <c r="Z255" s="8">
        <f t="shared" si="130"/>
        <v>2.0101539794962569E-3</v>
      </c>
      <c r="AA255" s="8">
        <f t="shared" si="130"/>
        <v>1.4753525132512775E-3</v>
      </c>
      <c r="AB255" s="8">
        <f t="shared" si="130"/>
        <v>1.0803795689894354E-3</v>
      </c>
      <c r="AC255" s="8">
        <f t="shared" si="130"/>
        <v>7.8951192412014348E-4</v>
      </c>
      <c r="AD255" s="8">
        <f t="shared" si="130"/>
        <v>5.7586313213215312E-4</v>
      </c>
      <c r="AE255" s="8">
        <f t="shared" si="130"/>
        <v>4.1930034308372403E-4</v>
      </c>
      <c r="AF255" s="8">
        <f t="shared" si="130"/>
        <v>3.0481457740814402E-4</v>
      </c>
      <c r="AG255" s="8">
        <f t="shared" si="130"/>
        <v>2.2126021228553472E-4</v>
      </c>
      <c r="AH255" s="8">
        <f t="shared" si="130"/>
        <v>1.6038906943898092E-4</v>
      </c>
      <c r="AI255" s="8">
        <f t="shared" si="130"/>
        <v>1.1611595809277079E-4</v>
      </c>
      <c r="AJ255" s="8">
        <f t="shared" si="130"/>
        <v>8.3963849696738042E-5</v>
      </c>
      <c r="AK255" s="8">
        <f t="shared" si="128"/>
        <v>6.064708863595388E-5</v>
      </c>
      <c r="AL255" s="8">
        <f t="shared" si="128"/>
        <v>4.3759808987387624E-5</v>
      </c>
      <c r="AM255" s="8">
        <f t="shared" si="128"/>
        <v>3.1543984809752193E-5</v>
      </c>
      <c r="AN255" s="8">
        <f t="shared" si="128"/>
        <v>2.2717404332986989E-5</v>
      </c>
      <c r="AO255" s="8">
        <f t="shared" si="128"/>
        <v>1.6346508735486079E-5</v>
      </c>
      <c r="AP255" s="8">
        <f t="shared" si="128"/>
        <v>1.1752672737707762E-5</v>
      </c>
      <c r="AQ255" s="8">
        <f t="shared" si="128"/>
        <v>8.4433159726482183E-6</v>
      </c>
      <c r="AR255" s="8">
        <f t="shared" si="128"/>
        <v>6.0613880774454571E-6</v>
      </c>
      <c r="AS255" s="8">
        <f t="shared" si="128"/>
        <v>4.348407904716858E-6</v>
      </c>
      <c r="AT255" s="8">
        <f t="shared" si="128"/>
        <v>3.1174739747662396E-6</v>
      </c>
      <c r="AU255" s="8">
        <f t="shared" si="128"/>
        <v>2.2335921660706415E-6</v>
      </c>
      <c r="AV255" s="8">
        <f t="shared" si="128"/>
        <v>1.5993609466219971E-6</v>
      </c>
      <c r="AW255" s="8">
        <f t="shared" si="128"/>
        <v>1.1445712374432707E-6</v>
      </c>
      <c r="AX255" s="8">
        <f t="shared" si="128"/>
        <v>8.1866123206523802E-7</v>
      </c>
      <c r="AY255" s="8">
        <f t="shared" si="128"/>
        <v>5.8524975124118308E-7</v>
      </c>
      <c r="AZ255" s="8">
        <f t="shared" si="128"/>
        <v>4.1818045558686668E-7</v>
      </c>
      <c r="BA255" s="8">
        <f t="shared" si="131"/>
        <v>2.9866266320424635E-7</v>
      </c>
      <c r="BB255" s="8">
        <f t="shared" si="129"/>
        <v>2.1320701437933768E-7</v>
      </c>
      <c r="BC255" s="8">
        <f t="shared" si="129"/>
        <v>1.5213653019805618E-7</v>
      </c>
      <c r="BD255" s="8">
        <f t="shared" si="129"/>
        <v>1.0851370878412372E-7</v>
      </c>
      <c r="BE255" s="8">
        <f t="shared" si="129"/>
        <v>7.7368104088904514E-8</v>
      </c>
      <c r="BF255" s="8">
        <f t="shared" si="129"/>
        <v>5.5140702890656893E-8</v>
      </c>
      <c r="BG255" s="8">
        <f t="shared" si="129"/>
        <v>3.9284569615195492E-8</v>
      </c>
      <c r="BH255" s="8">
        <f t="shared" si="129"/>
        <v>2.797802574896545E-8</v>
      </c>
      <c r="BI255" s="8">
        <f t="shared" si="129"/>
        <v>1.9918799998499574E-8</v>
      </c>
      <c r="BJ255" s="8">
        <f t="shared" si="129"/>
        <v>1.4176391038932129E-8</v>
      </c>
      <c r="BK255" s="8">
        <f t="shared" si="129"/>
        <v>1.008624907436023E-8</v>
      </c>
      <c r="BL255" s="8">
        <f t="shared" si="129"/>
        <v>7.1739773679423214E-9</v>
      </c>
      <c r="BM255" s="8">
        <f t="shared" si="129"/>
        <v>5.1010689764018856E-9</v>
      </c>
      <c r="BN255" s="8">
        <f t="shared" si="129"/>
        <v>3.6260819130558484E-9</v>
      </c>
      <c r="BO255" s="8">
        <f t="shared" si="116"/>
        <v>8.8869644976341533E-9</v>
      </c>
      <c r="BP255" s="8">
        <f t="shared" si="117"/>
        <v>0.9999999911130355</v>
      </c>
    </row>
    <row r="256" spans="4:68">
      <c r="D256" s="6">
        <f>'BK Frequency Data'!G254/'BK Frequency Data'!G$352</f>
        <v>1.1026798020979931E-3</v>
      </c>
      <c r="E256">
        <f>'BK Frequency Data'!C254*0.01</f>
        <v>0.30299999999999999</v>
      </c>
      <c r="G256" s="8">
        <f t="shared" si="132"/>
        <v>9.1809000000000002E-2</v>
      </c>
      <c r="H256" s="8">
        <f t="shared" si="132"/>
        <v>0.12798174600000001</v>
      </c>
      <c r="I256" s="8">
        <f t="shared" si="132"/>
        <v>0.13380491544300002</v>
      </c>
      <c r="J256" s="8">
        <f t="shared" si="132"/>
        <v>0.12434936808502803</v>
      </c>
      <c r="K256" s="8">
        <f t="shared" si="132"/>
        <v>0.1083393869440807</v>
      </c>
      <c r="L256" s="8">
        <f t="shared" si="132"/>
        <v>9.061506324002909E-2</v>
      </c>
      <c r="M256" s="8">
        <f t="shared" si="132"/>
        <v>7.3685148924683669E-2</v>
      </c>
      <c r="N256" s="8">
        <f t="shared" si="132"/>
        <v>5.8695484343433739E-2</v>
      </c>
      <c r="O256" s="8">
        <f t="shared" si="132"/>
        <v>4.6024596660794982E-2</v>
      </c>
      <c r="P256" s="8">
        <f t="shared" si="132"/>
        <v>3.5643493191749004E-2</v>
      </c>
      <c r="Q256" s="8">
        <f t="shared" si="132"/>
        <v>2.7327866230113969E-2</v>
      </c>
      <c r="R256" s="8">
        <f t="shared" si="132"/>
        <v>2.0779115740788473E-2</v>
      </c>
      <c r="S256" s="8">
        <f t="shared" si="132"/>
        <v>1.5689963977273697E-2</v>
      </c>
      <c r="T256" s="8">
        <f t="shared" si="132"/>
        <v>1.1777128345402829E-2</v>
      </c>
      <c r="U256" s="8">
        <f t="shared" si="132"/>
        <v>8.7949912036561859E-3</v>
      </c>
      <c r="V256" s="8">
        <f t="shared" si="132"/>
        <v>6.5387827935449198E-3</v>
      </c>
      <c r="W256" s="8">
        <f t="shared" si="130"/>
        <v>4.8423773325446092E-3</v>
      </c>
      <c r="X256" s="8">
        <f t="shared" si="130"/>
        <v>3.5736744714179223E-3</v>
      </c>
      <c r="Y256" s="8">
        <f t="shared" si="130"/>
        <v>2.6292317236104195E-3</v>
      </c>
      <c r="Z256" s="8">
        <f t="shared" si="130"/>
        <v>1.9290258014278553E-3</v>
      </c>
      <c r="AA256" s="8">
        <f t="shared" si="130"/>
        <v>1.4117575327749759E-3</v>
      </c>
      <c r="AB256" s="8">
        <f t="shared" si="130"/>
        <v>1.0308519051224515E-3</v>
      </c>
      <c r="AC256" s="8">
        <f t="shared" si="130"/>
        <v>7.5116304050081939E-4</v>
      </c>
      <c r="AD256" s="8">
        <f t="shared" si="130"/>
        <v>5.4632414528250884E-4</v>
      </c>
      <c r="AE256" s="8">
        <f t="shared" si="130"/>
        <v>3.9665409298115492E-4</v>
      </c>
      <c r="AF256" s="8">
        <f t="shared" si="130"/>
        <v>2.8752661892017956E-4</v>
      </c>
      <c r="AG256" s="8">
        <f t="shared" si="130"/>
        <v>2.0811397851764848E-4</v>
      </c>
      <c r="AH256" s="8">
        <f t="shared" si="130"/>
        <v>1.5042786684260845E-4</v>
      </c>
      <c r="AI256" s="8">
        <f t="shared" si="130"/>
        <v>1.0859280258891588E-4</v>
      </c>
      <c r="AJ256" s="8">
        <f t="shared" si="130"/>
        <v>7.8299155246007988E-5</v>
      </c>
      <c r="AK256" s="8">
        <f t="shared" si="128"/>
        <v>5.6393661580016492E-5</v>
      </c>
      <c r="AL256" s="8">
        <f t="shared" si="128"/>
        <v>4.0574329931635094E-5</v>
      </c>
      <c r="AM256" s="8">
        <f t="shared" si="128"/>
        <v>2.9164067586173089E-5</v>
      </c>
      <c r="AN256" s="8">
        <f t="shared" si="128"/>
        <v>2.0943335565367576E-5</v>
      </c>
      <c r="AO256" s="8">
        <f t="shared" si="128"/>
        <v>1.5026843268151237E-5</v>
      </c>
      <c r="AP256" s="8">
        <f t="shared" si="128"/>
        <v>1.0772958608127167E-5</v>
      </c>
      <c r="AQ256" s="8">
        <f t="shared" si="128"/>
        <v>7.7173285984719875E-6</v>
      </c>
      <c r="AR256" s="8">
        <f t="shared" si="128"/>
        <v>5.5243558178142995E-6</v>
      </c>
      <c r="AS256" s="8">
        <f t="shared" si="128"/>
        <v>3.9518043209380555E-6</v>
      </c>
      <c r="AT256" s="8">
        <f t="shared" si="128"/>
        <v>2.8250334478911027E-6</v>
      </c>
      <c r="AU256" s="8">
        <f t="shared" si="128"/>
        <v>2.0182745210096011E-6</v>
      </c>
      <c r="AV256" s="8">
        <f t="shared" si="128"/>
        <v>1.4410480080008552E-6</v>
      </c>
      <c r="AW256" s="8">
        <f t="shared" si="128"/>
        <v>1.028324996376039E-6</v>
      </c>
      <c r="AX256" s="8">
        <f t="shared" si="128"/>
        <v>7.3341095322931084E-7</v>
      </c>
      <c r="AY256" s="8">
        <f t="shared" si="128"/>
        <v>5.2280533063721215E-7</v>
      </c>
      <c r="AZ256" s="8">
        <f t="shared" si="128"/>
        <v>3.7249298913089561E-7</v>
      </c>
      <c r="BA256" s="8">
        <f t="shared" si="131"/>
        <v>2.6527169197693496E-7</v>
      </c>
      <c r="BB256" s="8">
        <f t="shared" si="129"/>
        <v>1.8882829205915612E-7</v>
      </c>
      <c r="BC256" s="8">
        <f t="shared" si="129"/>
        <v>1.3435526372284083E-7</v>
      </c>
      <c r="BD256" s="8">
        <f t="shared" si="129"/>
        <v>9.5556753892673535E-8</v>
      </c>
      <c r="BE256" s="8">
        <f t="shared" si="129"/>
        <v>6.7935118612457321E-8</v>
      </c>
      <c r="BF256" s="8">
        <f t="shared" si="129"/>
        <v>4.8279224293919669E-8</v>
      </c>
      <c r="BG256" s="8">
        <f t="shared" si="129"/>
        <v>3.4297746627724747E-8</v>
      </c>
      <c r="BH256" s="8">
        <f t="shared" si="129"/>
        <v>2.4356577124043474E-8</v>
      </c>
      <c r="BI256" s="8">
        <f t="shared" si="129"/>
        <v>1.7290914519448274E-8</v>
      </c>
      <c r="BJ256" s="8">
        <f t="shared" si="129"/>
        <v>1.2270890464056454E-8</v>
      </c>
      <c r="BK256" s="8">
        <f t="shared" si="129"/>
        <v>8.7055394151160531E-9</v>
      </c>
      <c r="BL256" s="8">
        <f t="shared" si="129"/>
        <v>6.1742129192189745E-9</v>
      </c>
      <c r="BM256" s="8">
        <f t="shared" si="129"/>
        <v>4.3776234116731375E-9</v>
      </c>
      <c r="BN256" s="8">
        <f t="shared" si="129"/>
        <v>3.1029188317995015E-9</v>
      </c>
      <c r="BO256" s="8">
        <f t="shared" si="116"/>
        <v>7.5303521196445899E-9</v>
      </c>
      <c r="BP256" s="8">
        <f t="shared" si="117"/>
        <v>0.99999999246964788</v>
      </c>
    </row>
    <row r="257" spans="4:68">
      <c r="D257" s="6">
        <f>'BK Frequency Data'!G255/'BK Frequency Data'!G$352</f>
        <v>4.2075939816897103E-3</v>
      </c>
      <c r="E257">
        <f>'BK Frequency Data'!C255*0.01</f>
        <v>0.30499999999999999</v>
      </c>
      <c r="G257" s="8">
        <f t="shared" si="132"/>
        <v>9.3024999999999997E-2</v>
      </c>
      <c r="H257" s="8">
        <f t="shared" si="132"/>
        <v>0.12930475</v>
      </c>
      <c r="I257" s="8">
        <f t="shared" si="132"/>
        <v>0.134800201875</v>
      </c>
      <c r="J257" s="8">
        <f t="shared" si="132"/>
        <v>0.12491485373750004</v>
      </c>
      <c r="K257" s="8">
        <f t="shared" si="132"/>
        <v>0.10851977918445316</v>
      </c>
      <c r="L257" s="8">
        <f t="shared" si="132"/>
        <v>9.050549583983393E-2</v>
      </c>
      <c r="M257" s="8">
        <f t="shared" si="132"/>
        <v>7.3384872876798693E-2</v>
      </c>
      <c r="N257" s="8">
        <f t="shared" si="132"/>
        <v>5.8288556170714399E-2</v>
      </c>
      <c r="O257" s="8">
        <f t="shared" si="132"/>
        <v>4.5574364855977323E-2</v>
      </c>
      <c r="P257" s="8">
        <f t="shared" si="132"/>
        <v>3.5193537305449163E-2</v>
      </c>
      <c r="Q257" s="8">
        <f t="shared" si="132"/>
        <v>2.6905459270015881E-2</v>
      </c>
      <c r="R257" s="8">
        <f t="shared" si="132"/>
        <v>2.0399230028357498E-2</v>
      </c>
      <c r="S257" s="8">
        <f t="shared" si="132"/>
        <v>1.5358920275517499E-2</v>
      </c>
      <c r="T257" s="8">
        <f t="shared" si="132"/>
        <v>1.1495561098521945E-2</v>
      </c>
      <c r="U257" s="8">
        <f t="shared" si="132"/>
        <v>8.5600874608636641E-3</v>
      </c>
      <c r="V257" s="8">
        <f t="shared" si="132"/>
        <v>6.3458781709869296E-3</v>
      </c>
      <c r="W257" s="8">
        <f t="shared" si="130"/>
        <v>4.6860344118881611E-3</v>
      </c>
      <c r="X257" s="8">
        <f t="shared" si="130"/>
        <v>3.4483700289835825E-3</v>
      </c>
      <c r="Y257" s="8">
        <f t="shared" si="130"/>
        <v>2.5297625684849003E-3</v>
      </c>
      <c r="Z257" s="8">
        <f t="shared" si="130"/>
        <v>1.8507210369442173E-3</v>
      </c>
      <c r="AA257" s="8">
        <f t="shared" si="130"/>
        <v>1.3505636767100423E-3</v>
      </c>
      <c r="AB257" s="8">
        <f t="shared" si="130"/>
        <v>9.833389817569785E-4</v>
      </c>
      <c r="AC257" s="8">
        <f t="shared" si="130"/>
        <v>7.1448516469933192E-4</v>
      </c>
      <c r="AD257" s="8">
        <f t="shared" si="130"/>
        <v>5.181570672689068E-4</v>
      </c>
      <c r="AE257" s="8">
        <f t="shared" si="130"/>
        <v>3.7512412682488578E-4</v>
      </c>
      <c r="AF257" s="8">
        <f t="shared" si="130"/>
        <v>2.7113971886902745E-4</v>
      </c>
      <c r="AG257" s="8">
        <f t="shared" si="130"/>
        <v>1.9568987786835768E-4</v>
      </c>
      <c r="AH257" s="8">
        <f t="shared" si="130"/>
        <v>1.4104166753030524E-4</v>
      </c>
      <c r="AI257" s="8">
        <f t="shared" si="130"/>
        <v>1.0152481460976078E-4</v>
      </c>
      <c r="AJ257" s="8">
        <f t="shared" si="130"/>
        <v>7.2992840848741826E-5</v>
      </c>
      <c r="AK257" s="8">
        <f t="shared" si="128"/>
        <v>5.2421025202871425E-5</v>
      </c>
      <c r="AL257" s="8">
        <f t="shared" si="128"/>
        <v>3.7607858081027756E-5</v>
      </c>
      <c r="AM257" s="8">
        <f t="shared" si="128"/>
        <v>2.6954257034011615E-5</v>
      </c>
      <c r="AN257" s="8">
        <f t="shared" si="128"/>
        <v>1.9300881627687712E-5</v>
      </c>
      <c r="AO257" s="8">
        <f t="shared" si="128"/>
        <v>1.3808645458632461E-5</v>
      </c>
      <c r="AP257" s="8">
        <f t="shared" si="128"/>
        <v>9.8712088392852621E-6</v>
      </c>
      <c r="AQ257" s="8">
        <f t="shared" si="128"/>
        <v>7.0510593139505703E-6</v>
      </c>
      <c r="AR257" s="8">
        <f t="shared" si="128"/>
        <v>5.0329317967955294E-6</v>
      </c>
      <c r="AS257" s="8">
        <f t="shared" si="128"/>
        <v>3.5899372724248114E-6</v>
      </c>
      <c r="AT257" s="8">
        <f t="shared" si="128"/>
        <v>2.5589809275233274E-6</v>
      </c>
      <c r="AU257" s="8">
        <f t="shared" si="128"/>
        <v>1.8229540382444305E-6</v>
      </c>
      <c r="AV257" s="8">
        <f t="shared" si="128"/>
        <v>1.297854350642803E-6</v>
      </c>
      <c r="AW257" s="8">
        <f t="shared" si="128"/>
        <v>9.2348517307048037E-7</v>
      </c>
      <c r="AX257" s="8">
        <f t="shared" si="128"/>
        <v>6.567482928487277E-7</v>
      </c>
      <c r="AY257" s="8">
        <f t="shared" si="128"/>
        <v>4.6681370133736265E-7</v>
      </c>
      <c r="AZ257" s="8">
        <f t="shared" si="128"/>
        <v>3.3164520070567748E-7</v>
      </c>
      <c r="BA257" s="8">
        <f t="shared" si="131"/>
        <v>2.355041408924121E-7</v>
      </c>
      <c r="BB257" s="8">
        <f t="shared" si="129"/>
        <v>1.6715783276959293E-7</v>
      </c>
      <c r="BC257" s="8">
        <f t="shared" si="129"/>
        <v>1.1859499989517685E-7</v>
      </c>
      <c r="BD257" s="8">
        <f t="shared" si="129"/>
        <v>8.4105637680763178E-8</v>
      </c>
      <c r="BE257" s="8">
        <f t="shared" si="129"/>
        <v>5.9622486551893018E-8</v>
      </c>
      <c r="BF257" s="8">
        <f t="shared" si="129"/>
        <v>4.2250130666380665E-8</v>
      </c>
      <c r="BG257" s="8">
        <f t="shared" si="129"/>
        <v>2.9928530059541002E-8</v>
      </c>
      <c r="BH257" s="8">
        <f t="shared" si="129"/>
        <v>2.1192787417633467E-8</v>
      </c>
      <c r="BI257" s="8">
        <f t="shared" si="129"/>
        <v>1.5001746278500727E-8</v>
      </c>
      <c r="BJ257" s="8">
        <f t="shared" si="129"/>
        <v>1.0615781184713607E-8</v>
      </c>
      <c r="BK257" s="8">
        <f t="shared" si="129"/>
        <v>7.5097173505790984E-9</v>
      </c>
      <c r="BL257" s="8">
        <f t="shared" si="129"/>
        <v>5.3108194105586585E-9</v>
      </c>
      <c r="BM257" s="8">
        <f t="shared" si="129"/>
        <v>3.7546577574130657E-9</v>
      </c>
      <c r="BN257" s="8">
        <f t="shared" si="129"/>
        <v>2.6537157370190655E-9</v>
      </c>
      <c r="BO257" s="8">
        <f t="shared" si="116"/>
        <v>6.3774278080686031E-9</v>
      </c>
      <c r="BP257" s="8">
        <f t="shared" si="117"/>
        <v>0.99999999362257219</v>
      </c>
    </row>
    <row r="258" spans="4:68">
      <c r="D258" s="6">
        <f>'BK Frequency Data'!G256/'BK Frequency Data'!G$352</f>
        <v>1.6830375926758844E-3</v>
      </c>
      <c r="E258">
        <f>'BK Frequency Data'!C256*0.01</f>
        <v>0.309</v>
      </c>
      <c r="G258" s="8">
        <f t="shared" si="132"/>
        <v>9.5480999999999996E-2</v>
      </c>
      <c r="H258" s="8">
        <f t="shared" si="132"/>
        <v>0.13195474200000001</v>
      </c>
      <c r="I258" s="8">
        <f t="shared" si="132"/>
        <v>0.13677109008300004</v>
      </c>
      <c r="J258" s="8">
        <f t="shared" si="132"/>
        <v>0.12601176432980404</v>
      </c>
      <c r="K258" s="8">
        <f t="shared" si="132"/>
        <v>0.10884266143986825</v>
      </c>
      <c r="L258" s="8">
        <f t="shared" si="132"/>
        <v>9.0252334865938769E-2</v>
      </c>
      <c r="M258" s="8">
        <f t="shared" si="132"/>
        <v>7.275842395775764E-2</v>
      </c>
      <c r="N258" s="8">
        <f t="shared" si="132"/>
        <v>5.7458366805497742E-2</v>
      </c>
      <c r="O258" s="8">
        <f t="shared" si="132"/>
        <v>4.4666697895423817E-2</v>
      </c>
      <c r="P258" s="8">
        <f t="shared" si="132"/>
        <v>3.4294098050819843E-2</v>
      </c>
      <c r="Q258" s="8">
        <f t="shared" si="132"/>
        <v>2.6066943928428163E-2</v>
      </c>
      <c r="R258" s="8">
        <f t="shared" si="132"/>
        <v>1.9649736277684217E-2</v>
      </c>
      <c r="S258" s="8">
        <f t="shared" si="132"/>
        <v>1.4709465081869776E-2</v>
      </c>
      <c r="T258" s="8">
        <f t="shared" si="132"/>
        <v>1.0946105015539094E-2</v>
      </c>
      <c r="U258" s="8">
        <f t="shared" si="132"/>
        <v>8.1040270347187675E-3</v>
      </c>
      <c r="V258" s="8">
        <f t="shared" si="132"/>
        <v>5.9732081930567119E-3</v>
      </c>
      <c r="W258" s="8">
        <f t="shared" si="130"/>
        <v>4.3854547902398254E-3</v>
      </c>
      <c r="X258" s="8">
        <f t="shared" si="130"/>
        <v>3.208605098882527E-3</v>
      </c>
      <c r="Y258" s="8">
        <f t="shared" si="130"/>
        <v>2.3403209079571499E-3</v>
      </c>
      <c r="Z258" s="8">
        <f t="shared" si="130"/>
        <v>1.7022755235772532E-3</v>
      </c>
      <c r="AA258" s="8">
        <f t="shared" si="130"/>
        <v>1.2350860061314762E-3</v>
      </c>
      <c r="AB258" s="8">
        <f t="shared" si="130"/>
        <v>8.9408464120050975E-4</v>
      </c>
      <c r="AC258" s="8">
        <f t="shared" si="130"/>
        <v>6.4589487284544126E-4</v>
      </c>
      <c r="AD258" s="8">
        <f t="shared" si="130"/>
        <v>4.6571828570733897E-4</v>
      </c>
      <c r="AE258" s="8">
        <f t="shared" si="130"/>
        <v>3.352201410664284E-4</v>
      </c>
      <c r="AF258" s="8">
        <f t="shared" si="130"/>
        <v>2.4090260217597811E-4</v>
      </c>
      <c r="AG258" s="8">
        <f t="shared" si="130"/>
        <v>1.7286614803066247E-4</v>
      </c>
      <c r="AH258" s="8">
        <f t="shared" si="130"/>
        <v>1.2387460118878734E-4</v>
      </c>
      <c r="AI258" s="8">
        <f t="shared" si="130"/>
        <v>8.8654397615075327E-5</v>
      </c>
      <c r="AJ258" s="8">
        <f t="shared" si="130"/>
        <v>6.3372609053810751E-5</v>
      </c>
      <c r="AK258" s="8">
        <f t="shared" si="128"/>
        <v>4.5250155284722678E-5</v>
      </c>
      <c r="AL258" s="8">
        <f t="shared" si="128"/>
        <v>3.2276497859864121E-5</v>
      </c>
      <c r="AM258" s="8">
        <f t="shared" si="128"/>
        <v>2.3000030646827554E-5</v>
      </c>
      <c r="AN258" s="8">
        <f t="shared" si="128"/>
        <v>1.6374627879289898E-5</v>
      </c>
      <c r="AO258" s="8">
        <f t="shared" si="128"/>
        <v>1.1647658095900771E-5</v>
      </c>
      <c r="AP258" s="8">
        <f t="shared" si="128"/>
        <v>8.278489794103646E-6</v>
      </c>
      <c r="AQ258" s="8">
        <f t="shared" si="128"/>
        <v>5.8793374601624428E-6</v>
      </c>
      <c r="AR258" s="8">
        <f t="shared" si="128"/>
        <v>4.172422784566093E-6</v>
      </c>
      <c r="AS258" s="8">
        <f t="shared" si="128"/>
        <v>2.9590163584545173E-6</v>
      </c>
      <c r="AT258" s="8">
        <f t="shared" si="128"/>
        <v>2.0971080037867396E-6</v>
      </c>
      <c r="AU258" s="8">
        <f t="shared" si="128"/>
        <v>1.4853291713820532E-6</v>
      </c>
      <c r="AV258" s="8">
        <f t="shared" si="128"/>
        <v>1.0513956880939013E-6</v>
      </c>
      <c r="AW258" s="8">
        <f t="shared" si="128"/>
        <v>7.4381238286509751E-7</v>
      </c>
      <c r="AX258" s="8">
        <f t="shared" si="128"/>
        <v>5.259272485728006E-7</v>
      </c>
      <c r="AY258" s="8">
        <f t="shared" si="128"/>
        <v>3.7167517714480079E-7</v>
      </c>
      <c r="AZ258" s="8">
        <f t="shared" si="128"/>
        <v>2.6253482623832536E-7</v>
      </c>
      <c r="BA258" s="8">
        <f t="shared" si="131"/>
        <v>1.8535529460308896E-7</v>
      </c>
      <c r="BB258" s="8">
        <f t="shared" si="129"/>
        <v>1.3080562577436713E-7</v>
      </c>
      <c r="BC258" s="8">
        <f t="shared" si="129"/>
        <v>9.2269743397797866E-8</v>
      </c>
      <c r="BD258" s="8">
        <f t="shared" si="129"/>
        <v>6.5059584375386051E-8</v>
      </c>
      <c r="BE258" s="8">
        <f t="shared" si="129"/>
        <v>4.5855296259459596E-8</v>
      </c>
      <c r="BF258" s="8">
        <f t="shared" si="129"/>
        <v>3.2307304023429464E-8</v>
      </c>
      <c r="BG258" s="8">
        <f t="shared" si="129"/>
        <v>2.2753661447116487E-8</v>
      </c>
      <c r="BH258" s="8">
        <f t="shared" si="129"/>
        <v>1.601943628750386E-8</v>
      </c>
      <c r="BI258" s="8">
        <f t="shared" si="129"/>
        <v>1.1274419927899712E-8</v>
      </c>
      <c r="BJ258" s="8">
        <f t="shared" si="129"/>
        <v>7.9322718823637667E-9</v>
      </c>
      <c r="BK258" s="8">
        <f t="shared" si="129"/>
        <v>5.5790784398332456E-9</v>
      </c>
      <c r="BL258" s="8">
        <f t="shared" si="129"/>
        <v>3.9227772931866117E-9</v>
      </c>
      <c r="BM258" s="8">
        <f t="shared" si="129"/>
        <v>2.7573742666538788E-9</v>
      </c>
      <c r="BN258" s="8">
        <f t="shared" si="129"/>
        <v>1.9376396117876242E-9</v>
      </c>
      <c r="BO258" s="8">
        <f t="shared" si="116"/>
        <v>4.5667515324865349E-9</v>
      </c>
      <c r="BP258" s="8">
        <f t="shared" si="117"/>
        <v>0.99999999543324847</v>
      </c>
    </row>
    <row r="259" spans="4:68">
      <c r="D259" s="6">
        <f>'BK Frequency Data'!G257/'BK Frequency Data'!G$352</f>
        <v>1.4363855316802806E-3</v>
      </c>
      <c r="E259">
        <f>'BK Frequency Data'!C257*0.01</f>
        <v>0.31</v>
      </c>
      <c r="G259" s="8">
        <f t="shared" si="132"/>
        <v>9.6100000000000005E-2</v>
      </c>
      <c r="H259" s="8">
        <f t="shared" si="132"/>
        <v>0.13261799999999999</v>
      </c>
      <c r="I259" s="8">
        <f t="shared" si="132"/>
        <v>0.13725962999999997</v>
      </c>
      <c r="J259" s="8">
        <f t="shared" si="132"/>
        <v>0.12627885959999999</v>
      </c>
      <c r="K259" s="8">
        <f t="shared" si="132"/>
        <v>0.10891551640499997</v>
      </c>
      <c r="L259" s="8">
        <f t="shared" si="132"/>
        <v>9.0182047583339961E-2</v>
      </c>
      <c r="M259" s="8">
        <f t="shared" si="132"/>
        <v>7.2596548304588671E-2</v>
      </c>
      <c r="N259" s="8">
        <f t="shared" si="132"/>
        <v>5.7247563805904213E-2</v>
      </c>
      <c r="O259" s="8">
        <f t="shared" si="132"/>
        <v>4.4438421404333135E-2</v>
      </c>
      <c r="P259" s="8">
        <f t="shared" si="132"/>
        <v>3.4069456409988735E-2</v>
      </c>
      <c r="Q259" s="8">
        <f t="shared" si="132"/>
        <v>2.5858717415181448E-2</v>
      </c>
      <c r="R259" s="8">
        <f t="shared" si="132"/>
        <v>1.9464561836154762E-2</v>
      </c>
      <c r="S259" s="8">
        <f t="shared" si="132"/>
        <v>1.4549759972525684E-2</v>
      </c>
      <c r="T259" s="8">
        <f t="shared" si="132"/>
        <v>1.081159087189216E-2</v>
      </c>
      <c r="U259" s="8">
        <f t="shared" si="132"/>
        <v>7.9928546802917021E-3</v>
      </c>
      <c r="V259" s="8">
        <f t="shared" si="132"/>
        <v>5.8827410446946936E-3</v>
      </c>
      <c r="W259" s="8">
        <f t="shared" si="130"/>
        <v>4.3127845283917965E-3</v>
      </c>
      <c r="X259" s="8">
        <f t="shared" si="130"/>
        <v>3.1508696378015357E-3</v>
      </c>
      <c r="Y259" s="8">
        <f t="shared" si="130"/>
        <v>2.2948833861987849E-3</v>
      </c>
      <c r="Z259" s="8">
        <f t="shared" si="130"/>
        <v>1.6668100383970125E-3</v>
      </c>
      <c r="AA259" s="8">
        <f t="shared" si="130"/>
        <v>1.2076038728186353E-3</v>
      </c>
      <c r="AB259" s="8">
        <f t="shared" si="130"/>
        <v>8.7292508520889916E-4</v>
      </c>
      <c r="AC259" s="8">
        <f t="shared" si="130"/>
        <v>6.2969641373932851E-4</v>
      </c>
      <c r="AD259" s="8">
        <f t="shared" si="130"/>
        <v>4.5338141789231655E-4</v>
      </c>
      <c r="AE259" s="8">
        <f t="shared" si="130"/>
        <v>3.258678941101025E-4</v>
      </c>
      <c r="AF259" s="8">
        <f t="shared" si="130"/>
        <v>2.3384280081340954E-4</v>
      </c>
      <c r="AG259" s="8">
        <f t="shared" si="130"/>
        <v>1.675573607366853E-4</v>
      </c>
      <c r="AH259" s="8">
        <f t="shared" si="130"/>
        <v>1.1989660034936151E-4</v>
      </c>
      <c r="AI259" s="8">
        <f t="shared" si="130"/>
        <v>8.5683249035382986E-5</v>
      </c>
      <c r="AJ259" s="8">
        <f t="shared" si="130"/>
        <v>6.11601122424975E-5</v>
      </c>
      <c r="AK259" s="8">
        <f t="shared" si="130"/>
        <v>4.3607160028900712E-5</v>
      </c>
      <c r="AL259" s="8">
        <f t="shared" si="130"/>
        <v>3.1059551401229935E-5</v>
      </c>
      <c r="AM259" s="8">
        <f t="shared" ref="AM259:BB274" si="133">AM$3*(($E259)^2)*(1-$E259)^(AM$3-1)</f>
        <v>2.2100812043937665E-5</v>
      </c>
      <c r="AN259" s="8">
        <f t="shared" si="133"/>
        <v>1.5711668198508412E-5</v>
      </c>
      <c r="AO259" s="8">
        <f t="shared" si="133"/>
        <v>1.1159905499822887E-5</v>
      </c>
      <c r="AP259" s="8">
        <f t="shared" si="133"/>
        <v>7.9203443604457293E-6</v>
      </c>
      <c r="AQ259" s="8">
        <f t="shared" si="133"/>
        <v>5.6168442089494287E-6</v>
      </c>
      <c r="AR259" s="8">
        <f t="shared" si="133"/>
        <v>3.980369058342E-6</v>
      </c>
      <c r="AS259" s="8">
        <f t="shared" si="133"/>
        <v>2.8187297726311368E-6</v>
      </c>
      <c r="AT259" s="8">
        <f t="shared" si="133"/>
        <v>1.9947933775543432E-6</v>
      </c>
      <c r="AU259" s="8">
        <f t="shared" si="133"/>
        <v>1.4108176162753091E-6</v>
      </c>
      <c r="AV259" s="8">
        <f t="shared" si="133"/>
        <v>9.9720718340630357E-7</v>
      </c>
      <c r="AW259" s="8">
        <f t="shared" si="133"/>
        <v>7.0445564599202437E-7</v>
      </c>
      <c r="AX259" s="8">
        <f t="shared" si="133"/>
        <v>4.9737845144925269E-7</v>
      </c>
      <c r="AY259" s="8">
        <f t="shared" si="133"/>
        <v>3.5099092994316576E-7</v>
      </c>
      <c r="AZ259" s="8">
        <f t="shared" si="133"/>
        <v>2.4756560258657955E-7</v>
      </c>
      <c r="BA259" s="8">
        <f t="shared" si="131"/>
        <v>1.7453374982353857E-7</v>
      </c>
      <c r="BB259" s="8">
        <f t="shared" si="131"/>
        <v>1.2299059136501272E-7</v>
      </c>
      <c r="BC259" s="8">
        <f t="shared" si="131"/>
        <v>8.6631497792730809E-8</v>
      </c>
      <c r="BD259" s="8">
        <f t="shared" si="131"/>
        <v>6.0995646405085988E-8</v>
      </c>
      <c r="BE259" s="8">
        <f t="shared" si="131"/>
        <v>4.2928735939899507E-8</v>
      </c>
      <c r="BF259" s="8">
        <f t="shared" si="131"/>
        <v>3.020162834359989E-8</v>
      </c>
      <c r="BG259" s="8">
        <f t="shared" si="131"/>
        <v>2.1239875933181687E-8</v>
      </c>
      <c r="BH259" s="8">
        <f t="shared" si="131"/>
        <v>1.493203353340282E-8</v>
      </c>
      <c r="BI259" s="8">
        <f t="shared" si="131"/>
        <v>1.0493901344308091E-8</v>
      </c>
      <c r="BJ259" s="8">
        <f t="shared" si="131"/>
        <v>7.3724426898920865E-9</v>
      </c>
      <c r="BK259" s="8">
        <f t="shared" si="131"/>
        <v>5.1778244820259952E-9</v>
      </c>
      <c r="BL259" s="8">
        <f t="shared" si="131"/>
        <v>3.6353778205382515E-9</v>
      </c>
      <c r="BM259" s="8">
        <f t="shared" si="131"/>
        <v>2.5516591564502097E-9</v>
      </c>
      <c r="BN259" s="8">
        <f t="shared" si="131"/>
        <v>1.7904862555430286E-9</v>
      </c>
      <c r="BO259" s="8">
        <f t="shared" si="116"/>
        <v>4.1995387167759191E-9</v>
      </c>
      <c r="BP259" s="8">
        <f t="shared" si="117"/>
        <v>0.99999999580046128</v>
      </c>
    </row>
    <row r="260" spans="4:68">
      <c r="D260" s="6">
        <f>'BK Frequency Data'!G258/'BK Frequency Data'!G$352</f>
        <v>5.8035779057789112E-4</v>
      </c>
      <c r="E260">
        <f>'BK Frequency Data'!C258*0.01</f>
        <v>0.31</v>
      </c>
      <c r="G260" s="8">
        <f t="shared" si="132"/>
        <v>9.6100000000000005E-2</v>
      </c>
      <c r="H260" s="8">
        <f t="shared" si="132"/>
        <v>0.13261799999999999</v>
      </c>
      <c r="I260" s="8">
        <f t="shared" si="132"/>
        <v>0.13725962999999997</v>
      </c>
      <c r="J260" s="8">
        <f t="shared" si="132"/>
        <v>0.12627885959999999</v>
      </c>
      <c r="K260" s="8">
        <f t="shared" si="132"/>
        <v>0.10891551640499997</v>
      </c>
      <c r="L260" s="8">
        <f t="shared" si="132"/>
        <v>9.0182047583339961E-2</v>
      </c>
      <c r="M260" s="8">
        <f t="shared" si="132"/>
        <v>7.2596548304588671E-2</v>
      </c>
      <c r="N260" s="8">
        <f t="shared" si="132"/>
        <v>5.7247563805904213E-2</v>
      </c>
      <c r="O260" s="8">
        <f t="shared" si="132"/>
        <v>4.4438421404333135E-2</v>
      </c>
      <c r="P260" s="8">
        <f t="shared" si="132"/>
        <v>3.4069456409988735E-2</v>
      </c>
      <c r="Q260" s="8">
        <f t="shared" si="132"/>
        <v>2.5858717415181448E-2</v>
      </c>
      <c r="R260" s="8">
        <f t="shared" si="132"/>
        <v>1.9464561836154762E-2</v>
      </c>
      <c r="S260" s="8">
        <f t="shared" si="132"/>
        <v>1.4549759972525684E-2</v>
      </c>
      <c r="T260" s="8">
        <f t="shared" si="132"/>
        <v>1.081159087189216E-2</v>
      </c>
      <c r="U260" s="8">
        <f t="shared" si="132"/>
        <v>7.9928546802917021E-3</v>
      </c>
      <c r="V260" s="8">
        <f t="shared" ref="V260:AK275" si="134">V$3*(($E260)^2)*(1-$E260)^(V$3-1)</f>
        <v>5.8827410446946936E-3</v>
      </c>
      <c r="W260" s="8">
        <f t="shared" si="134"/>
        <v>4.3127845283917965E-3</v>
      </c>
      <c r="X260" s="8">
        <f t="shared" si="134"/>
        <v>3.1508696378015357E-3</v>
      </c>
      <c r="Y260" s="8">
        <f t="shared" si="134"/>
        <v>2.2948833861987849E-3</v>
      </c>
      <c r="Z260" s="8">
        <f t="shared" si="134"/>
        <v>1.6668100383970125E-3</v>
      </c>
      <c r="AA260" s="8">
        <f t="shared" si="134"/>
        <v>1.2076038728186353E-3</v>
      </c>
      <c r="AB260" s="8">
        <f t="shared" si="134"/>
        <v>8.7292508520889916E-4</v>
      </c>
      <c r="AC260" s="8">
        <f t="shared" si="134"/>
        <v>6.2969641373932851E-4</v>
      </c>
      <c r="AD260" s="8">
        <f t="shared" si="134"/>
        <v>4.5338141789231655E-4</v>
      </c>
      <c r="AE260" s="8">
        <f t="shared" si="134"/>
        <v>3.258678941101025E-4</v>
      </c>
      <c r="AF260" s="8">
        <f t="shared" si="134"/>
        <v>2.3384280081340954E-4</v>
      </c>
      <c r="AG260" s="8">
        <f t="shared" si="134"/>
        <v>1.675573607366853E-4</v>
      </c>
      <c r="AH260" s="8">
        <f t="shared" si="134"/>
        <v>1.1989660034936151E-4</v>
      </c>
      <c r="AI260" s="8">
        <f t="shared" si="134"/>
        <v>8.5683249035382986E-5</v>
      </c>
      <c r="AJ260" s="8">
        <f t="shared" si="134"/>
        <v>6.11601122424975E-5</v>
      </c>
      <c r="AK260" s="8">
        <f t="shared" si="134"/>
        <v>4.3607160028900712E-5</v>
      </c>
      <c r="AL260" s="8">
        <f t="shared" ref="AL260:BA275" si="135">AL$3*(($E260)^2)*(1-$E260)^(AL$3-1)</f>
        <v>3.1059551401229935E-5</v>
      </c>
      <c r="AM260" s="8">
        <f t="shared" si="133"/>
        <v>2.2100812043937665E-5</v>
      </c>
      <c r="AN260" s="8">
        <f t="shared" si="133"/>
        <v>1.5711668198508412E-5</v>
      </c>
      <c r="AO260" s="8">
        <f t="shared" si="133"/>
        <v>1.1159905499822887E-5</v>
      </c>
      <c r="AP260" s="8">
        <f t="shared" si="133"/>
        <v>7.9203443604457293E-6</v>
      </c>
      <c r="AQ260" s="8">
        <f t="shared" si="133"/>
        <v>5.6168442089494287E-6</v>
      </c>
      <c r="AR260" s="8">
        <f t="shared" si="133"/>
        <v>3.980369058342E-6</v>
      </c>
      <c r="AS260" s="8">
        <f t="shared" si="133"/>
        <v>2.8187297726311368E-6</v>
      </c>
      <c r="AT260" s="8">
        <f t="shared" si="133"/>
        <v>1.9947933775543432E-6</v>
      </c>
      <c r="AU260" s="8">
        <f t="shared" si="133"/>
        <v>1.4108176162753091E-6</v>
      </c>
      <c r="AV260" s="8">
        <f t="shared" si="133"/>
        <v>9.9720718340630357E-7</v>
      </c>
      <c r="AW260" s="8">
        <f t="shared" si="133"/>
        <v>7.0445564599202437E-7</v>
      </c>
      <c r="AX260" s="8">
        <f t="shared" si="133"/>
        <v>4.9737845144925269E-7</v>
      </c>
      <c r="AY260" s="8">
        <f t="shared" si="133"/>
        <v>3.5099092994316576E-7</v>
      </c>
      <c r="AZ260" s="8">
        <f t="shared" si="133"/>
        <v>2.4756560258657955E-7</v>
      </c>
      <c r="BA260" s="8">
        <f t="shared" si="133"/>
        <v>1.7453374982353857E-7</v>
      </c>
      <c r="BB260" s="8">
        <f t="shared" si="133"/>
        <v>1.2299059136501272E-7</v>
      </c>
      <c r="BC260" s="8">
        <f t="shared" ref="BC260:BO275" si="136">BC$3*(($E260)^2)*(1-$E260)^(BC$3-1)</f>
        <v>8.6631497792730809E-8</v>
      </c>
      <c r="BD260" s="8">
        <f t="shared" si="136"/>
        <v>6.0995646405085988E-8</v>
      </c>
      <c r="BE260" s="8">
        <f t="shared" si="136"/>
        <v>4.2928735939899507E-8</v>
      </c>
      <c r="BF260" s="8">
        <f t="shared" si="136"/>
        <v>3.020162834359989E-8</v>
      </c>
      <c r="BG260" s="8">
        <f t="shared" si="136"/>
        <v>2.1239875933181687E-8</v>
      </c>
      <c r="BH260" s="8">
        <f t="shared" si="136"/>
        <v>1.493203353340282E-8</v>
      </c>
      <c r="BI260" s="8">
        <f t="shared" si="136"/>
        <v>1.0493901344308091E-8</v>
      </c>
      <c r="BJ260" s="8">
        <f t="shared" si="136"/>
        <v>7.3724426898920865E-9</v>
      </c>
      <c r="BK260" s="8">
        <f t="shared" si="136"/>
        <v>5.1778244820259952E-9</v>
      </c>
      <c r="BL260" s="8">
        <f t="shared" si="136"/>
        <v>3.6353778205382515E-9</v>
      </c>
      <c r="BM260" s="8">
        <f t="shared" si="136"/>
        <v>2.5516591564502097E-9</v>
      </c>
      <c r="BN260" s="8">
        <f t="shared" si="136"/>
        <v>1.7904862555430286E-9</v>
      </c>
      <c r="BO260" s="8">
        <f t="shared" si="116"/>
        <v>4.1995387167759191E-9</v>
      </c>
      <c r="BP260" s="8">
        <f t="shared" si="117"/>
        <v>0.99999999580046128</v>
      </c>
    </row>
    <row r="261" spans="4:68">
      <c r="D261" s="6">
        <f>'BK Frequency Data'!G259/'BK Frequency Data'!G$352</f>
        <v>3.9029061416363179E-3</v>
      </c>
      <c r="E261">
        <f>'BK Frequency Data'!C259*0.01</f>
        <v>0.31</v>
      </c>
      <c r="G261" s="8">
        <f t="shared" ref="G261:V276" si="137">G$3*(($E261)^2)*(1-$E261)^(G$3-1)</f>
        <v>9.6100000000000005E-2</v>
      </c>
      <c r="H261" s="8">
        <f t="shared" si="137"/>
        <v>0.13261799999999999</v>
      </c>
      <c r="I261" s="8">
        <f t="shared" si="137"/>
        <v>0.13725962999999997</v>
      </c>
      <c r="J261" s="8">
        <f t="shared" si="137"/>
        <v>0.12627885959999999</v>
      </c>
      <c r="K261" s="8">
        <f t="shared" si="137"/>
        <v>0.10891551640499997</v>
      </c>
      <c r="L261" s="8">
        <f t="shared" si="137"/>
        <v>9.0182047583339961E-2</v>
      </c>
      <c r="M261" s="8">
        <f t="shared" si="137"/>
        <v>7.2596548304588671E-2</v>
      </c>
      <c r="N261" s="8">
        <f t="shared" si="137"/>
        <v>5.7247563805904213E-2</v>
      </c>
      <c r="O261" s="8">
        <f t="shared" si="137"/>
        <v>4.4438421404333135E-2</v>
      </c>
      <c r="P261" s="8">
        <f t="shared" si="137"/>
        <v>3.4069456409988735E-2</v>
      </c>
      <c r="Q261" s="8">
        <f t="shared" si="137"/>
        <v>2.5858717415181448E-2</v>
      </c>
      <c r="R261" s="8">
        <f t="shared" si="137"/>
        <v>1.9464561836154762E-2</v>
      </c>
      <c r="S261" s="8">
        <f t="shared" si="137"/>
        <v>1.4549759972525684E-2</v>
      </c>
      <c r="T261" s="8">
        <f t="shared" si="137"/>
        <v>1.081159087189216E-2</v>
      </c>
      <c r="U261" s="8">
        <f t="shared" si="137"/>
        <v>7.9928546802917021E-3</v>
      </c>
      <c r="V261" s="8">
        <f t="shared" si="134"/>
        <v>5.8827410446946936E-3</v>
      </c>
      <c r="W261" s="8">
        <f t="shared" si="134"/>
        <v>4.3127845283917965E-3</v>
      </c>
      <c r="X261" s="8">
        <f t="shared" si="134"/>
        <v>3.1508696378015357E-3</v>
      </c>
      <c r="Y261" s="8">
        <f t="shared" si="134"/>
        <v>2.2948833861987849E-3</v>
      </c>
      <c r="Z261" s="8">
        <f t="shared" si="134"/>
        <v>1.6668100383970125E-3</v>
      </c>
      <c r="AA261" s="8">
        <f t="shared" si="134"/>
        <v>1.2076038728186353E-3</v>
      </c>
      <c r="AB261" s="8">
        <f t="shared" si="134"/>
        <v>8.7292508520889916E-4</v>
      </c>
      <c r="AC261" s="8">
        <f t="shared" si="134"/>
        <v>6.2969641373932851E-4</v>
      </c>
      <c r="AD261" s="8">
        <f t="shared" si="134"/>
        <v>4.5338141789231655E-4</v>
      </c>
      <c r="AE261" s="8">
        <f t="shared" si="134"/>
        <v>3.258678941101025E-4</v>
      </c>
      <c r="AF261" s="8">
        <f t="shared" si="134"/>
        <v>2.3384280081340954E-4</v>
      </c>
      <c r="AG261" s="8">
        <f t="shared" si="134"/>
        <v>1.675573607366853E-4</v>
      </c>
      <c r="AH261" s="8">
        <f t="shared" si="134"/>
        <v>1.1989660034936151E-4</v>
      </c>
      <c r="AI261" s="8">
        <f t="shared" si="134"/>
        <v>8.5683249035382986E-5</v>
      </c>
      <c r="AJ261" s="8">
        <f t="shared" si="134"/>
        <v>6.11601122424975E-5</v>
      </c>
      <c r="AK261" s="8">
        <f t="shared" si="134"/>
        <v>4.3607160028900712E-5</v>
      </c>
      <c r="AL261" s="8">
        <f t="shared" si="135"/>
        <v>3.1059551401229935E-5</v>
      </c>
      <c r="AM261" s="8">
        <f t="shared" si="133"/>
        <v>2.2100812043937665E-5</v>
      </c>
      <c r="AN261" s="8">
        <f t="shared" si="133"/>
        <v>1.5711668198508412E-5</v>
      </c>
      <c r="AO261" s="8">
        <f t="shared" si="133"/>
        <v>1.1159905499822887E-5</v>
      </c>
      <c r="AP261" s="8">
        <f t="shared" si="133"/>
        <v>7.9203443604457293E-6</v>
      </c>
      <c r="AQ261" s="8">
        <f t="shared" si="133"/>
        <v>5.6168442089494287E-6</v>
      </c>
      <c r="AR261" s="8">
        <f t="shared" si="133"/>
        <v>3.980369058342E-6</v>
      </c>
      <c r="AS261" s="8">
        <f t="shared" si="133"/>
        <v>2.8187297726311368E-6</v>
      </c>
      <c r="AT261" s="8">
        <f t="shared" si="133"/>
        <v>1.9947933775543432E-6</v>
      </c>
      <c r="AU261" s="8">
        <f t="shared" si="133"/>
        <v>1.4108176162753091E-6</v>
      </c>
      <c r="AV261" s="8">
        <f t="shared" si="133"/>
        <v>9.9720718340630357E-7</v>
      </c>
      <c r="AW261" s="8">
        <f t="shared" si="133"/>
        <v>7.0445564599202437E-7</v>
      </c>
      <c r="AX261" s="8">
        <f t="shared" si="133"/>
        <v>4.9737845144925269E-7</v>
      </c>
      <c r="AY261" s="8">
        <f t="shared" si="133"/>
        <v>3.5099092994316576E-7</v>
      </c>
      <c r="AZ261" s="8">
        <f t="shared" si="133"/>
        <v>2.4756560258657955E-7</v>
      </c>
      <c r="BA261" s="8">
        <f t="shared" si="133"/>
        <v>1.7453374982353857E-7</v>
      </c>
      <c r="BB261" s="8">
        <f t="shared" si="133"/>
        <v>1.2299059136501272E-7</v>
      </c>
      <c r="BC261" s="8">
        <f t="shared" si="136"/>
        <v>8.6631497792730809E-8</v>
      </c>
      <c r="BD261" s="8">
        <f t="shared" si="136"/>
        <v>6.0995646405085988E-8</v>
      </c>
      <c r="BE261" s="8">
        <f t="shared" si="136"/>
        <v>4.2928735939899507E-8</v>
      </c>
      <c r="BF261" s="8">
        <f t="shared" si="136"/>
        <v>3.020162834359989E-8</v>
      </c>
      <c r="BG261" s="8">
        <f t="shared" si="136"/>
        <v>2.1239875933181687E-8</v>
      </c>
      <c r="BH261" s="8">
        <f t="shared" si="136"/>
        <v>1.493203353340282E-8</v>
      </c>
      <c r="BI261" s="8">
        <f t="shared" si="136"/>
        <v>1.0493901344308091E-8</v>
      </c>
      <c r="BJ261" s="8">
        <f t="shared" si="136"/>
        <v>7.3724426898920865E-9</v>
      </c>
      <c r="BK261" s="8">
        <f t="shared" si="136"/>
        <v>5.1778244820259952E-9</v>
      </c>
      <c r="BL261" s="8">
        <f t="shared" si="136"/>
        <v>3.6353778205382515E-9</v>
      </c>
      <c r="BM261" s="8">
        <f t="shared" si="136"/>
        <v>2.5516591564502097E-9</v>
      </c>
      <c r="BN261" s="8">
        <f t="shared" si="136"/>
        <v>1.7904862555430286E-9</v>
      </c>
      <c r="BO261" s="8">
        <f t="shared" ref="BO261:BO324" si="138">1-BP261</f>
        <v>4.1995387167759191E-9</v>
      </c>
      <c r="BP261" s="8">
        <f t="shared" ref="BP261:BP324" si="139">SUM(G261:BN261)</f>
        <v>0.99999999580046128</v>
      </c>
    </row>
    <row r="262" spans="4:68">
      <c r="D262" s="6">
        <f>'BK Frequency Data'!G260/'BK Frequency Data'!G$352</f>
        <v>8.7053668586683662E-4</v>
      </c>
      <c r="E262">
        <f>'BK Frequency Data'!C260*0.01</f>
        <v>0.311</v>
      </c>
      <c r="G262" s="8">
        <f t="shared" si="137"/>
        <v>9.6721000000000001E-2</v>
      </c>
      <c r="H262" s="8">
        <f t="shared" si="137"/>
        <v>0.133281538</v>
      </c>
      <c r="I262" s="8">
        <f t="shared" si="137"/>
        <v>0.13774646952300001</v>
      </c>
      <c r="J262" s="8">
        <f t="shared" si="137"/>
        <v>0.12654309000179603</v>
      </c>
      <c r="K262" s="8">
        <f t="shared" si="137"/>
        <v>0.10898523626404684</v>
      </c>
      <c r="L262" s="8">
        <f t="shared" si="137"/>
        <v>9.0108993343113925E-2</v>
      </c>
      <c r="M262" s="8">
        <f t="shared" si="137"/>
        <v>7.243261248230641E-2</v>
      </c>
      <c r="N262" s="8">
        <f t="shared" si="137"/>
        <v>5.7035508571781864E-2</v>
      </c>
      <c r="O262" s="8">
        <f t="shared" si="137"/>
        <v>4.420964858170242E-2</v>
      </c>
      <c r="P262" s="8">
        <f t="shared" si="137"/>
        <v>3.3844942080881076E-2</v>
      </c>
      <c r="Q262" s="8">
        <f t="shared" si="137"/>
        <v>2.5651081603099767E-2</v>
      </c>
      <c r="R262" s="8">
        <f t="shared" si="137"/>
        <v>1.9280285699493537E-2</v>
      </c>
      <c r="S262" s="8">
        <f t="shared" si="137"/>
        <v>1.4391126584196971E-2</v>
      </c>
      <c r="T262" s="8">
        <f t="shared" si="137"/>
        <v>1.0678215925474152E-2</v>
      </c>
      <c r="U262" s="8">
        <f t="shared" si="137"/>
        <v>7.8828115421268104E-3</v>
      </c>
      <c r="V262" s="8">
        <f t="shared" si="134"/>
        <v>5.7933409626937321E-3</v>
      </c>
      <c r="W262" s="8">
        <f t="shared" si="134"/>
        <v>4.2410876685019814E-3</v>
      </c>
      <c r="X262" s="8">
        <f t="shared" si="134"/>
        <v>3.0939981920447986E-3</v>
      </c>
      <c r="Y262" s="8">
        <f t="shared" si="134"/>
        <v>2.2501961295588032E-3</v>
      </c>
      <c r="Z262" s="8">
        <f t="shared" si="134"/>
        <v>1.6319843508063321E-3</v>
      </c>
      <c r="AA262" s="8">
        <f t="shared" si="134"/>
        <v>1.180659078590841E-3</v>
      </c>
      <c r="AB262" s="8">
        <f t="shared" si="134"/>
        <v>8.5221096729904604E-4</v>
      </c>
      <c r="AC262" s="8">
        <f t="shared" si="134"/>
        <v>6.1386305449036304E-4</v>
      </c>
      <c r="AD262" s="8">
        <f t="shared" si="134"/>
        <v>4.4134084648054974E-4</v>
      </c>
      <c r="AE262" s="8">
        <f t="shared" si="134"/>
        <v>3.1675400335947788E-4</v>
      </c>
      <c r="AF262" s="8">
        <f t="shared" si="134"/>
        <v>2.2697324864726751E-4</v>
      </c>
      <c r="AG262" s="8">
        <f t="shared" si="134"/>
        <v>1.6239935940711993E-4</v>
      </c>
      <c r="AH262" s="8">
        <f t="shared" si="134"/>
        <v>1.1603734969193174E-4</v>
      </c>
      <c r="AI262" s="8">
        <f t="shared" si="134"/>
        <v>8.2805081578374594E-5</v>
      </c>
      <c r="AJ262" s="8">
        <f t="shared" si="134"/>
        <v>5.902003573189665E-5</v>
      </c>
      <c r="AK262" s="8">
        <f t="shared" si="134"/>
        <v>4.2020298106586021E-5</v>
      </c>
      <c r="AL262" s="8">
        <f t="shared" si="135"/>
        <v>2.988592040819383E-5</v>
      </c>
      <c r="AM262" s="8">
        <f t="shared" si="133"/>
        <v>2.123488038503448E-5</v>
      </c>
      <c r="AN262" s="8">
        <f t="shared" si="133"/>
        <v>1.5074191148479325E-5</v>
      </c>
      <c r="AO262" s="8">
        <f t="shared" si="133"/>
        <v>1.0691591751340559E-5</v>
      </c>
      <c r="AP262" s="8">
        <f t="shared" si="133"/>
        <v>7.5769783371500342E-6</v>
      </c>
      <c r="AQ262" s="8">
        <f t="shared" si="133"/>
        <v>5.3655530208046061E-6</v>
      </c>
      <c r="AR262" s="8">
        <f t="shared" si="133"/>
        <v>3.7967813294785462E-6</v>
      </c>
      <c r="AS262" s="8">
        <f t="shared" si="133"/>
        <v>2.6848239764320531E-6</v>
      </c>
      <c r="AT262" s="8">
        <f t="shared" si="133"/>
        <v>1.8972756100119845E-6</v>
      </c>
      <c r="AU262" s="8">
        <f t="shared" si="133"/>
        <v>1.3399034676807138E-6</v>
      </c>
      <c r="AV262" s="8">
        <f t="shared" si="133"/>
        <v>9.4571040360352426E-7</v>
      </c>
      <c r="AW262" s="8">
        <f t="shared" si="133"/>
        <v>6.6710862208480057E-7</v>
      </c>
      <c r="AX262" s="8">
        <f t="shared" si="133"/>
        <v>4.7032709272378631E-7</v>
      </c>
      <c r="AY262" s="8">
        <f t="shared" si="133"/>
        <v>3.3142026158865908E-7</v>
      </c>
      <c r="AZ262" s="8">
        <f t="shared" si="133"/>
        <v>2.3342297268424358E-7</v>
      </c>
      <c r="BA262" s="8">
        <f t="shared" si="133"/>
        <v>1.643246983572578E-7</v>
      </c>
      <c r="BB262" s="8">
        <f t="shared" si="133"/>
        <v>1.1562864732066448E-7</v>
      </c>
      <c r="BC262" s="8">
        <f t="shared" si="136"/>
        <v>8.1327890879019886E-8</v>
      </c>
      <c r="BD262" s="8">
        <f t="shared" si="136"/>
        <v>5.7178486546576233E-8</v>
      </c>
      <c r="BE262" s="8">
        <f t="shared" si="136"/>
        <v>4.018389677520285E-8</v>
      </c>
      <c r="BF262" s="8">
        <f t="shared" si="136"/>
        <v>2.8229581444352304E-8</v>
      </c>
      <c r="BG262" s="8">
        <f t="shared" si="136"/>
        <v>1.9824223569296407E-8</v>
      </c>
      <c r="BH262" s="8">
        <f t="shared" si="136"/>
        <v>1.3916604945646081E-8</v>
      </c>
      <c r="BI262" s="8">
        <f t="shared" si="136"/>
        <v>9.7661063780603383E-9</v>
      </c>
      <c r="BJ262" s="8">
        <f t="shared" si="136"/>
        <v>6.8511899725650931E-9</v>
      </c>
      <c r="BK262" s="8">
        <f t="shared" si="136"/>
        <v>4.8047639962955162E-9</v>
      </c>
      <c r="BL262" s="8">
        <f t="shared" si="136"/>
        <v>3.3685610319291482E-9</v>
      </c>
      <c r="BM262" s="8">
        <f t="shared" si="136"/>
        <v>2.360954732912962E-9</v>
      </c>
      <c r="BN262" s="8">
        <f t="shared" si="136"/>
        <v>1.6542689603156244E-9</v>
      </c>
      <c r="BO262" s="8">
        <f t="shared" si="138"/>
        <v>3.8613285902044936E-9</v>
      </c>
      <c r="BP262" s="8">
        <f t="shared" si="139"/>
        <v>0.99999999613867141</v>
      </c>
    </row>
    <row r="263" spans="4:68">
      <c r="D263" s="6">
        <f>'BK Frequency Data'!G261/'BK Frequency Data'!G$352</f>
        <v>1.3783497526224915E-3</v>
      </c>
      <c r="E263">
        <f>'BK Frequency Data'!C261*0.01</f>
        <v>0.312</v>
      </c>
      <c r="G263" s="8">
        <f t="shared" si="137"/>
        <v>9.7344E-2</v>
      </c>
      <c r="H263" s="8">
        <f t="shared" si="137"/>
        <v>0.13394534399999999</v>
      </c>
      <c r="I263" s="8">
        <f t="shared" si="137"/>
        <v>0.13823159500799997</v>
      </c>
      <c r="J263" s="8">
        <f t="shared" si="137"/>
        <v>0.12680444982067196</v>
      </c>
      <c r="K263" s="8">
        <f t="shared" si="137"/>
        <v>0.1090518268457779</v>
      </c>
      <c r="L263" s="8">
        <f t="shared" si="137"/>
        <v>9.0033188243874226E-2</v>
      </c>
      <c r="M263" s="8">
        <f t="shared" si="137"/>
        <v>7.226663909708303E-2</v>
      </c>
      <c r="N263" s="8">
        <f t="shared" si="137"/>
        <v>5.6822225941477851E-2</v>
      </c>
      <c r="O263" s="8">
        <f t="shared" si="137"/>
        <v>4.3980402878703861E-2</v>
      </c>
      <c r="P263" s="8">
        <f t="shared" si="137"/>
        <v>3.3620574645053615E-2</v>
      </c>
      <c r="Q263" s="8">
        <f t="shared" si="137"/>
        <v>2.5444050891376573E-2</v>
      </c>
      <c r="R263" s="8">
        <f t="shared" si="137"/>
        <v>1.909691674174591E-2</v>
      </c>
      <c r="S263" s="8">
        <f t="shared" si="137"/>
        <v>1.4233568611514617E-2</v>
      </c>
      <c r="T263" s="8">
        <f t="shared" si="137"/>
        <v>1.0545979451239137E-2</v>
      </c>
      <c r="U263" s="8">
        <f t="shared" si="137"/>
        <v>7.7738934240562767E-3</v>
      </c>
      <c r="V263" s="8">
        <f t="shared" si="134"/>
        <v>5.7050012541340995E-3</v>
      </c>
      <c r="W263" s="8">
        <f t="shared" si="134"/>
        <v>4.1703559167720269E-3</v>
      </c>
      <c r="X263" s="8">
        <f t="shared" si="134"/>
        <v>3.0379816278414576E-3</v>
      </c>
      <c r="Y263" s="8">
        <f t="shared" si="134"/>
        <v>2.206249768841307E-3</v>
      </c>
      <c r="Z263" s="8">
        <f t="shared" si="134"/>
        <v>1.5977893062766519E-3</v>
      </c>
      <c r="AA263" s="8">
        <f t="shared" si="134"/>
        <v>1.1542429948542532E-3</v>
      </c>
      <c r="AB263" s="8">
        <f t="shared" si="134"/>
        <v>8.3193437952923692E-4</v>
      </c>
      <c r="AC263" s="8">
        <f t="shared" si="134"/>
        <v>5.983877100759384E-4</v>
      </c>
      <c r="AD263" s="8">
        <f t="shared" si="134"/>
        <v>4.2959034212060408E-4</v>
      </c>
      <c r="AE263" s="8">
        <f t="shared" si="134"/>
        <v>3.0787307851976633E-4</v>
      </c>
      <c r="AF263" s="8">
        <f t="shared" si="134"/>
        <v>2.2028934514246312E-4</v>
      </c>
      <c r="AG263" s="8">
        <f t="shared" si="134"/>
        <v>1.5738826443716903E-4</v>
      </c>
      <c r="AH263" s="8">
        <f t="shared" si="134"/>
        <v>1.1229361207843053E-4</v>
      </c>
      <c r="AI263" s="8">
        <f t="shared" si="134"/>
        <v>8.0017219578173071E-5</v>
      </c>
      <c r="AJ263" s="8">
        <f t="shared" si="134"/>
        <v>5.6950186623913509E-5</v>
      </c>
      <c r="AK263" s="8">
        <f t="shared" si="134"/>
        <v>4.0487786010494241E-5</v>
      </c>
      <c r="AL263" s="8">
        <f t="shared" si="135"/>
        <v>2.875416441313036E-5</v>
      </c>
      <c r="AM263" s="8">
        <f t="shared" si="133"/>
        <v>2.0401079651115991E-5</v>
      </c>
      <c r="AN263" s="8">
        <f t="shared" si="133"/>
        <v>1.4461274399966827E-5</v>
      </c>
      <c r="AO263" s="8">
        <f t="shared" si="133"/>
        <v>1.0241984927976502E-5</v>
      </c>
      <c r="AP263" s="8">
        <f t="shared" si="133"/>
        <v>7.2478137913177721E-6</v>
      </c>
      <c r="AQ263" s="8">
        <f t="shared" si="133"/>
        <v>5.1250096631051448E-6</v>
      </c>
      <c r="AR263" s="8">
        <f t="shared" si="133"/>
        <v>3.6213041251951598E-6</v>
      </c>
      <c r="AS263" s="8">
        <f t="shared" si="133"/>
        <v>2.557021902295697E-6</v>
      </c>
      <c r="AT263" s="8">
        <f t="shared" si="133"/>
        <v>1.804339557722502E-6</v>
      </c>
      <c r="AU263" s="8">
        <f t="shared" si="133"/>
        <v>1.2724202561059086E-6</v>
      </c>
      <c r="AV263" s="8">
        <f t="shared" si="133"/>
        <v>8.9677696879112996E-7</v>
      </c>
      <c r="AW263" s="8">
        <f t="shared" si="133"/>
        <v>6.3167261535039974E-7</v>
      </c>
      <c r="AX263" s="8">
        <f t="shared" si="133"/>
        <v>4.446975212066814E-7</v>
      </c>
      <c r="AY263" s="8">
        <f t="shared" si="133"/>
        <v>3.1290534673997404E-7</v>
      </c>
      <c r="AZ263" s="8">
        <f t="shared" si="133"/>
        <v>2.2006285363614879E-7</v>
      </c>
      <c r="BA263" s="8">
        <f t="shared" si="133"/>
        <v>1.5469461815605451E-7</v>
      </c>
      <c r="BB263" s="8">
        <f t="shared" si="133"/>
        <v>1.0869436319118177E-7</v>
      </c>
      <c r="BC263" s="8">
        <f t="shared" si="136"/>
        <v>7.6339674414606669E-8</v>
      </c>
      <c r="BD263" s="8">
        <f t="shared" si="136"/>
        <v>5.3593567344132031E-8</v>
      </c>
      <c r="BE263" s="8">
        <f t="shared" si="136"/>
        <v>3.7609821819418088E-8</v>
      </c>
      <c r="BF263" s="8">
        <f t="shared" si="136"/>
        <v>2.638292128257846E-8</v>
      </c>
      <c r="BG263" s="8">
        <f t="shared" si="136"/>
        <v>1.8500516185537325E-8</v>
      </c>
      <c r="BH263" s="8">
        <f t="shared" si="136"/>
        <v>1.2968512779718539E-8</v>
      </c>
      <c r="BI263" s="8">
        <f t="shared" si="136"/>
        <v>9.0875652515657334E-9</v>
      </c>
      <c r="BJ263" s="8">
        <f t="shared" si="136"/>
        <v>6.3659220729513542E-9</v>
      </c>
      <c r="BK263" s="8">
        <f t="shared" si="136"/>
        <v>4.4579642859439344E-9</v>
      </c>
      <c r="BL263" s="8">
        <f t="shared" si="136"/>
        <v>3.120887839759768E-9</v>
      </c>
      <c r="BM263" s="8">
        <f t="shared" si="136"/>
        <v>2.1841910205435942E-9</v>
      </c>
      <c r="BN263" s="8">
        <f t="shared" si="136"/>
        <v>1.5281933106447384E-9</v>
      </c>
      <c r="BO263" s="8">
        <f t="shared" si="138"/>
        <v>3.549876170794164E-9</v>
      </c>
      <c r="BP263" s="8">
        <f t="shared" si="139"/>
        <v>0.99999999645012383</v>
      </c>
    </row>
    <row r="264" spans="4:68">
      <c r="D264" s="6">
        <f>'BK Frequency Data'!G262/'BK Frequency Data'!G$352</f>
        <v>2.9017889528894557E-5</v>
      </c>
      <c r="E264">
        <f>'BK Frequency Data'!C262*0.01</f>
        <v>0.312</v>
      </c>
      <c r="G264" s="8">
        <f t="shared" si="137"/>
        <v>9.7344E-2</v>
      </c>
      <c r="H264" s="8">
        <f t="shared" si="137"/>
        <v>0.13394534399999999</v>
      </c>
      <c r="I264" s="8">
        <f t="shared" si="137"/>
        <v>0.13823159500799997</v>
      </c>
      <c r="J264" s="8">
        <f t="shared" si="137"/>
        <v>0.12680444982067196</v>
      </c>
      <c r="K264" s="8">
        <f t="shared" si="137"/>
        <v>0.1090518268457779</v>
      </c>
      <c r="L264" s="8">
        <f t="shared" si="137"/>
        <v>9.0033188243874226E-2</v>
      </c>
      <c r="M264" s="8">
        <f t="shared" si="137"/>
        <v>7.226663909708303E-2</v>
      </c>
      <c r="N264" s="8">
        <f t="shared" si="137"/>
        <v>5.6822225941477851E-2</v>
      </c>
      <c r="O264" s="8">
        <f t="shared" si="137"/>
        <v>4.3980402878703861E-2</v>
      </c>
      <c r="P264" s="8">
        <f t="shared" si="137"/>
        <v>3.3620574645053615E-2</v>
      </c>
      <c r="Q264" s="8">
        <f t="shared" si="137"/>
        <v>2.5444050891376573E-2</v>
      </c>
      <c r="R264" s="8">
        <f t="shared" si="137"/>
        <v>1.909691674174591E-2</v>
      </c>
      <c r="S264" s="8">
        <f t="shared" si="137"/>
        <v>1.4233568611514617E-2</v>
      </c>
      <c r="T264" s="8">
        <f t="shared" si="137"/>
        <v>1.0545979451239137E-2</v>
      </c>
      <c r="U264" s="8">
        <f t="shared" si="137"/>
        <v>7.7738934240562767E-3</v>
      </c>
      <c r="V264" s="8">
        <f t="shared" si="134"/>
        <v>5.7050012541340995E-3</v>
      </c>
      <c r="W264" s="8">
        <f t="shared" si="134"/>
        <v>4.1703559167720269E-3</v>
      </c>
      <c r="X264" s="8">
        <f t="shared" si="134"/>
        <v>3.0379816278414576E-3</v>
      </c>
      <c r="Y264" s="8">
        <f t="shared" si="134"/>
        <v>2.206249768841307E-3</v>
      </c>
      <c r="Z264" s="8">
        <f t="shared" si="134"/>
        <v>1.5977893062766519E-3</v>
      </c>
      <c r="AA264" s="8">
        <f t="shared" si="134"/>
        <v>1.1542429948542532E-3</v>
      </c>
      <c r="AB264" s="8">
        <f t="shared" si="134"/>
        <v>8.3193437952923692E-4</v>
      </c>
      <c r="AC264" s="8">
        <f t="shared" si="134"/>
        <v>5.983877100759384E-4</v>
      </c>
      <c r="AD264" s="8">
        <f t="shared" si="134"/>
        <v>4.2959034212060408E-4</v>
      </c>
      <c r="AE264" s="8">
        <f t="shared" si="134"/>
        <v>3.0787307851976633E-4</v>
      </c>
      <c r="AF264" s="8">
        <f t="shared" si="134"/>
        <v>2.2028934514246312E-4</v>
      </c>
      <c r="AG264" s="8">
        <f t="shared" si="134"/>
        <v>1.5738826443716903E-4</v>
      </c>
      <c r="AH264" s="8">
        <f t="shared" si="134"/>
        <v>1.1229361207843053E-4</v>
      </c>
      <c r="AI264" s="8">
        <f t="shared" si="134"/>
        <v>8.0017219578173071E-5</v>
      </c>
      <c r="AJ264" s="8">
        <f t="shared" si="134"/>
        <v>5.6950186623913509E-5</v>
      </c>
      <c r="AK264" s="8">
        <f t="shared" si="134"/>
        <v>4.0487786010494241E-5</v>
      </c>
      <c r="AL264" s="8">
        <f t="shared" si="135"/>
        <v>2.875416441313036E-5</v>
      </c>
      <c r="AM264" s="8">
        <f t="shared" si="133"/>
        <v>2.0401079651115991E-5</v>
      </c>
      <c r="AN264" s="8">
        <f t="shared" si="133"/>
        <v>1.4461274399966827E-5</v>
      </c>
      <c r="AO264" s="8">
        <f t="shared" si="133"/>
        <v>1.0241984927976502E-5</v>
      </c>
      <c r="AP264" s="8">
        <f t="shared" si="133"/>
        <v>7.2478137913177721E-6</v>
      </c>
      <c r="AQ264" s="8">
        <f t="shared" si="133"/>
        <v>5.1250096631051448E-6</v>
      </c>
      <c r="AR264" s="8">
        <f t="shared" si="133"/>
        <v>3.6213041251951598E-6</v>
      </c>
      <c r="AS264" s="8">
        <f t="shared" si="133"/>
        <v>2.557021902295697E-6</v>
      </c>
      <c r="AT264" s="8">
        <f t="shared" si="133"/>
        <v>1.804339557722502E-6</v>
      </c>
      <c r="AU264" s="8">
        <f t="shared" si="133"/>
        <v>1.2724202561059086E-6</v>
      </c>
      <c r="AV264" s="8">
        <f t="shared" si="133"/>
        <v>8.9677696879112996E-7</v>
      </c>
      <c r="AW264" s="8">
        <f t="shared" si="133"/>
        <v>6.3167261535039974E-7</v>
      </c>
      <c r="AX264" s="8">
        <f t="shared" si="133"/>
        <v>4.446975212066814E-7</v>
      </c>
      <c r="AY264" s="8">
        <f t="shared" si="133"/>
        <v>3.1290534673997404E-7</v>
      </c>
      <c r="AZ264" s="8">
        <f t="shared" si="133"/>
        <v>2.2006285363614879E-7</v>
      </c>
      <c r="BA264" s="8">
        <f t="shared" si="133"/>
        <v>1.5469461815605451E-7</v>
      </c>
      <c r="BB264" s="8">
        <f t="shared" si="133"/>
        <v>1.0869436319118177E-7</v>
      </c>
      <c r="BC264" s="8">
        <f t="shared" si="136"/>
        <v>7.6339674414606669E-8</v>
      </c>
      <c r="BD264" s="8">
        <f t="shared" si="136"/>
        <v>5.3593567344132031E-8</v>
      </c>
      <c r="BE264" s="8">
        <f t="shared" si="136"/>
        <v>3.7609821819418088E-8</v>
      </c>
      <c r="BF264" s="8">
        <f t="shared" si="136"/>
        <v>2.638292128257846E-8</v>
      </c>
      <c r="BG264" s="8">
        <f t="shared" si="136"/>
        <v>1.8500516185537325E-8</v>
      </c>
      <c r="BH264" s="8">
        <f t="shared" si="136"/>
        <v>1.2968512779718539E-8</v>
      </c>
      <c r="BI264" s="8">
        <f t="shared" si="136"/>
        <v>9.0875652515657334E-9</v>
      </c>
      <c r="BJ264" s="8">
        <f t="shared" si="136"/>
        <v>6.3659220729513542E-9</v>
      </c>
      <c r="BK264" s="8">
        <f t="shared" si="136"/>
        <v>4.4579642859439344E-9</v>
      </c>
      <c r="BL264" s="8">
        <f t="shared" si="136"/>
        <v>3.120887839759768E-9</v>
      </c>
      <c r="BM264" s="8">
        <f t="shared" si="136"/>
        <v>2.1841910205435942E-9</v>
      </c>
      <c r="BN264" s="8">
        <f t="shared" si="136"/>
        <v>1.5281933106447384E-9</v>
      </c>
      <c r="BO264" s="8">
        <f t="shared" si="138"/>
        <v>3.549876170794164E-9</v>
      </c>
      <c r="BP264" s="8">
        <f t="shared" si="139"/>
        <v>0.99999999645012383</v>
      </c>
    </row>
    <row r="265" spans="4:68">
      <c r="D265" s="6">
        <f>'BK Frequency Data'!G263/'BK Frequency Data'!G$352</f>
        <v>2.5825921680716155E-3</v>
      </c>
      <c r="E265">
        <f>'BK Frequency Data'!C263*0.01</f>
        <v>0.314</v>
      </c>
      <c r="G265" s="8">
        <f t="shared" si="137"/>
        <v>9.8596000000000003E-2</v>
      </c>
      <c r="H265" s="8">
        <f t="shared" si="137"/>
        <v>0.13527371199999999</v>
      </c>
      <c r="I265" s="8">
        <f t="shared" si="137"/>
        <v>0.13919664964799996</v>
      </c>
      <c r="J265" s="8">
        <f t="shared" si="137"/>
        <v>0.12731853554470396</v>
      </c>
      <c r="K265" s="8">
        <f t="shared" si="137"/>
        <v>0.10917564422958365</v>
      </c>
      <c r="L265" s="8">
        <f t="shared" si="137"/>
        <v>8.9873390329793232E-2</v>
      </c>
      <c r="M265" s="8">
        <f t="shared" si="137"/>
        <v>7.1928670060611183E-2</v>
      </c>
      <c r="N265" s="8">
        <f t="shared" si="137"/>
        <v>5.6392077327519156E-2</v>
      </c>
      <c r="O265" s="8">
        <f t="shared" si="137"/>
        <v>4.3520585677512914E-2</v>
      </c>
      <c r="P265" s="8">
        <f t="shared" si="137"/>
        <v>3.3172357527526515E-2</v>
      </c>
      <c r="Q265" s="8">
        <f t="shared" si="137"/>
        <v>2.50318609902715E-2</v>
      </c>
      <c r="R265" s="8">
        <f t="shared" si="137"/>
        <v>1.873293451562863E-2</v>
      </c>
      <c r="S265" s="8">
        <f t="shared" si="137"/>
        <v>1.3921692500864679E-2</v>
      </c>
      <c r="T265" s="8">
        <f t="shared" si="137"/>
        <v>1.0284918059869566E-2</v>
      </c>
      <c r="U265" s="8">
        <f t="shared" si="137"/>
        <v>7.559414774004132E-3</v>
      </c>
      <c r="V265" s="8">
        <f t="shared" si="134"/>
        <v>5.5314757706312881E-3</v>
      </c>
      <c r="W265" s="8">
        <f t="shared" si="134"/>
        <v>4.0317544023188798E-3</v>
      </c>
      <c r="X265" s="8">
        <f t="shared" si="134"/>
        <v>2.9284766682255016E-3</v>
      </c>
      <c r="Y265" s="8">
        <f t="shared" si="134"/>
        <v>2.1205424940917319E-3</v>
      </c>
      <c r="Z265" s="8">
        <f t="shared" si="134"/>
        <v>1.5312548957336087E-3</v>
      </c>
      <c r="AA265" s="8">
        <f t="shared" si="134"/>
        <v>1.1029629013969183E-3</v>
      </c>
      <c r="AB265" s="8">
        <f t="shared" si="134"/>
        <v>7.9266267180391856E-4</v>
      </c>
      <c r="AC265" s="8">
        <f t="shared" si="134"/>
        <v>5.6848325616919203E-4</v>
      </c>
      <c r="AD265" s="8">
        <f t="shared" si="134"/>
        <v>4.0693514476389459E-4</v>
      </c>
      <c r="AE265" s="8">
        <f t="shared" si="134"/>
        <v>2.9078907219586637E-4</v>
      </c>
      <c r="AF265" s="8">
        <f t="shared" si="134"/>
        <v>2.0746055566741892E-4</v>
      </c>
      <c r="AG265" s="8">
        <f t="shared" si="134"/>
        <v>1.4779170815661276E-4</v>
      </c>
      <c r="AH265" s="8">
        <f t="shared" si="134"/>
        <v>1.0514011593600805E-4</v>
      </c>
      <c r="AI265" s="8">
        <f t="shared" si="134"/>
        <v>7.4702052372533736E-5</v>
      </c>
      <c r="AJ265" s="8">
        <f t="shared" si="134"/>
        <v>5.3012697856094628E-5</v>
      </c>
      <c r="AK265" s="8">
        <f t="shared" si="134"/>
        <v>3.7578934420256935E-5</v>
      </c>
      <c r="AL265" s="8">
        <f t="shared" si="135"/>
        <v>2.6610734464305808E-5</v>
      </c>
      <c r="AM265" s="8">
        <f t="shared" si="133"/>
        <v>1.8825431462592342E-5</v>
      </c>
      <c r="AN265" s="8">
        <f t="shared" si="133"/>
        <v>1.3305586770712235E-5</v>
      </c>
      <c r="AO265" s="8">
        <f t="shared" si="133"/>
        <v>9.3960923048470793E-6</v>
      </c>
      <c r="AP265" s="8">
        <f t="shared" si="133"/>
        <v>6.6298827303000992E-6</v>
      </c>
      <c r="AQ265" s="8">
        <f t="shared" si="133"/>
        <v>4.6744356516799196E-6</v>
      </c>
      <c r="AR265" s="8">
        <f t="shared" si="133"/>
        <v>3.2933294207565439E-6</v>
      </c>
      <c r="AS265" s="8">
        <f t="shared" si="133"/>
        <v>2.3186772453400154E-6</v>
      </c>
      <c r="AT265" s="8">
        <f t="shared" si="133"/>
        <v>1.6313975285161538E-6</v>
      </c>
      <c r="AU265" s="8">
        <f t="shared" si="133"/>
        <v>1.1471171721761338E-6</v>
      </c>
      <c r="AV265" s="8">
        <f t="shared" si="133"/>
        <v>8.0611560889606744E-7</v>
      </c>
      <c r="AW265" s="8">
        <f t="shared" si="133"/>
        <v>5.6616186264800446E-7</v>
      </c>
      <c r="AX265" s="8">
        <f t="shared" si="133"/>
        <v>3.9741929446900855E-7</v>
      </c>
      <c r="AY265" s="8">
        <f t="shared" si="133"/>
        <v>2.7882576409677939E-7</v>
      </c>
      <c r="AZ265" s="8">
        <f t="shared" si="133"/>
        <v>1.9552501804084378E-7</v>
      </c>
      <c r="BA265" s="8">
        <f t="shared" si="133"/>
        <v>1.3704603547114968E-7</v>
      </c>
      <c r="BB265" s="8">
        <f t="shared" si="133"/>
        <v>9.6013869276468394E-8</v>
      </c>
      <c r="BC265" s="8">
        <f t="shared" si="136"/>
        <v>6.7237712538733532E-8</v>
      </c>
      <c r="BD265" s="8">
        <f t="shared" si="136"/>
        <v>4.7066398777113462E-8</v>
      </c>
      <c r="BE265" s="8">
        <f t="shared" si="136"/>
        <v>3.293330055232182E-8</v>
      </c>
      <c r="BF265" s="8">
        <f t="shared" si="136"/>
        <v>2.3035229358871059E-8</v>
      </c>
      <c r="BG265" s="8">
        <f t="shared" si="136"/>
        <v>1.6106055173650654E-8</v>
      </c>
      <c r="BH265" s="8">
        <f t="shared" si="136"/>
        <v>1.1257220902881408E-8</v>
      </c>
      <c r="BI265" s="8">
        <f t="shared" si="136"/>
        <v>7.8654619382539911E-9</v>
      </c>
      <c r="BJ265" s="8">
        <f t="shared" si="136"/>
        <v>5.4938106512720957E-9</v>
      </c>
      <c r="BK265" s="8">
        <f t="shared" si="136"/>
        <v>3.8360532872507413E-9</v>
      </c>
      <c r="BL265" s="8">
        <f t="shared" si="136"/>
        <v>2.6776997928619738E-9</v>
      </c>
      <c r="BM265" s="8">
        <f t="shared" si="136"/>
        <v>1.8685727830395776E-9</v>
      </c>
      <c r="BN265" s="8">
        <f t="shared" si="136"/>
        <v>1.3035670466086271E-9</v>
      </c>
      <c r="BO265" s="8">
        <f t="shared" si="138"/>
        <v>2.9990843142257972E-9</v>
      </c>
      <c r="BP265" s="8">
        <f t="shared" si="139"/>
        <v>0.99999999700091569</v>
      </c>
    </row>
    <row r="266" spans="4:68">
      <c r="D266" s="6">
        <f>'BK Frequency Data'!G264/'BK Frequency Data'!G$352</f>
        <v>2.0312522670226191E-4</v>
      </c>
      <c r="E266">
        <f>'BK Frequency Data'!C264*0.01</f>
        <v>0.315</v>
      </c>
      <c r="G266" s="8">
        <f t="shared" si="137"/>
        <v>9.9225000000000008E-2</v>
      </c>
      <c r="H266" s="8">
        <f t="shared" si="137"/>
        <v>0.13593825000000001</v>
      </c>
      <c r="I266" s="8">
        <f t="shared" si="137"/>
        <v>0.13967655187500003</v>
      </c>
      <c r="J266" s="8">
        <f t="shared" si="137"/>
        <v>0.12757125071250006</v>
      </c>
      <c r="K266" s="8">
        <f t="shared" si="137"/>
        <v>0.10923288342257817</v>
      </c>
      <c r="L266" s="8">
        <f t="shared" si="137"/>
        <v>8.9789430173359261E-2</v>
      </c>
      <c r="M266" s="8">
        <f t="shared" si="137"/>
        <v>7.1756719613542935E-2</v>
      </c>
      <c r="N266" s="8">
        <f t="shared" si="137"/>
        <v>5.6175260497459335E-2</v>
      </c>
      <c r="O266" s="8">
        <f t="shared" si="137"/>
        <v>4.3290060120854602E-2</v>
      </c>
      <c r="P266" s="8">
        <f t="shared" si="137"/>
        <v>3.2948545758650451E-2</v>
      </c>
      <c r="Q266" s="8">
        <f t="shared" si="137"/>
        <v>2.482672922914311E-2</v>
      </c>
      <c r="R266" s="8">
        <f t="shared" si="137"/>
        <v>1.8552337660323312E-2</v>
      </c>
      <c r="S266" s="8">
        <f t="shared" si="137"/>
        <v>1.376738057209826E-2</v>
      </c>
      <c r="T266" s="8">
        <f t="shared" si="137"/>
        <v>1.0156090745109409E-2</v>
      </c>
      <c r="U266" s="8">
        <f t="shared" si="137"/>
        <v>7.453845171857083E-3</v>
      </c>
      <c r="V266" s="8">
        <f t="shared" si="134"/>
        <v>5.446276205570243E-3</v>
      </c>
      <c r="W266" s="8">
        <f t="shared" si="134"/>
        <v>3.9638679008665925E-3</v>
      </c>
      <c r="X266" s="8">
        <f t="shared" si="134"/>
        <v>2.8749700716285344E-3</v>
      </c>
      <c r="Y266" s="8">
        <f t="shared" si="134"/>
        <v>2.0787630823469656E-3</v>
      </c>
      <c r="Z266" s="8">
        <f t="shared" si="134"/>
        <v>1.4988975909554438E-3</v>
      </c>
      <c r="AA266" s="8">
        <f t="shared" si="134"/>
        <v>1.0780820922947029E-3</v>
      </c>
      <c r="AB266" s="8">
        <f t="shared" si="134"/>
        <v>7.7365224432767495E-4</v>
      </c>
      <c r="AC266" s="8">
        <f t="shared" si="134"/>
        <v>5.5404050497193265E-4</v>
      </c>
      <c r="AD266" s="8">
        <f t="shared" si="134"/>
        <v>3.9601851746689457E-4</v>
      </c>
      <c r="AE266" s="8">
        <f t="shared" si="134"/>
        <v>2.8257571298419038E-4</v>
      </c>
      <c r="AF266" s="8">
        <f t="shared" si="134"/>
        <v>2.013069379299373E-4</v>
      </c>
      <c r="AG266" s="8">
        <f t="shared" si="134"/>
        <v>1.431989160390073E-4</v>
      </c>
      <c r="AH266" s="8">
        <f t="shared" si="134"/>
        <v>1.0172426702326518E-4</v>
      </c>
      <c r="AI266" s="8">
        <f t="shared" si="134"/>
        <v>7.2169734443470118E-5</v>
      </c>
      <c r="AJ266" s="8">
        <f t="shared" si="134"/>
        <v>5.1140966993562441E-5</v>
      </c>
      <c r="AK266" s="8">
        <f t="shared" si="134"/>
        <v>3.6199281136943285E-5</v>
      </c>
      <c r="AL266" s="8">
        <f t="shared" si="135"/>
        <v>2.5596394920057963E-5</v>
      </c>
      <c r="AM266" s="8">
        <f t="shared" si="133"/>
        <v>1.8081453348997199E-5</v>
      </c>
      <c r="AN266" s="8">
        <f t="shared" si="133"/>
        <v>1.2761122681761963E-5</v>
      </c>
      <c r="AO266" s="8">
        <f t="shared" si="133"/>
        <v>8.9984681263306792E-6</v>
      </c>
      <c r="AP266" s="8">
        <f t="shared" si="133"/>
        <v>6.3400635427232727E-6</v>
      </c>
      <c r="AQ266" s="8">
        <f t="shared" si="133"/>
        <v>4.4635808469533713E-6</v>
      </c>
      <c r="AR266" s="8">
        <f t="shared" si="133"/>
        <v>3.1401894444917906E-6</v>
      </c>
      <c r="AS266" s="8">
        <f t="shared" si="133"/>
        <v>2.2076358160420575E-6</v>
      </c>
      <c r="AT266" s="8">
        <f t="shared" si="133"/>
        <v>1.5510056758859586E-6</v>
      </c>
      <c r="AU266" s="8">
        <f t="shared" si="133"/>
        <v>1.0889998601814285E-6</v>
      </c>
      <c r="AV266" s="8">
        <f t="shared" si="133"/>
        <v>7.6415917018096863E-7</v>
      </c>
      <c r="AW266" s="8">
        <f t="shared" si="133"/>
        <v>5.3591210375429585E-7</v>
      </c>
      <c r="AX266" s="8">
        <f t="shared" si="133"/>
        <v>3.7563699551522039E-7</v>
      </c>
      <c r="AY266" s="8">
        <f t="shared" si="133"/>
        <v>2.6315932697174253E-7</v>
      </c>
      <c r="AZ266" s="8">
        <f t="shared" si="133"/>
        <v>1.8427000873065795E-7</v>
      </c>
      <c r="BA266" s="8">
        <f t="shared" si="133"/>
        <v>1.289689767626855E-7</v>
      </c>
      <c r="BB266" s="8">
        <f t="shared" si="133"/>
        <v>9.0223403318236161E-8</v>
      </c>
      <c r="BC266" s="8">
        <f t="shared" si="136"/>
        <v>6.3090594424512427E-8</v>
      </c>
      <c r="BD266" s="8">
        <f t="shared" si="136"/>
        <v>4.4099037939582671E-8</v>
      </c>
      <c r="BE266" s="8">
        <f t="shared" si="136"/>
        <v>3.0811997808386414E-8</v>
      </c>
      <c r="BF266" s="8">
        <f t="shared" si="136"/>
        <v>2.1520065920288712E-8</v>
      </c>
      <c r="BG266" s="8">
        <f t="shared" si="136"/>
        <v>1.5024730639155416E-8</v>
      </c>
      <c r="BH266" s="8">
        <f t="shared" si="136"/>
        <v>1.0486128044195451E-8</v>
      </c>
      <c r="BI266" s="8">
        <f t="shared" si="136"/>
        <v>7.3160161863900675E-9</v>
      </c>
      <c r="BJ266" s="8">
        <f t="shared" si="136"/>
        <v>5.1025887438167818E-9</v>
      </c>
      <c r="BK266" s="8">
        <f t="shared" si="136"/>
        <v>3.5576888839701112E-9</v>
      </c>
      <c r="BL266" s="8">
        <f t="shared" si="136"/>
        <v>2.4797715677216242E-9</v>
      </c>
      <c r="BM266" s="8">
        <f t="shared" si="136"/>
        <v>1.7279304811977485E-9</v>
      </c>
      <c r="BN266" s="8">
        <f t="shared" si="136"/>
        <v>1.2036939453767368E-9</v>
      </c>
      <c r="BO266" s="8">
        <f t="shared" si="138"/>
        <v>2.7560512760871347E-9</v>
      </c>
      <c r="BP266" s="8">
        <f t="shared" si="139"/>
        <v>0.99999999724394872</v>
      </c>
    </row>
    <row r="267" spans="4:68">
      <c r="D267" s="6">
        <f>'BK Frequency Data'!G265/'BK Frequency Data'!G$352</f>
        <v>5.0055859437343111E-3</v>
      </c>
      <c r="E267">
        <f>'BK Frequency Data'!C265*0.01</f>
        <v>0.315</v>
      </c>
      <c r="G267" s="8">
        <f t="shared" si="137"/>
        <v>9.9225000000000008E-2</v>
      </c>
      <c r="H267" s="8">
        <f t="shared" si="137"/>
        <v>0.13593825000000001</v>
      </c>
      <c r="I267" s="8">
        <f t="shared" si="137"/>
        <v>0.13967655187500003</v>
      </c>
      <c r="J267" s="8">
        <f t="shared" si="137"/>
        <v>0.12757125071250006</v>
      </c>
      <c r="K267" s="8">
        <f t="shared" si="137"/>
        <v>0.10923288342257817</v>
      </c>
      <c r="L267" s="8">
        <f t="shared" si="137"/>
        <v>8.9789430173359261E-2</v>
      </c>
      <c r="M267" s="8">
        <f t="shared" si="137"/>
        <v>7.1756719613542935E-2</v>
      </c>
      <c r="N267" s="8">
        <f t="shared" si="137"/>
        <v>5.6175260497459335E-2</v>
      </c>
      <c r="O267" s="8">
        <f t="shared" si="137"/>
        <v>4.3290060120854602E-2</v>
      </c>
      <c r="P267" s="8">
        <f t="shared" si="137"/>
        <v>3.2948545758650451E-2</v>
      </c>
      <c r="Q267" s="8">
        <f t="shared" si="137"/>
        <v>2.482672922914311E-2</v>
      </c>
      <c r="R267" s="8">
        <f t="shared" si="137"/>
        <v>1.8552337660323312E-2</v>
      </c>
      <c r="S267" s="8">
        <f t="shared" si="137"/>
        <v>1.376738057209826E-2</v>
      </c>
      <c r="T267" s="8">
        <f t="shared" si="137"/>
        <v>1.0156090745109409E-2</v>
      </c>
      <c r="U267" s="8">
        <f t="shared" si="137"/>
        <v>7.453845171857083E-3</v>
      </c>
      <c r="V267" s="8">
        <f t="shared" si="134"/>
        <v>5.446276205570243E-3</v>
      </c>
      <c r="W267" s="8">
        <f t="shared" si="134"/>
        <v>3.9638679008665925E-3</v>
      </c>
      <c r="X267" s="8">
        <f t="shared" si="134"/>
        <v>2.8749700716285344E-3</v>
      </c>
      <c r="Y267" s="8">
        <f t="shared" si="134"/>
        <v>2.0787630823469656E-3</v>
      </c>
      <c r="Z267" s="8">
        <f t="shared" si="134"/>
        <v>1.4988975909554438E-3</v>
      </c>
      <c r="AA267" s="8">
        <f t="shared" si="134"/>
        <v>1.0780820922947029E-3</v>
      </c>
      <c r="AB267" s="8">
        <f t="shared" si="134"/>
        <v>7.7365224432767495E-4</v>
      </c>
      <c r="AC267" s="8">
        <f t="shared" si="134"/>
        <v>5.5404050497193265E-4</v>
      </c>
      <c r="AD267" s="8">
        <f t="shared" si="134"/>
        <v>3.9601851746689457E-4</v>
      </c>
      <c r="AE267" s="8">
        <f t="shared" si="134"/>
        <v>2.8257571298419038E-4</v>
      </c>
      <c r="AF267" s="8">
        <f t="shared" si="134"/>
        <v>2.013069379299373E-4</v>
      </c>
      <c r="AG267" s="8">
        <f t="shared" si="134"/>
        <v>1.431989160390073E-4</v>
      </c>
      <c r="AH267" s="8">
        <f t="shared" si="134"/>
        <v>1.0172426702326518E-4</v>
      </c>
      <c r="AI267" s="8">
        <f t="shared" si="134"/>
        <v>7.2169734443470118E-5</v>
      </c>
      <c r="AJ267" s="8">
        <f t="shared" si="134"/>
        <v>5.1140966993562441E-5</v>
      </c>
      <c r="AK267" s="8">
        <f t="shared" si="134"/>
        <v>3.6199281136943285E-5</v>
      </c>
      <c r="AL267" s="8">
        <f t="shared" si="135"/>
        <v>2.5596394920057963E-5</v>
      </c>
      <c r="AM267" s="8">
        <f t="shared" si="133"/>
        <v>1.8081453348997199E-5</v>
      </c>
      <c r="AN267" s="8">
        <f t="shared" si="133"/>
        <v>1.2761122681761963E-5</v>
      </c>
      <c r="AO267" s="8">
        <f t="shared" si="133"/>
        <v>8.9984681263306792E-6</v>
      </c>
      <c r="AP267" s="8">
        <f t="shared" si="133"/>
        <v>6.3400635427232727E-6</v>
      </c>
      <c r="AQ267" s="8">
        <f t="shared" si="133"/>
        <v>4.4635808469533713E-6</v>
      </c>
      <c r="AR267" s="8">
        <f t="shared" si="133"/>
        <v>3.1401894444917906E-6</v>
      </c>
      <c r="AS267" s="8">
        <f t="shared" si="133"/>
        <v>2.2076358160420575E-6</v>
      </c>
      <c r="AT267" s="8">
        <f t="shared" si="133"/>
        <v>1.5510056758859586E-6</v>
      </c>
      <c r="AU267" s="8">
        <f t="shared" si="133"/>
        <v>1.0889998601814285E-6</v>
      </c>
      <c r="AV267" s="8">
        <f t="shared" si="133"/>
        <v>7.6415917018096863E-7</v>
      </c>
      <c r="AW267" s="8">
        <f t="shared" si="133"/>
        <v>5.3591210375429585E-7</v>
      </c>
      <c r="AX267" s="8">
        <f t="shared" si="133"/>
        <v>3.7563699551522039E-7</v>
      </c>
      <c r="AY267" s="8">
        <f t="shared" si="133"/>
        <v>2.6315932697174253E-7</v>
      </c>
      <c r="AZ267" s="8">
        <f t="shared" si="133"/>
        <v>1.8427000873065795E-7</v>
      </c>
      <c r="BA267" s="8">
        <f t="shared" si="133"/>
        <v>1.289689767626855E-7</v>
      </c>
      <c r="BB267" s="8">
        <f t="shared" si="133"/>
        <v>9.0223403318236161E-8</v>
      </c>
      <c r="BC267" s="8">
        <f t="shared" si="136"/>
        <v>6.3090594424512427E-8</v>
      </c>
      <c r="BD267" s="8">
        <f t="shared" si="136"/>
        <v>4.4099037939582671E-8</v>
      </c>
      <c r="BE267" s="8">
        <f t="shared" si="136"/>
        <v>3.0811997808386414E-8</v>
      </c>
      <c r="BF267" s="8">
        <f t="shared" si="136"/>
        <v>2.1520065920288712E-8</v>
      </c>
      <c r="BG267" s="8">
        <f t="shared" si="136"/>
        <v>1.5024730639155416E-8</v>
      </c>
      <c r="BH267" s="8">
        <f t="shared" si="136"/>
        <v>1.0486128044195451E-8</v>
      </c>
      <c r="BI267" s="8">
        <f t="shared" si="136"/>
        <v>7.3160161863900675E-9</v>
      </c>
      <c r="BJ267" s="8">
        <f t="shared" si="136"/>
        <v>5.1025887438167818E-9</v>
      </c>
      <c r="BK267" s="8">
        <f t="shared" si="136"/>
        <v>3.5576888839701112E-9</v>
      </c>
      <c r="BL267" s="8">
        <f t="shared" si="136"/>
        <v>2.4797715677216242E-9</v>
      </c>
      <c r="BM267" s="8">
        <f t="shared" si="136"/>
        <v>1.7279304811977485E-9</v>
      </c>
      <c r="BN267" s="8">
        <f t="shared" si="136"/>
        <v>1.2036939453767368E-9</v>
      </c>
      <c r="BO267" s="8">
        <f t="shared" si="138"/>
        <v>2.7560512760871347E-9</v>
      </c>
      <c r="BP267" s="8">
        <f t="shared" si="139"/>
        <v>0.99999999724394872</v>
      </c>
    </row>
    <row r="268" spans="4:68">
      <c r="D268" s="6">
        <f>'BK Frequency Data'!G266/'BK Frequency Data'!G$352</f>
        <v>3.2209857377072959E-3</v>
      </c>
      <c r="E268">
        <f>'BK Frequency Data'!C266*0.01</f>
        <v>0.316</v>
      </c>
      <c r="G268" s="8">
        <f t="shared" si="137"/>
        <v>9.9856E-2</v>
      </c>
      <c r="H268" s="8">
        <f t="shared" si="137"/>
        <v>0.136603008</v>
      </c>
      <c r="I268" s="8">
        <f t="shared" si="137"/>
        <v>0.14015468620799998</v>
      </c>
      <c r="J268" s="8">
        <f t="shared" si="137"/>
        <v>0.12782107382169597</v>
      </c>
      <c r="K268" s="8">
        <f t="shared" si="137"/>
        <v>0.10928701811755005</v>
      </c>
      <c r="L268" s="8">
        <f t="shared" si="137"/>
        <v>8.9702784470885075E-2</v>
      </c>
      <c r="M268" s="8">
        <f t="shared" si="137"/>
        <v>7.1582822007766292E-2</v>
      </c>
      <c r="N268" s="8">
        <f t="shared" si="137"/>
        <v>5.5957314575213878E-2</v>
      </c>
      <c r="O268" s="8">
        <f t="shared" si="137"/>
        <v>4.3059153565627069E-2</v>
      </c>
      <c r="P268" s="8">
        <f t="shared" si="137"/>
        <v>3.2724956709876574E-2</v>
      </c>
      <c r="Q268" s="8">
        <f t="shared" si="137"/>
        <v>2.4622257428511131E-2</v>
      </c>
      <c r="R268" s="8">
        <f t="shared" si="137"/>
        <v>1.8372680815747215E-2</v>
      </c>
      <c r="S268" s="8">
        <f t="shared" si="137"/>
        <v>1.3614156484468684E-2</v>
      </c>
      <c r="T268" s="8">
        <f t="shared" si="137"/>
        <v>1.0028397115020933E-2</v>
      </c>
      <c r="U268" s="8">
        <f t="shared" si="137"/>
        <v>7.3493824571510538E-3</v>
      </c>
      <c r="V268" s="8">
        <f t="shared" si="134"/>
        <v>5.3621094407374096E-3</v>
      </c>
      <c r="W268" s="8">
        <f t="shared" si="134"/>
        <v>3.8969130360559114E-3</v>
      </c>
      <c r="X268" s="8">
        <f t="shared" si="134"/>
        <v>2.8222819588188458E-3</v>
      </c>
      <c r="Y268" s="8">
        <f t="shared" si="134"/>
        <v>2.0376875742672065E-3</v>
      </c>
      <c r="Z268" s="8">
        <f t="shared" si="134"/>
        <v>1.4671350534723889E-3</v>
      </c>
      <c r="AA268" s="8">
        <f t="shared" si="134"/>
        <v>1.0536963954038696E-3</v>
      </c>
      <c r="AB268" s="8">
        <f t="shared" si="134"/>
        <v>7.5504873133511565E-4</v>
      </c>
      <c r="AC268" s="8">
        <f t="shared" si="134"/>
        <v>5.3992848369836539E-4</v>
      </c>
      <c r="AD268" s="8">
        <f t="shared" si="134"/>
        <v>3.8536808645184197E-4</v>
      </c>
      <c r="AE268" s="8">
        <f t="shared" si="134"/>
        <v>2.7457476159693735E-4</v>
      </c>
      <c r="AF268" s="8">
        <f t="shared" si="134"/>
        <v>1.9532150240959736E-4</v>
      </c>
      <c r="AG268" s="8">
        <f t="shared" si="134"/>
        <v>1.3873836563463245E-4</v>
      </c>
      <c r="AH268" s="8">
        <f t="shared" si="134"/>
        <v>9.8411747356832619E-5</v>
      </c>
      <c r="AI268" s="8">
        <f t="shared" si="134"/>
        <v>6.9717693591790417E-5</v>
      </c>
      <c r="AJ268" s="8">
        <f t="shared" si="134"/>
        <v>4.933127836219101E-5</v>
      </c>
      <c r="AK268" s="8">
        <f t="shared" si="134"/>
        <v>3.48673475463966E-5</v>
      </c>
      <c r="AL268" s="8">
        <f t="shared" si="135"/>
        <v>2.4618596874049318E-5</v>
      </c>
      <c r="AM268" s="8">
        <f t="shared" si="133"/>
        <v>1.7365342770032536E-5</v>
      </c>
      <c r="AN268" s="8">
        <f t="shared" si="133"/>
        <v>1.223783065029929E-5</v>
      </c>
      <c r="AO268" s="8">
        <f t="shared" si="133"/>
        <v>8.6168725225930879E-6</v>
      </c>
      <c r="AP268" s="8">
        <f t="shared" si="133"/>
        <v>6.0623391141809201E-6</v>
      </c>
      <c r="AQ268" s="8">
        <f t="shared" si="133"/>
        <v>4.261824397269187E-6</v>
      </c>
      <c r="AR268" s="8">
        <f t="shared" si="133"/>
        <v>2.9938740468600183E-6</v>
      </c>
      <c r="AS268" s="8">
        <f t="shared" si="133"/>
        <v>2.101699580895733E-6</v>
      </c>
      <c r="AT268" s="8">
        <f t="shared" si="133"/>
        <v>1.4744230905976219E-6</v>
      </c>
      <c r="AU268" s="8">
        <f t="shared" si="133"/>
        <v>1.0337180288179925E-6</v>
      </c>
      <c r="AV268" s="8">
        <f t="shared" si="133"/>
        <v>7.2430857394837289E-7</v>
      </c>
      <c r="AW268" s="8">
        <f t="shared" si="133"/>
        <v>5.0722294707070344E-7</v>
      </c>
      <c r="AX268" s="8">
        <f t="shared" si="133"/>
        <v>3.5500887941953231E-7</v>
      </c>
      <c r="AY268" s="8">
        <f t="shared" si="133"/>
        <v>2.4834484792120918E-7</v>
      </c>
      <c r="AZ268" s="8">
        <f t="shared" si="133"/>
        <v>1.7364271766650944E-7</v>
      </c>
      <c r="BA268" s="8">
        <f t="shared" si="133"/>
        <v>1.2135361059875965E-7</v>
      </c>
      <c r="BB268" s="8">
        <f t="shared" si="133"/>
        <v>8.4771951982520798E-8</v>
      </c>
      <c r="BC268" s="8">
        <f t="shared" si="136"/>
        <v>5.9192015471795141E-8</v>
      </c>
      <c r="BD268" s="8">
        <f t="shared" si="136"/>
        <v>4.1313610798681511E-8</v>
      </c>
      <c r="BE268" s="8">
        <f t="shared" si="136"/>
        <v>2.8823679982024106E-8</v>
      </c>
      <c r="BF268" s="8">
        <f t="shared" si="136"/>
        <v>2.0101973521581053E-8</v>
      </c>
      <c r="BG268" s="8">
        <f t="shared" si="136"/>
        <v>1.4014168155853005E-8</v>
      </c>
      <c r="BH268" s="8">
        <f t="shared" si="136"/>
        <v>9.7665531132940834E-9</v>
      </c>
      <c r="BI268" s="8">
        <f t="shared" si="136"/>
        <v>6.8040320022615444E-9</v>
      </c>
      <c r="BJ268" s="8">
        <f t="shared" si="136"/>
        <v>4.7385753057204773E-9</v>
      </c>
      <c r="BK268" s="8">
        <f t="shared" si="136"/>
        <v>3.2990638217755345E-9</v>
      </c>
      <c r="BL268" s="8">
        <f t="shared" si="136"/>
        <v>2.2961484199557721E-9</v>
      </c>
      <c r="BM268" s="8">
        <f t="shared" si="136"/>
        <v>1.5976442350988816E-9</v>
      </c>
      <c r="BN268" s="8">
        <f t="shared" si="136"/>
        <v>1.1113104984484421E-9</v>
      </c>
      <c r="BO268" s="8">
        <f t="shared" si="138"/>
        <v>2.532367093799337E-9</v>
      </c>
      <c r="BP268" s="8">
        <f t="shared" si="139"/>
        <v>0.99999999746763291</v>
      </c>
    </row>
    <row r="269" spans="4:68">
      <c r="D269" s="6">
        <f>'BK Frequency Data'!G267/'BK Frequency Data'!G$352</f>
        <v>4.2075939816897109E-4</v>
      </c>
      <c r="E269">
        <f>'BK Frequency Data'!C267*0.01</f>
        <v>0.317</v>
      </c>
      <c r="G269" s="8">
        <f t="shared" si="137"/>
        <v>0.10048900000000001</v>
      </c>
      <c r="H269" s="8">
        <f t="shared" si="137"/>
        <v>0.13726797400000001</v>
      </c>
      <c r="I269" s="8">
        <f t="shared" si="137"/>
        <v>0.14063103936300006</v>
      </c>
      <c r="J269" s="8">
        <f t="shared" si="137"/>
        <v>0.12806799984657205</v>
      </c>
      <c r="K269" s="8">
        <f t="shared" si="137"/>
        <v>0.10933805486901089</v>
      </c>
      <c r="L269" s="8">
        <f t="shared" si="137"/>
        <v>8.9613469770641344E-2</v>
      </c>
      <c r="M269" s="8">
        <f t="shared" si="137"/>
        <v>7.140699982890604E-2</v>
      </c>
      <c r="N269" s="8">
        <f t="shared" si="137"/>
        <v>5.573826386644895E-2</v>
      </c>
      <c r="O269" s="8">
        <f t="shared" si="137"/>
        <v>4.2827888498382718E-2</v>
      </c>
      <c r="P269" s="8">
        <f t="shared" si="137"/>
        <v>3.250160871599489E-2</v>
      </c>
      <c r="Q269" s="8">
        <f t="shared" si="137"/>
        <v>2.4418458628326964E-2</v>
      </c>
      <c r="R269" s="8">
        <f t="shared" si="137"/>
        <v>1.8193971537978894E-2</v>
      </c>
      <c r="S269" s="8">
        <f t="shared" si="137"/>
        <v>1.3462022773809552E-2</v>
      </c>
      <c r="T269" s="8">
        <f t="shared" si="137"/>
        <v>9.9018355202436081E-3</v>
      </c>
      <c r="U269" s="8">
        <f t="shared" si="137"/>
        <v>7.2460217789211282E-3</v>
      </c>
      <c r="V269" s="8">
        <f t="shared" si="134"/>
        <v>5.2789684000033397E-3</v>
      </c>
      <c r="W269" s="8">
        <f t="shared" si="134"/>
        <v>3.8308813807774243E-3</v>
      </c>
      <c r="X269" s="8">
        <f t="shared" si="134"/>
        <v>2.7704032761928037E-3</v>
      </c>
      <c r="Y269" s="8">
        <f t="shared" si="134"/>
        <v>1.9973068508418895E-3</v>
      </c>
      <c r="Z269" s="8">
        <f t="shared" si="134"/>
        <v>1.4359585043421164E-3</v>
      </c>
      <c r="AA269" s="8">
        <f t="shared" si="134"/>
        <v>1.0297976413889489E-3</v>
      </c>
      <c r="AB269" s="8">
        <f t="shared" si="134"/>
        <v>7.3684473140525467E-4</v>
      </c>
      <c r="AC269" s="8">
        <f t="shared" si="134"/>
        <v>5.2614063116568854E-4</v>
      </c>
      <c r="AD269" s="8">
        <f t="shared" si="134"/>
        <v>3.7497814026382463E-4</v>
      </c>
      <c r="AE269" s="8">
        <f t="shared" si="134"/>
        <v>2.6678132270853362E-4</v>
      </c>
      <c r="AF269" s="8">
        <f t="shared" si="134"/>
        <v>1.895001091463256E-4</v>
      </c>
      <c r="AG269" s="8">
        <f t="shared" si="134"/>
        <v>1.3440659664489964E-4</v>
      </c>
      <c r="AH269" s="8">
        <f t="shared" si="134"/>
        <v>9.5199694601372643E-5</v>
      </c>
      <c r="AI269" s="8">
        <f t="shared" si="134"/>
        <v>6.7343583963192427E-5</v>
      </c>
      <c r="AJ269" s="8">
        <f t="shared" si="134"/>
        <v>4.7581725358821134E-5</v>
      </c>
      <c r="AK269" s="8">
        <f t="shared" si="134"/>
        <v>3.3581595700744005E-5</v>
      </c>
      <c r="AL269" s="8">
        <f t="shared" si="135"/>
        <v>2.3676108246305191E-5</v>
      </c>
      <c r="AM269" s="8">
        <f t="shared" si="133"/>
        <v>1.6676118867608527E-5</v>
      </c>
      <c r="AN269" s="8">
        <f t="shared" si="133"/>
        <v>1.1734934313442584E-5</v>
      </c>
      <c r="AO269" s="8">
        <f t="shared" si="133"/>
        <v>8.2506942577307339E-6</v>
      </c>
      <c r="AP269" s="8">
        <f t="shared" si="133"/>
        <v>5.7962305831166671E-6</v>
      </c>
      <c r="AQ269" s="8">
        <f t="shared" si="133"/>
        <v>4.0687928629428134E-6</v>
      </c>
      <c r="AR269" s="8">
        <f t="shared" si="133"/>
        <v>2.8540932422923722E-6</v>
      </c>
      <c r="AS269" s="8">
        <f t="shared" si="133"/>
        <v>2.000644255130051E-6</v>
      </c>
      <c r="AT269" s="8">
        <f t="shared" si="133"/>
        <v>1.4014769500039229E-6</v>
      </c>
      <c r="AU269" s="8">
        <f t="shared" si="133"/>
        <v>9.8113897577399652E-7</v>
      </c>
      <c r="AV269" s="8">
        <f t="shared" si="133"/>
        <v>6.864622599768991E-7</v>
      </c>
      <c r="AW269" s="8">
        <f t="shared" si="133"/>
        <v>4.800169074586084E-7</v>
      </c>
      <c r="AX269" s="8">
        <f t="shared" si="133"/>
        <v>3.3547600239409541E-7</v>
      </c>
      <c r="AY269" s="8">
        <f t="shared" si="133"/>
        <v>2.3433761212687552E-7</v>
      </c>
      <c r="AZ269" s="8">
        <f t="shared" si="133"/>
        <v>1.6360931328449279E-7</v>
      </c>
      <c r="BA269" s="8">
        <f t="shared" si="133"/>
        <v>1.1417440360316312E-7</v>
      </c>
      <c r="BB269" s="8">
        <f t="shared" si="133"/>
        <v>7.9640290377151065E-8</v>
      </c>
      <c r="BC269" s="8">
        <f t="shared" si="136"/>
        <v>5.5527533292752407E-8</v>
      </c>
      <c r="BD269" s="8">
        <f t="shared" si="136"/>
        <v>3.8699291060152963E-8</v>
      </c>
      <c r="BE269" s="8">
        <f t="shared" si="136"/>
        <v>2.6960248109966162E-8</v>
      </c>
      <c r="BF269" s="8">
        <f t="shared" si="136"/>
        <v>1.8774905330854084E-8</v>
      </c>
      <c r="BG269" s="8">
        <f t="shared" si="136"/>
        <v>1.3069861501376674E-8</v>
      </c>
      <c r="BH269" s="8">
        <f t="shared" si="136"/>
        <v>9.095143997995744E-9</v>
      </c>
      <c r="BI269" s="8">
        <f t="shared" si="136"/>
        <v>6.3270200793464854E-9</v>
      </c>
      <c r="BJ269" s="8">
        <f t="shared" si="136"/>
        <v>4.3999247999062611E-9</v>
      </c>
      <c r="BK269" s="8">
        <f t="shared" si="136"/>
        <v>3.0588120068776907E-9</v>
      </c>
      <c r="BL269" s="8">
        <f t="shared" si="136"/>
        <v>2.1258206814114532E-9</v>
      </c>
      <c r="BM269" s="8">
        <f t="shared" si="136"/>
        <v>1.4769688965316786E-9</v>
      </c>
      <c r="BN269" s="8">
        <f t="shared" si="136"/>
        <v>1.0258675488113255E-9</v>
      </c>
      <c r="BO269" s="8">
        <f t="shared" si="138"/>
        <v>2.3265172011122104E-9</v>
      </c>
      <c r="BP269" s="8">
        <f t="shared" si="139"/>
        <v>0.9999999976734828</v>
      </c>
    </row>
    <row r="270" spans="4:68">
      <c r="D270" s="6">
        <f>'BK Frequency Data'!G268/'BK Frequency Data'!G$352</f>
        <v>7.979919620446003E-4</v>
      </c>
      <c r="E270">
        <f>'BK Frequency Data'!C268*0.01</f>
        <v>0.317</v>
      </c>
      <c r="G270" s="8">
        <f t="shared" si="137"/>
        <v>0.10048900000000001</v>
      </c>
      <c r="H270" s="8">
        <f t="shared" si="137"/>
        <v>0.13726797400000001</v>
      </c>
      <c r="I270" s="8">
        <f t="shared" si="137"/>
        <v>0.14063103936300006</v>
      </c>
      <c r="J270" s="8">
        <f t="shared" si="137"/>
        <v>0.12806799984657205</v>
      </c>
      <c r="K270" s="8">
        <f t="shared" si="137"/>
        <v>0.10933805486901089</v>
      </c>
      <c r="L270" s="8">
        <f t="shared" si="137"/>
        <v>8.9613469770641344E-2</v>
      </c>
      <c r="M270" s="8">
        <f t="shared" si="137"/>
        <v>7.140699982890604E-2</v>
      </c>
      <c r="N270" s="8">
        <f t="shared" si="137"/>
        <v>5.573826386644895E-2</v>
      </c>
      <c r="O270" s="8">
        <f t="shared" si="137"/>
        <v>4.2827888498382718E-2</v>
      </c>
      <c r="P270" s="8">
        <f t="shared" si="137"/>
        <v>3.250160871599489E-2</v>
      </c>
      <c r="Q270" s="8">
        <f t="shared" si="137"/>
        <v>2.4418458628326964E-2</v>
      </c>
      <c r="R270" s="8">
        <f t="shared" si="137"/>
        <v>1.8193971537978894E-2</v>
      </c>
      <c r="S270" s="8">
        <f t="shared" si="137"/>
        <v>1.3462022773809552E-2</v>
      </c>
      <c r="T270" s="8">
        <f t="shared" si="137"/>
        <v>9.9018355202436081E-3</v>
      </c>
      <c r="U270" s="8">
        <f t="shared" si="137"/>
        <v>7.2460217789211282E-3</v>
      </c>
      <c r="V270" s="8">
        <f t="shared" si="134"/>
        <v>5.2789684000033397E-3</v>
      </c>
      <c r="W270" s="8">
        <f t="shared" si="134"/>
        <v>3.8308813807774243E-3</v>
      </c>
      <c r="X270" s="8">
        <f t="shared" si="134"/>
        <v>2.7704032761928037E-3</v>
      </c>
      <c r="Y270" s="8">
        <f t="shared" si="134"/>
        <v>1.9973068508418895E-3</v>
      </c>
      <c r="Z270" s="8">
        <f t="shared" si="134"/>
        <v>1.4359585043421164E-3</v>
      </c>
      <c r="AA270" s="8">
        <f t="shared" si="134"/>
        <v>1.0297976413889489E-3</v>
      </c>
      <c r="AB270" s="8">
        <f t="shared" si="134"/>
        <v>7.3684473140525467E-4</v>
      </c>
      <c r="AC270" s="8">
        <f t="shared" si="134"/>
        <v>5.2614063116568854E-4</v>
      </c>
      <c r="AD270" s="8">
        <f t="shared" si="134"/>
        <v>3.7497814026382463E-4</v>
      </c>
      <c r="AE270" s="8">
        <f t="shared" si="134"/>
        <v>2.6678132270853362E-4</v>
      </c>
      <c r="AF270" s="8">
        <f t="shared" si="134"/>
        <v>1.895001091463256E-4</v>
      </c>
      <c r="AG270" s="8">
        <f t="shared" si="134"/>
        <v>1.3440659664489964E-4</v>
      </c>
      <c r="AH270" s="8">
        <f t="shared" si="134"/>
        <v>9.5199694601372643E-5</v>
      </c>
      <c r="AI270" s="8">
        <f t="shared" si="134"/>
        <v>6.7343583963192427E-5</v>
      </c>
      <c r="AJ270" s="8">
        <f t="shared" si="134"/>
        <v>4.7581725358821134E-5</v>
      </c>
      <c r="AK270" s="8">
        <f t="shared" si="134"/>
        <v>3.3581595700744005E-5</v>
      </c>
      <c r="AL270" s="8">
        <f t="shared" si="135"/>
        <v>2.3676108246305191E-5</v>
      </c>
      <c r="AM270" s="8">
        <f t="shared" si="133"/>
        <v>1.6676118867608527E-5</v>
      </c>
      <c r="AN270" s="8">
        <f t="shared" si="133"/>
        <v>1.1734934313442584E-5</v>
      </c>
      <c r="AO270" s="8">
        <f t="shared" si="133"/>
        <v>8.2506942577307339E-6</v>
      </c>
      <c r="AP270" s="8">
        <f t="shared" si="133"/>
        <v>5.7962305831166671E-6</v>
      </c>
      <c r="AQ270" s="8">
        <f t="shared" si="133"/>
        <v>4.0687928629428134E-6</v>
      </c>
      <c r="AR270" s="8">
        <f t="shared" si="133"/>
        <v>2.8540932422923722E-6</v>
      </c>
      <c r="AS270" s="8">
        <f t="shared" si="133"/>
        <v>2.000644255130051E-6</v>
      </c>
      <c r="AT270" s="8">
        <f t="shared" si="133"/>
        <v>1.4014769500039229E-6</v>
      </c>
      <c r="AU270" s="8">
        <f t="shared" si="133"/>
        <v>9.8113897577399652E-7</v>
      </c>
      <c r="AV270" s="8">
        <f t="shared" si="133"/>
        <v>6.864622599768991E-7</v>
      </c>
      <c r="AW270" s="8">
        <f t="shared" si="133"/>
        <v>4.800169074586084E-7</v>
      </c>
      <c r="AX270" s="8">
        <f t="shared" si="133"/>
        <v>3.3547600239409541E-7</v>
      </c>
      <c r="AY270" s="8">
        <f t="shared" si="133"/>
        <v>2.3433761212687552E-7</v>
      </c>
      <c r="AZ270" s="8">
        <f t="shared" si="133"/>
        <v>1.6360931328449279E-7</v>
      </c>
      <c r="BA270" s="8">
        <f t="shared" si="133"/>
        <v>1.1417440360316312E-7</v>
      </c>
      <c r="BB270" s="8">
        <f t="shared" si="133"/>
        <v>7.9640290377151065E-8</v>
      </c>
      <c r="BC270" s="8">
        <f t="shared" si="136"/>
        <v>5.5527533292752407E-8</v>
      </c>
      <c r="BD270" s="8">
        <f t="shared" si="136"/>
        <v>3.8699291060152963E-8</v>
      </c>
      <c r="BE270" s="8">
        <f t="shared" si="136"/>
        <v>2.6960248109966162E-8</v>
      </c>
      <c r="BF270" s="8">
        <f t="shared" si="136"/>
        <v>1.8774905330854084E-8</v>
      </c>
      <c r="BG270" s="8">
        <f t="shared" si="136"/>
        <v>1.3069861501376674E-8</v>
      </c>
      <c r="BH270" s="8">
        <f t="shared" si="136"/>
        <v>9.095143997995744E-9</v>
      </c>
      <c r="BI270" s="8">
        <f t="shared" si="136"/>
        <v>6.3270200793464854E-9</v>
      </c>
      <c r="BJ270" s="8">
        <f t="shared" si="136"/>
        <v>4.3999247999062611E-9</v>
      </c>
      <c r="BK270" s="8">
        <f t="shared" si="136"/>
        <v>3.0588120068776907E-9</v>
      </c>
      <c r="BL270" s="8">
        <f t="shared" si="136"/>
        <v>2.1258206814114532E-9</v>
      </c>
      <c r="BM270" s="8">
        <f t="shared" si="136"/>
        <v>1.4769688965316786E-9</v>
      </c>
      <c r="BN270" s="8">
        <f t="shared" si="136"/>
        <v>1.0258675488113255E-9</v>
      </c>
      <c r="BO270" s="8">
        <f t="shared" si="138"/>
        <v>2.3265172011122104E-9</v>
      </c>
      <c r="BP270" s="8">
        <f t="shared" si="139"/>
        <v>0.9999999976734828</v>
      </c>
    </row>
    <row r="271" spans="4:68">
      <c r="D271" s="6">
        <f>'BK Frequency Data'!G269/'BK Frequency Data'!G$352</f>
        <v>3.3370572958228738E-4</v>
      </c>
      <c r="E271">
        <f>'BK Frequency Data'!C269*0.01</f>
        <v>0.31900000000000001</v>
      </c>
      <c r="G271" s="8">
        <f t="shared" si="137"/>
        <v>0.101761</v>
      </c>
      <c r="H271" s="8">
        <f t="shared" si="137"/>
        <v>0.13859848200000002</v>
      </c>
      <c r="I271" s="8">
        <f t="shared" si="137"/>
        <v>0.14157834936300004</v>
      </c>
      <c r="J271" s="8">
        <f t="shared" si="137"/>
        <v>0.12855314122160405</v>
      </c>
      <c r="K271" s="8">
        <f t="shared" si="137"/>
        <v>0.10943086146489046</v>
      </c>
      <c r="L271" s="8">
        <f t="shared" si="137"/>
        <v>8.942689998910848E-2</v>
      </c>
      <c r="M271" s="8">
        <f t="shared" si="137"/>
        <v>7.1049672041346698E-2</v>
      </c>
      <c r="N271" s="8">
        <f t="shared" si="137"/>
        <v>5.5296944754465262E-2</v>
      </c>
      <c r="O271" s="8">
        <f t="shared" si="137"/>
        <v>4.2364371800014705E-2</v>
      </c>
      <c r="P271" s="8">
        <f t="shared" si="137"/>
        <v>3.2055707995344469E-2</v>
      </c>
      <c r="Q271" s="8">
        <f t="shared" si="137"/>
        <v>2.401293085931254E-2</v>
      </c>
      <c r="R271" s="8">
        <f t="shared" si="137"/>
        <v>1.7839424634754734E-2</v>
      </c>
      <c r="S271" s="8">
        <f t="shared" si="137"/>
        <v>1.3161035524290307E-2</v>
      </c>
      <c r="T271" s="8">
        <f t="shared" si="137"/>
        <v>9.6521009760449066E-3</v>
      </c>
      <c r="U271" s="8">
        <f t="shared" si="137"/>
        <v>7.0425865335927672E-3</v>
      </c>
      <c r="V271" s="8">
        <f t="shared" si="134"/>
        <v>5.1157348580017862E-3</v>
      </c>
      <c r="W271" s="8">
        <f t="shared" si="134"/>
        <v>3.7015539031929182E-3</v>
      </c>
      <c r="X271" s="8">
        <f t="shared" si="134"/>
        <v>2.6690381026669881E-3</v>
      </c>
      <c r="Y271" s="8">
        <f t="shared" si="134"/>
        <v>1.9185935561337869E-3</v>
      </c>
      <c r="Z271" s="8">
        <f t="shared" si="134"/>
        <v>1.3753286439232727E-3</v>
      </c>
      <c r="AA271" s="8">
        <f t="shared" si="134"/>
        <v>9.8342874683733606E-4</v>
      </c>
      <c r="AB271" s="8">
        <f t="shared" si="134"/>
        <v>7.0160616595795107E-4</v>
      </c>
      <c r="AC271" s="8">
        <f t="shared" si="134"/>
        <v>4.9951169897269939E-4</v>
      </c>
      <c r="AD271" s="8">
        <f t="shared" si="134"/>
        <v>3.5495735686999133E-4</v>
      </c>
      <c r="AE271" s="8">
        <f t="shared" si="134"/>
        <v>2.5179787502965009E-4</v>
      </c>
      <c r="AF271" s="8">
        <f t="shared" si="134"/>
        <v>1.7833332701099942E-4</v>
      </c>
      <c r="AG271" s="8">
        <f t="shared" si="134"/>
        <v>1.2611595706735562E-4</v>
      </c>
      <c r="AH271" s="8">
        <f t="shared" si="134"/>
        <v>8.9065891457790265E-5</v>
      </c>
      <c r="AI271" s="8">
        <f t="shared" si="134"/>
        <v>6.2820081799996435E-5</v>
      </c>
      <c r="AJ271" s="8">
        <f t="shared" si="134"/>
        <v>4.4255664523238867E-5</v>
      </c>
      <c r="AK271" s="8">
        <f t="shared" si="134"/>
        <v>3.114271112500319E-5</v>
      </c>
      <c r="AL271" s="8">
        <f t="shared" si="135"/>
        <v>2.1892321317292573E-5</v>
      </c>
      <c r="AM271" s="8">
        <f t="shared" si="133"/>
        <v>1.5374566780109877E-5</v>
      </c>
      <c r="AN271" s="8">
        <f t="shared" si="133"/>
        <v>1.0787355128080731E-5</v>
      </c>
      <c r="AO271" s="8">
        <f t="shared" si="133"/>
        <v>7.5622532199354194E-6</v>
      </c>
      <c r="AP271" s="8">
        <f t="shared" si="133"/>
        <v>5.297034283998193E-6</v>
      </c>
      <c r="AQ271" s="8">
        <f t="shared" si="133"/>
        <v>3.7074825792750694E-6</v>
      </c>
      <c r="AR271" s="8">
        <f t="shared" si="133"/>
        <v>2.5930333563913579E-6</v>
      </c>
      <c r="AS271" s="8">
        <f t="shared" si="133"/>
        <v>1.8123256029578442E-6</v>
      </c>
      <c r="AT271" s="8">
        <f t="shared" si="133"/>
        <v>1.2658397288351712E-6</v>
      </c>
      <c r="AU271" s="8">
        <f t="shared" si="133"/>
        <v>8.8358777672017062E-7</v>
      </c>
      <c r="AV271" s="8">
        <f t="shared" si="133"/>
        <v>6.1639945340854449E-7</v>
      </c>
      <c r="AW271" s="8">
        <f t="shared" si="133"/>
        <v>4.2976250462291442E-7</v>
      </c>
      <c r="AX271" s="8">
        <f t="shared" si="133"/>
        <v>2.9947450438420959E-7</v>
      </c>
      <c r="AY271" s="8">
        <f t="shared" si="133"/>
        <v>2.0857718606486598E-7</v>
      </c>
      <c r="AZ271" s="8">
        <f t="shared" si="133"/>
        <v>1.4519753179262201E-7</v>
      </c>
      <c r="BA271" s="8">
        <f t="shared" si="133"/>
        <v>1.010290739149229E-7</v>
      </c>
      <c r="BB271" s="8">
        <f t="shared" si="133"/>
        <v>7.026464613044682E-8</v>
      </c>
      <c r="BC271" s="8">
        <f t="shared" si="136"/>
        <v>4.8847103681810003E-8</v>
      </c>
      <c r="BD271" s="8">
        <f t="shared" si="136"/>
        <v>3.3943752660523078E-8</v>
      </c>
      <c r="BE271" s="8">
        <f t="shared" si="136"/>
        <v>2.3578009473052546E-8</v>
      </c>
      <c r="BF271" s="8">
        <f t="shared" si="136"/>
        <v>1.6371460224700721E-8</v>
      </c>
      <c r="BG271" s="8">
        <f t="shared" si="136"/>
        <v>1.1363367574810059E-8</v>
      </c>
      <c r="BH271" s="8">
        <f t="shared" si="136"/>
        <v>7.8844618716238715E-9</v>
      </c>
      <c r="BI271" s="8">
        <f t="shared" si="136"/>
        <v>5.4687503592902258E-9</v>
      </c>
      <c r="BJ271" s="8">
        <f t="shared" si="136"/>
        <v>3.7919320673071281E-9</v>
      </c>
      <c r="BK271" s="8">
        <f t="shared" si="136"/>
        <v>2.6284183402975141E-9</v>
      </c>
      <c r="BL271" s="8">
        <f t="shared" si="136"/>
        <v>1.8213555720187933E-9</v>
      </c>
      <c r="BM271" s="8">
        <f t="shared" si="136"/>
        <v>1.2617283711748814E-9</v>
      </c>
      <c r="BN271" s="8">
        <f t="shared" si="136"/>
        <v>8.7380036010518043E-10</v>
      </c>
      <c r="BO271" s="8">
        <f t="shared" si="138"/>
        <v>1.962845552760939E-9</v>
      </c>
      <c r="BP271" s="8">
        <f t="shared" si="139"/>
        <v>0.99999999803715445</v>
      </c>
    </row>
    <row r="272" spans="4:68">
      <c r="D272" s="6">
        <f>'BK Frequency Data'!G270/'BK Frequency Data'!G$352</f>
        <v>4.9330412199120746E-4</v>
      </c>
      <c r="E272">
        <f>'BK Frequency Data'!C270*0.01</f>
        <v>0.31900000000000001</v>
      </c>
      <c r="G272" s="8">
        <f t="shared" si="137"/>
        <v>0.101761</v>
      </c>
      <c r="H272" s="8">
        <f t="shared" si="137"/>
        <v>0.13859848200000002</v>
      </c>
      <c r="I272" s="8">
        <f t="shared" si="137"/>
        <v>0.14157834936300004</v>
      </c>
      <c r="J272" s="8">
        <f t="shared" si="137"/>
        <v>0.12855314122160405</v>
      </c>
      <c r="K272" s="8">
        <f t="shared" si="137"/>
        <v>0.10943086146489046</v>
      </c>
      <c r="L272" s="8">
        <f t="shared" si="137"/>
        <v>8.942689998910848E-2</v>
      </c>
      <c r="M272" s="8">
        <f t="shared" si="137"/>
        <v>7.1049672041346698E-2</v>
      </c>
      <c r="N272" s="8">
        <f t="shared" si="137"/>
        <v>5.5296944754465262E-2</v>
      </c>
      <c r="O272" s="8">
        <f t="shared" si="137"/>
        <v>4.2364371800014705E-2</v>
      </c>
      <c r="P272" s="8">
        <f t="shared" si="137"/>
        <v>3.2055707995344469E-2</v>
      </c>
      <c r="Q272" s="8">
        <f t="shared" si="137"/>
        <v>2.401293085931254E-2</v>
      </c>
      <c r="R272" s="8">
        <f t="shared" si="137"/>
        <v>1.7839424634754734E-2</v>
      </c>
      <c r="S272" s="8">
        <f t="shared" si="137"/>
        <v>1.3161035524290307E-2</v>
      </c>
      <c r="T272" s="8">
        <f t="shared" si="137"/>
        <v>9.6521009760449066E-3</v>
      </c>
      <c r="U272" s="8">
        <f t="shared" si="137"/>
        <v>7.0425865335927672E-3</v>
      </c>
      <c r="V272" s="8">
        <f t="shared" si="134"/>
        <v>5.1157348580017862E-3</v>
      </c>
      <c r="W272" s="8">
        <f t="shared" si="134"/>
        <v>3.7015539031929182E-3</v>
      </c>
      <c r="X272" s="8">
        <f t="shared" si="134"/>
        <v>2.6690381026669881E-3</v>
      </c>
      <c r="Y272" s="8">
        <f t="shared" si="134"/>
        <v>1.9185935561337869E-3</v>
      </c>
      <c r="Z272" s="8">
        <f t="shared" si="134"/>
        <v>1.3753286439232727E-3</v>
      </c>
      <c r="AA272" s="8">
        <f t="shared" si="134"/>
        <v>9.8342874683733606E-4</v>
      </c>
      <c r="AB272" s="8">
        <f t="shared" si="134"/>
        <v>7.0160616595795107E-4</v>
      </c>
      <c r="AC272" s="8">
        <f t="shared" si="134"/>
        <v>4.9951169897269939E-4</v>
      </c>
      <c r="AD272" s="8">
        <f t="shared" si="134"/>
        <v>3.5495735686999133E-4</v>
      </c>
      <c r="AE272" s="8">
        <f t="shared" si="134"/>
        <v>2.5179787502965009E-4</v>
      </c>
      <c r="AF272" s="8">
        <f t="shared" si="134"/>
        <v>1.7833332701099942E-4</v>
      </c>
      <c r="AG272" s="8">
        <f t="shared" si="134"/>
        <v>1.2611595706735562E-4</v>
      </c>
      <c r="AH272" s="8">
        <f t="shared" si="134"/>
        <v>8.9065891457790265E-5</v>
      </c>
      <c r="AI272" s="8">
        <f t="shared" si="134"/>
        <v>6.2820081799996435E-5</v>
      </c>
      <c r="AJ272" s="8">
        <f t="shared" si="134"/>
        <v>4.4255664523238867E-5</v>
      </c>
      <c r="AK272" s="8">
        <f t="shared" si="134"/>
        <v>3.114271112500319E-5</v>
      </c>
      <c r="AL272" s="8">
        <f t="shared" si="135"/>
        <v>2.1892321317292573E-5</v>
      </c>
      <c r="AM272" s="8">
        <f t="shared" si="133"/>
        <v>1.5374566780109877E-5</v>
      </c>
      <c r="AN272" s="8">
        <f t="shared" si="133"/>
        <v>1.0787355128080731E-5</v>
      </c>
      <c r="AO272" s="8">
        <f t="shared" si="133"/>
        <v>7.5622532199354194E-6</v>
      </c>
      <c r="AP272" s="8">
        <f t="shared" si="133"/>
        <v>5.297034283998193E-6</v>
      </c>
      <c r="AQ272" s="8">
        <f t="shared" si="133"/>
        <v>3.7074825792750694E-6</v>
      </c>
      <c r="AR272" s="8">
        <f t="shared" si="133"/>
        <v>2.5930333563913579E-6</v>
      </c>
      <c r="AS272" s="8">
        <f t="shared" si="133"/>
        <v>1.8123256029578442E-6</v>
      </c>
      <c r="AT272" s="8">
        <f t="shared" si="133"/>
        <v>1.2658397288351712E-6</v>
      </c>
      <c r="AU272" s="8">
        <f t="shared" si="133"/>
        <v>8.8358777672017062E-7</v>
      </c>
      <c r="AV272" s="8">
        <f t="shared" si="133"/>
        <v>6.1639945340854449E-7</v>
      </c>
      <c r="AW272" s="8">
        <f t="shared" si="133"/>
        <v>4.2976250462291442E-7</v>
      </c>
      <c r="AX272" s="8">
        <f t="shared" si="133"/>
        <v>2.9947450438420959E-7</v>
      </c>
      <c r="AY272" s="8">
        <f t="shared" si="133"/>
        <v>2.0857718606486598E-7</v>
      </c>
      <c r="AZ272" s="8">
        <f t="shared" si="133"/>
        <v>1.4519753179262201E-7</v>
      </c>
      <c r="BA272" s="8">
        <f t="shared" si="133"/>
        <v>1.010290739149229E-7</v>
      </c>
      <c r="BB272" s="8">
        <f t="shared" si="133"/>
        <v>7.026464613044682E-8</v>
      </c>
      <c r="BC272" s="8">
        <f t="shared" si="136"/>
        <v>4.8847103681810003E-8</v>
      </c>
      <c r="BD272" s="8">
        <f t="shared" si="136"/>
        <v>3.3943752660523078E-8</v>
      </c>
      <c r="BE272" s="8">
        <f t="shared" si="136"/>
        <v>2.3578009473052546E-8</v>
      </c>
      <c r="BF272" s="8">
        <f t="shared" si="136"/>
        <v>1.6371460224700721E-8</v>
      </c>
      <c r="BG272" s="8">
        <f t="shared" si="136"/>
        <v>1.1363367574810059E-8</v>
      </c>
      <c r="BH272" s="8">
        <f t="shared" si="136"/>
        <v>7.8844618716238715E-9</v>
      </c>
      <c r="BI272" s="8">
        <f t="shared" si="136"/>
        <v>5.4687503592902258E-9</v>
      </c>
      <c r="BJ272" s="8">
        <f t="shared" si="136"/>
        <v>3.7919320673071281E-9</v>
      </c>
      <c r="BK272" s="8">
        <f t="shared" si="136"/>
        <v>2.6284183402975141E-9</v>
      </c>
      <c r="BL272" s="8">
        <f t="shared" si="136"/>
        <v>1.8213555720187933E-9</v>
      </c>
      <c r="BM272" s="8">
        <f t="shared" si="136"/>
        <v>1.2617283711748814E-9</v>
      </c>
      <c r="BN272" s="8">
        <f t="shared" si="136"/>
        <v>8.7380036010518043E-10</v>
      </c>
      <c r="BO272" s="8">
        <f t="shared" si="138"/>
        <v>1.962845552760939E-9</v>
      </c>
      <c r="BP272" s="8">
        <f t="shared" si="139"/>
        <v>0.99999999803715445</v>
      </c>
    </row>
    <row r="273" spans="4:68">
      <c r="D273" s="6">
        <f>'BK Frequency Data'!G271/'BK Frequency Data'!G$352</f>
        <v>2.1183059356093027E-3</v>
      </c>
      <c r="E273">
        <f>'BK Frequency Data'!C271*0.01</f>
        <v>0.32400000000000001</v>
      </c>
      <c r="G273" s="8">
        <f t="shared" si="137"/>
        <v>0.104976</v>
      </c>
      <c r="H273" s="8">
        <f t="shared" si="137"/>
        <v>0.14192755199999998</v>
      </c>
      <c r="I273" s="8">
        <f t="shared" si="137"/>
        <v>0.14391453772799997</v>
      </c>
      <c r="J273" s="8">
        <f t="shared" si="137"/>
        <v>0.12971497000550397</v>
      </c>
      <c r="K273" s="8">
        <f t="shared" si="137"/>
        <v>0.10960914965465085</v>
      </c>
      <c r="L273" s="8">
        <f t="shared" si="137"/>
        <v>8.8914942199852756E-2</v>
      </c>
      <c r="M273" s="8">
        <f t="shared" si="137"/>
        <v>7.0124251081617212E-2</v>
      </c>
      <c r="N273" s="8">
        <f t="shared" si="137"/>
        <v>5.4175992835626539E-2</v>
      </c>
      <c r="O273" s="8">
        <f t="shared" si="137"/>
        <v>4.1200842551493984E-2</v>
      </c>
      <c r="P273" s="8">
        <f t="shared" si="137"/>
        <v>3.094641062756659E-2</v>
      </c>
      <c r="Q273" s="8">
        <f t="shared" si="137"/>
        <v>2.3011750942658518E-2</v>
      </c>
      <c r="R273" s="8">
        <f t="shared" si="137"/>
        <v>1.6970120331531443E-2</v>
      </c>
      <c r="S273" s="8">
        <f t="shared" si="137"/>
        <v>1.2427784789458192E-2</v>
      </c>
      <c r="T273" s="8">
        <f t="shared" si="137"/>
        <v>9.0474273267255653E-3</v>
      </c>
      <c r="U273" s="8">
        <f t="shared" si="137"/>
        <v>6.5529223637855157E-3</v>
      </c>
      <c r="V273" s="8">
        <f t="shared" si="134"/>
        <v>4.7250938857802743E-3</v>
      </c>
      <c r="W273" s="8">
        <f t="shared" si="134"/>
        <v>3.3937986834616822E-3</v>
      </c>
      <c r="X273" s="8">
        <f t="shared" si="134"/>
        <v>2.4291613164918674E-3</v>
      </c>
      <c r="Y273" s="8">
        <f t="shared" si="134"/>
        <v>1.7333415527234191E-3</v>
      </c>
      <c r="Z273" s="8">
        <f t="shared" si="134"/>
        <v>1.233409357516875E-3</v>
      </c>
      <c r="AA273" s="8">
        <f t="shared" si="134"/>
        <v>8.7547396196547775E-4</v>
      </c>
      <c r="AB273" s="8">
        <f t="shared" si="134"/>
        <v>6.2000232201669448E-4</v>
      </c>
      <c r="AC273" s="8">
        <f t="shared" si="134"/>
        <v>4.3817255012343483E-4</v>
      </c>
      <c r="AD273" s="8">
        <f t="shared" si="134"/>
        <v>3.0908310666098276E-4</v>
      </c>
      <c r="AE273" s="8">
        <f t="shared" si="134"/>
        <v>2.1764602094044208E-4</v>
      </c>
      <c r="AF273" s="8">
        <f t="shared" si="134"/>
        <v>1.5301385856196837E-4</v>
      </c>
      <c r="AG273" s="8">
        <f t="shared" si="134"/>
        <v>1.074157287105018E-4</v>
      </c>
      <c r="AH273" s="8">
        <f t="shared" si="134"/>
        <v>7.5302404186384372E-5</v>
      </c>
      <c r="AI273" s="8">
        <f t="shared" si="134"/>
        <v>5.2722440416781394E-5</v>
      </c>
      <c r="AJ273" s="8">
        <f t="shared" si="134"/>
        <v>3.6869347988011266E-5</v>
      </c>
      <c r="AK273" s="8">
        <f t="shared" si="134"/>
        <v>2.5754468547892133E-5</v>
      </c>
      <c r="AL273" s="8">
        <f t="shared" si="135"/>
        <v>1.7971634310580726E-5</v>
      </c>
      <c r="AM273" s="8">
        <f t="shared" si="133"/>
        <v>1.2528475568763588E-5</v>
      </c>
      <c r="AN273" s="8">
        <f t="shared" si="133"/>
        <v>8.7258934082564329E-6</v>
      </c>
      <c r="AO273" s="8">
        <f t="shared" si="133"/>
        <v>6.0721952364513882E-6</v>
      </c>
      <c r="AP273" s="8">
        <f t="shared" si="133"/>
        <v>4.2220840935508844E-6</v>
      </c>
      <c r="AQ273" s="8">
        <f t="shared" si="133"/>
        <v>2.9334102041081868E-6</v>
      </c>
      <c r="AR273" s="8">
        <f t="shared" si="133"/>
        <v>2.0365794952197593E-6</v>
      </c>
      <c r="AS273" s="8">
        <f t="shared" si="133"/>
        <v>1.4129574161045721E-6</v>
      </c>
      <c r="AT273" s="8">
        <f t="shared" si="133"/>
        <v>9.7965047516583628E-7</v>
      </c>
      <c r="AU273" s="8">
        <f t="shared" si="133"/>
        <v>6.7879981424240805E-7</v>
      </c>
      <c r="AV273" s="8">
        <f t="shared" si="133"/>
        <v>4.700605933163523E-7</v>
      </c>
      <c r="AW273" s="8">
        <f t="shared" si="133"/>
        <v>3.2532669825046981E-7</v>
      </c>
      <c r="AX273" s="8">
        <f t="shared" si="133"/>
        <v>2.2503528634330167E-7</v>
      </c>
      <c r="AY273" s="8">
        <f t="shared" si="133"/>
        <v>1.5558121387643719E-7</v>
      </c>
      <c r="AZ273" s="8">
        <f t="shared" si="133"/>
        <v>1.0751007614892647E-7</v>
      </c>
      <c r="BA273" s="8">
        <f t="shared" si="133"/>
        <v>7.4256742160949817E-8</v>
      </c>
      <c r="BB273" s="8">
        <f t="shared" si="133"/>
        <v>5.1265590843372321E-8</v>
      </c>
      <c r="BC273" s="8">
        <f t="shared" si="136"/>
        <v>3.5377529814497187E-8</v>
      </c>
      <c r="BD273" s="8">
        <f t="shared" si="136"/>
        <v>2.4403275667959282E-8</v>
      </c>
      <c r="BE273" s="8">
        <f t="shared" si="136"/>
        <v>1.682654663857128E-8</v>
      </c>
      <c r="BF273" s="8">
        <f t="shared" si="136"/>
        <v>1.1597779753707009E-8</v>
      </c>
      <c r="BG273" s="8">
        <f t="shared" si="136"/>
        <v>7.9908702503041322E-9</v>
      </c>
      <c r="BH273" s="8">
        <f t="shared" si="136"/>
        <v>5.5037495776811703E-9</v>
      </c>
      <c r="BI273" s="8">
        <f t="shared" si="136"/>
        <v>3.7894335055219601E-9</v>
      </c>
      <c r="BJ273" s="8">
        <f t="shared" si="136"/>
        <v>2.60823263245526E-9</v>
      </c>
      <c r="BK273" s="8">
        <f t="shared" si="136"/>
        <v>1.7946503534601084E-9</v>
      </c>
      <c r="BL273" s="8">
        <f t="shared" si="136"/>
        <v>1.2344675624291917E-9</v>
      </c>
      <c r="BM273" s="8">
        <f t="shared" si="136"/>
        <v>8.4888800448148086E-10</v>
      </c>
      <c r="BN273" s="8">
        <f t="shared" si="136"/>
        <v>5.8357453325031957E-10</v>
      </c>
      <c r="BO273" s="8">
        <f t="shared" si="138"/>
        <v>1.2802146009960325E-9</v>
      </c>
      <c r="BP273" s="8">
        <f t="shared" si="139"/>
        <v>0.9999999987197854</v>
      </c>
    </row>
    <row r="274" spans="4:68">
      <c r="D274" s="6">
        <f>'BK Frequency Data'!G272/'BK Frequency Data'!G$352</f>
        <v>6.5290251440012755E-4</v>
      </c>
      <c r="E274">
        <f>'BK Frequency Data'!C272*0.01</f>
        <v>0.32700000000000001</v>
      </c>
      <c r="G274" s="8">
        <f t="shared" si="137"/>
        <v>0.10692900000000001</v>
      </c>
      <c r="H274" s="8">
        <f t="shared" si="137"/>
        <v>0.14392643400000002</v>
      </c>
      <c r="I274" s="8">
        <f t="shared" si="137"/>
        <v>0.14529373512300003</v>
      </c>
      <c r="J274" s="8">
        <f t="shared" si="137"/>
        <v>0.13037691165037205</v>
      </c>
      <c r="K274" s="8">
        <f t="shared" si="137"/>
        <v>0.10967957692587549</v>
      </c>
      <c r="L274" s="8">
        <f t="shared" si="137"/>
        <v>8.8577226325337044E-2</v>
      </c>
      <c r="M274" s="8">
        <f t="shared" si="137"/>
        <v>6.954788553644381E-2</v>
      </c>
      <c r="N274" s="8">
        <f t="shared" si="137"/>
        <v>5.3492259389744792E-2</v>
      </c>
      <c r="O274" s="8">
        <f t="shared" si="137"/>
        <v>4.0500326890460528E-2</v>
      </c>
      <c r="P274" s="8">
        <f t="shared" si="137"/>
        <v>3.0285244441422152E-2</v>
      </c>
      <c r="Q274" s="8">
        <f t="shared" si="137"/>
        <v>2.2420166459984823E-2</v>
      </c>
      <c r="R274" s="8">
        <f t="shared" si="137"/>
        <v>1.6460478575530676E-2</v>
      </c>
      <c r="S274" s="8">
        <f t="shared" si="137"/>
        <v>1.2001060588109824E-2</v>
      </c>
      <c r="T274" s="8">
        <f t="shared" si="137"/>
        <v>8.6979994508592888E-3</v>
      </c>
      <c r="U274" s="8">
        <f t="shared" si="137"/>
        <v>6.2718788897446085E-3</v>
      </c>
      <c r="V274" s="8">
        <f t="shared" si="134"/>
        <v>4.5023727923179978E-3</v>
      </c>
      <c r="W274" s="8">
        <f t="shared" si="134"/>
        <v>3.2194779448068882E-3</v>
      </c>
      <c r="X274" s="8">
        <f t="shared" si="134"/>
        <v>2.2941621072582736E-3</v>
      </c>
      <c r="Y274" s="8">
        <f t="shared" si="134"/>
        <v>1.6297472703061969E-3</v>
      </c>
      <c r="Z274" s="8">
        <f t="shared" si="134"/>
        <v>1.1545472767537587E-3</v>
      </c>
      <c r="AA274" s="8">
        <f t="shared" si="134"/>
        <v>8.1586083311804348E-4</v>
      </c>
      <c r="AB274" s="8">
        <f t="shared" si="134"/>
        <v>5.752207378640834E-4</v>
      </c>
      <c r="AC274" s="8">
        <f t="shared" si="134"/>
        <v>4.0472008188173405E-4</v>
      </c>
      <c r="AD274" s="8">
        <f t="shared" si="134"/>
        <v>2.8421907663277255E-4</v>
      </c>
      <c r="AE274" s="8">
        <f t="shared" si="134"/>
        <v>1.9924941518109995E-4</v>
      </c>
      <c r="AF274" s="8">
        <f t="shared" si="134"/>
        <v>1.394586506735555E-4</v>
      </c>
      <c r="AG274" s="8">
        <f t="shared" si="134"/>
        <v>9.7465505438045275E-5</v>
      </c>
      <c r="AH274" s="8">
        <f t="shared" si="134"/>
        <v>6.8023703128686116E-5</v>
      </c>
      <c r="AI274" s="8">
        <f t="shared" si="134"/>
        <v>4.7414950498663098E-5</v>
      </c>
      <c r="AJ274" s="8">
        <f t="shared" si="134"/>
        <v>3.3010615536827865E-5</v>
      </c>
      <c r="AK274" s="8">
        <f t="shared" si="134"/>
        <v>2.2956682398161326E-5</v>
      </c>
      <c r="AL274" s="8">
        <f t="shared" si="135"/>
        <v>1.5948229423445242E-5</v>
      </c>
      <c r="AM274" s="8">
        <f t="shared" si="133"/>
        <v>1.106856960204048E-5</v>
      </c>
      <c r="AN274" s="8">
        <f t="shared" si="133"/>
        <v>7.6748790798148567E-6</v>
      </c>
      <c r="AO274" s="8">
        <f t="shared" si="133"/>
        <v>5.3171110801482052E-6</v>
      </c>
      <c r="AP274" s="8">
        <f t="shared" si="133"/>
        <v>3.6806562071380205E-6</v>
      </c>
      <c r="AQ274" s="8">
        <f t="shared" si="133"/>
        <v>2.5458894503873296E-6</v>
      </c>
      <c r="AR274" s="8">
        <f t="shared" si="133"/>
        <v>1.7596912649785284E-6</v>
      </c>
      <c r="AS274" s="8">
        <f t="shared" si="133"/>
        <v>1.2154372797866169E-6</v>
      </c>
      <c r="AT274" s="8">
        <f t="shared" si="133"/>
        <v>8.3896337363732649E-7</v>
      </c>
      <c r="AU274" s="8">
        <f t="shared" si="133"/>
        <v>5.7873790921936877E-7</v>
      </c>
      <c r="AV274" s="8">
        <f t="shared" si="133"/>
        <v>3.9899038395108974E-7</v>
      </c>
      <c r="AW274" s="8">
        <f t="shared" si="133"/>
        <v>2.7491387431334733E-7</v>
      </c>
      <c r="AX274" s="8">
        <f t="shared" si="133"/>
        <v>1.8931975921318237E-7</v>
      </c>
      <c r="AY274" s="8">
        <f t="shared" si="133"/>
        <v>1.3030792972207336E-7</v>
      </c>
      <c r="AZ274" s="8">
        <f t="shared" si="133"/>
        <v>8.9646064185243275E-8</v>
      </c>
      <c r="BA274" s="8">
        <f t="shared" si="133"/>
        <v>6.1643362092248487E-8</v>
      </c>
      <c r="BB274" s="8">
        <f t="shared" si="133"/>
        <v>4.2368663170808411E-8</v>
      </c>
      <c r="BC274" s="8">
        <f t="shared" si="136"/>
        <v>2.9108154278828103E-8</v>
      </c>
      <c r="BD274" s="8">
        <f t="shared" si="136"/>
        <v>1.9989579418011547E-8</v>
      </c>
      <c r="BE274" s="8">
        <f t="shared" si="136"/>
        <v>1.3722046687288206E-8</v>
      </c>
      <c r="BF274" s="8">
        <f t="shared" si="136"/>
        <v>9.4160146248693765E-9</v>
      </c>
      <c r="BG274" s="8">
        <f t="shared" si="136"/>
        <v>6.4588428010474188E-9</v>
      </c>
      <c r="BH274" s="8">
        <f t="shared" si="136"/>
        <v>4.4288163221823632E-9</v>
      </c>
      <c r="BI274" s="8">
        <f t="shared" si="136"/>
        <v>3.0357895586218555E-9</v>
      </c>
      <c r="BJ274" s="8">
        <f t="shared" si="136"/>
        <v>2.0802333979152821E-9</v>
      </c>
      <c r="BK274" s="8">
        <f t="shared" si="136"/>
        <v>1.424997024596931E-9</v>
      </c>
      <c r="BL274" s="8">
        <f t="shared" si="136"/>
        <v>9.7584796242309854E-10</v>
      </c>
      <c r="BM274" s="8">
        <f t="shared" si="136"/>
        <v>6.6806888006782718E-10</v>
      </c>
      <c r="BN274" s="8">
        <f t="shared" si="136"/>
        <v>4.5723087079896386E-10</v>
      </c>
      <c r="BO274" s="8">
        <f t="shared" si="138"/>
        <v>9.8899088918358302E-10</v>
      </c>
      <c r="BP274" s="8">
        <f t="shared" si="139"/>
        <v>0.99999999901100911</v>
      </c>
    </row>
    <row r="275" spans="4:68">
      <c r="D275" s="6">
        <f>'BK Frequency Data'!G273/'BK Frequency Data'!G$352</f>
        <v>3.9174150864007655E-3</v>
      </c>
      <c r="E275">
        <f>'BK Frequency Data'!C273*0.01</f>
        <v>0.32700000000000001</v>
      </c>
      <c r="G275" s="8">
        <f t="shared" si="137"/>
        <v>0.10692900000000001</v>
      </c>
      <c r="H275" s="8">
        <f t="shared" si="137"/>
        <v>0.14392643400000002</v>
      </c>
      <c r="I275" s="8">
        <f t="shared" si="137"/>
        <v>0.14529373512300003</v>
      </c>
      <c r="J275" s="8">
        <f t="shared" si="137"/>
        <v>0.13037691165037205</v>
      </c>
      <c r="K275" s="8">
        <f t="shared" si="137"/>
        <v>0.10967957692587549</v>
      </c>
      <c r="L275" s="8">
        <f t="shared" si="137"/>
        <v>8.8577226325337044E-2</v>
      </c>
      <c r="M275" s="8">
        <f t="shared" si="137"/>
        <v>6.954788553644381E-2</v>
      </c>
      <c r="N275" s="8">
        <f t="shared" si="137"/>
        <v>5.3492259389744792E-2</v>
      </c>
      <c r="O275" s="8">
        <f t="shared" si="137"/>
        <v>4.0500326890460528E-2</v>
      </c>
      <c r="P275" s="8">
        <f t="shared" si="137"/>
        <v>3.0285244441422152E-2</v>
      </c>
      <c r="Q275" s="8">
        <f t="shared" si="137"/>
        <v>2.2420166459984823E-2</v>
      </c>
      <c r="R275" s="8">
        <f t="shared" si="137"/>
        <v>1.6460478575530676E-2</v>
      </c>
      <c r="S275" s="8">
        <f t="shared" si="137"/>
        <v>1.2001060588109824E-2</v>
      </c>
      <c r="T275" s="8">
        <f t="shared" si="137"/>
        <v>8.6979994508592888E-3</v>
      </c>
      <c r="U275" s="8">
        <f t="shared" si="137"/>
        <v>6.2718788897446085E-3</v>
      </c>
      <c r="V275" s="8">
        <f t="shared" si="134"/>
        <v>4.5023727923179978E-3</v>
      </c>
      <c r="W275" s="8">
        <f t="shared" si="134"/>
        <v>3.2194779448068882E-3</v>
      </c>
      <c r="X275" s="8">
        <f t="shared" si="134"/>
        <v>2.2941621072582736E-3</v>
      </c>
      <c r="Y275" s="8">
        <f t="shared" si="134"/>
        <v>1.6297472703061969E-3</v>
      </c>
      <c r="Z275" s="8">
        <f t="shared" si="134"/>
        <v>1.1545472767537587E-3</v>
      </c>
      <c r="AA275" s="8">
        <f t="shared" si="134"/>
        <v>8.1586083311804348E-4</v>
      </c>
      <c r="AB275" s="8">
        <f t="shared" si="134"/>
        <v>5.752207378640834E-4</v>
      </c>
      <c r="AC275" s="8">
        <f t="shared" si="134"/>
        <v>4.0472008188173405E-4</v>
      </c>
      <c r="AD275" s="8">
        <f t="shared" si="134"/>
        <v>2.8421907663277255E-4</v>
      </c>
      <c r="AE275" s="8">
        <f t="shared" si="134"/>
        <v>1.9924941518109995E-4</v>
      </c>
      <c r="AF275" s="8">
        <f t="shared" si="134"/>
        <v>1.394586506735555E-4</v>
      </c>
      <c r="AG275" s="8">
        <f t="shared" si="134"/>
        <v>9.7465505438045275E-5</v>
      </c>
      <c r="AH275" s="8">
        <f t="shared" si="134"/>
        <v>6.8023703128686116E-5</v>
      </c>
      <c r="AI275" s="8">
        <f t="shared" si="134"/>
        <v>4.7414950498663098E-5</v>
      </c>
      <c r="AJ275" s="8">
        <f t="shared" si="134"/>
        <v>3.3010615536827865E-5</v>
      </c>
      <c r="AK275" s="8">
        <f t="shared" ref="AK275:AZ290" si="140">AK$3*(($E275)^2)*(1-$E275)^(AK$3-1)</f>
        <v>2.2956682398161326E-5</v>
      </c>
      <c r="AL275" s="8">
        <f t="shared" si="135"/>
        <v>1.5948229423445242E-5</v>
      </c>
      <c r="AM275" s="8">
        <f t="shared" si="135"/>
        <v>1.106856960204048E-5</v>
      </c>
      <c r="AN275" s="8">
        <f t="shared" si="135"/>
        <v>7.6748790798148567E-6</v>
      </c>
      <c r="AO275" s="8">
        <f t="shared" si="135"/>
        <v>5.3171110801482052E-6</v>
      </c>
      <c r="AP275" s="8">
        <f t="shared" si="135"/>
        <v>3.6806562071380205E-6</v>
      </c>
      <c r="AQ275" s="8">
        <f t="shared" si="135"/>
        <v>2.5458894503873296E-6</v>
      </c>
      <c r="AR275" s="8">
        <f t="shared" si="135"/>
        <v>1.7596912649785284E-6</v>
      </c>
      <c r="AS275" s="8">
        <f t="shared" si="135"/>
        <v>1.2154372797866169E-6</v>
      </c>
      <c r="AT275" s="8">
        <f t="shared" si="135"/>
        <v>8.3896337363732649E-7</v>
      </c>
      <c r="AU275" s="8">
        <f t="shared" si="135"/>
        <v>5.7873790921936877E-7</v>
      </c>
      <c r="AV275" s="8">
        <f t="shared" si="135"/>
        <v>3.9899038395108974E-7</v>
      </c>
      <c r="AW275" s="8">
        <f t="shared" si="135"/>
        <v>2.7491387431334733E-7</v>
      </c>
      <c r="AX275" s="8">
        <f t="shared" si="135"/>
        <v>1.8931975921318237E-7</v>
      </c>
      <c r="AY275" s="8">
        <f t="shared" si="135"/>
        <v>1.3030792972207336E-7</v>
      </c>
      <c r="AZ275" s="8">
        <f t="shared" si="135"/>
        <v>8.9646064185243275E-8</v>
      </c>
      <c r="BA275" s="8">
        <f t="shared" si="135"/>
        <v>6.1643362092248487E-8</v>
      </c>
      <c r="BB275" s="8">
        <f t="shared" ref="BB275:BO290" si="141">BB$3*(($E275)^2)*(1-$E275)^(BB$3-1)</f>
        <v>4.2368663170808411E-8</v>
      </c>
      <c r="BC275" s="8">
        <f t="shared" si="136"/>
        <v>2.9108154278828103E-8</v>
      </c>
      <c r="BD275" s="8">
        <f t="shared" si="136"/>
        <v>1.9989579418011547E-8</v>
      </c>
      <c r="BE275" s="8">
        <f t="shared" si="136"/>
        <v>1.3722046687288206E-8</v>
      </c>
      <c r="BF275" s="8">
        <f t="shared" si="136"/>
        <v>9.4160146248693765E-9</v>
      </c>
      <c r="BG275" s="8">
        <f t="shared" si="136"/>
        <v>6.4588428010474188E-9</v>
      </c>
      <c r="BH275" s="8">
        <f t="shared" si="136"/>
        <v>4.4288163221823632E-9</v>
      </c>
      <c r="BI275" s="8">
        <f t="shared" si="136"/>
        <v>3.0357895586218555E-9</v>
      </c>
      <c r="BJ275" s="8">
        <f t="shared" si="136"/>
        <v>2.0802333979152821E-9</v>
      </c>
      <c r="BK275" s="8">
        <f t="shared" si="136"/>
        <v>1.424997024596931E-9</v>
      </c>
      <c r="BL275" s="8">
        <f t="shared" si="136"/>
        <v>9.7584796242309854E-10</v>
      </c>
      <c r="BM275" s="8">
        <f t="shared" si="136"/>
        <v>6.6806888006782718E-10</v>
      </c>
      <c r="BN275" s="8">
        <f t="shared" si="136"/>
        <v>4.5723087079896386E-10</v>
      </c>
      <c r="BO275" s="8">
        <f t="shared" si="138"/>
        <v>9.8899088918358302E-10</v>
      </c>
      <c r="BP275" s="8">
        <f t="shared" si="139"/>
        <v>0.99999999901100911</v>
      </c>
    </row>
    <row r="276" spans="4:68">
      <c r="D276" s="6">
        <f>'BK Frequency Data'!G274/'BK Frequency Data'!G$352</f>
        <v>4.4542460426853147E-3</v>
      </c>
      <c r="E276">
        <f>'BK Frequency Data'!C274*0.01</f>
        <v>0.32900000000000001</v>
      </c>
      <c r="G276" s="8">
        <f t="shared" si="137"/>
        <v>0.108241</v>
      </c>
      <c r="H276" s="8">
        <f t="shared" si="137"/>
        <v>0.14525942200000003</v>
      </c>
      <c r="I276" s="8">
        <f t="shared" si="137"/>
        <v>0.14620360824300002</v>
      </c>
      <c r="J276" s="8">
        <f t="shared" si="137"/>
        <v>0.13080349484140402</v>
      </c>
      <c r="K276" s="8">
        <f t="shared" si="137"/>
        <v>0.10971143129822764</v>
      </c>
      <c r="L276" s="8">
        <f t="shared" si="137"/>
        <v>8.8339644481332885E-2</v>
      </c>
      <c r="M276" s="8">
        <f t="shared" si="137"/>
        <v>6.9155218354803441E-2</v>
      </c>
      <c r="N276" s="8">
        <f t="shared" si="137"/>
        <v>5.3032173161226416E-2</v>
      </c>
      <c r="O276" s="8">
        <f t="shared" si="137"/>
        <v>4.003266171508079E-2</v>
      </c>
      <c r="P276" s="8">
        <f t="shared" si="137"/>
        <v>2.9846573345354684E-2</v>
      </c>
      <c r="Q276" s="8">
        <f t="shared" si="137"/>
        <v>2.2029755786206289E-2</v>
      </c>
      <c r="R276" s="8">
        <f t="shared" si="137"/>
        <v>1.6125781235503005E-2</v>
      </c>
      <c r="S276" s="8">
        <f t="shared" si="137"/>
        <v>1.1722099143107727E-2</v>
      </c>
      <c r="T276" s="8">
        <f t="shared" si="137"/>
        <v>8.4705691807964618E-3</v>
      </c>
      <c r="U276" s="8">
        <f t="shared" si="137"/>
        <v>6.0897342003368845E-3</v>
      </c>
      <c r="V276" s="8">
        <f t="shared" si="137"/>
        <v>4.35862575832112E-3</v>
      </c>
      <c r="W276" s="8">
        <f t="shared" ref="W276:AL291" si="142">W$3*(($E276)^2)*(1-$E276)^(W$3-1)</f>
        <v>3.1074277515730636E-3</v>
      </c>
      <c r="X276" s="8">
        <f t="shared" si="142"/>
        <v>2.2077360225587921E-3</v>
      </c>
      <c r="Y276" s="8">
        <f t="shared" si="142"/>
        <v>1.5636903639778914E-3</v>
      </c>
      <c r="Z276" s="8">
        <f t="shared" si="142"/>
        <v>1.104459193925437E-3</v>
      </c>
      <c r="AA276" s="8">
        <f t="shared" si="142"/>
        <v>7.7814672508016666E-4</v>
      </c>
      <c r="AB276" s="8">
        <f t="shared" si="142"/>
        <v>5.4700009312540101E-4</v>
      </c>
      <c r="AC276" s="8">
        <f t="shared" si="142"/>
        <v>3.837205653274688E-4</v>
      </c>
      <c r="AD276" s="8">
        <f t="shared" si="142"/>
        <v>2.6867112974058948E-4</v>
      </c>
      <c r="AE276" s="8">
        <f t="shared" si="142"/>
        <v>1.8778992505826621E-4</v>
      </c>
      <c r="AF276" s="8">
        <f t="shared" si="142"/>
        <v>1.3104732130266047E-4</v>
      </c>
      <c r="AG276" s="8">
        <f t="shared" si="142"/>
        <v>9.1314781540011541E-5</v>
      </c>
      <c r="AH276" s="8">
        <f t="shared" si="142"/>
        <v>6.3541559836064341E-5</v>
      </c>
      <c r="AI276" s="8">
        <f t="shared" si="142"/>
        <v>4.4159114744641999E-5</v>
      </c>
      <c r="AJ276" s="8">
        <f t="shared" si="142"/>
        <v>3.0652516545160124E-5</v>
      </c>
      <c r="AK276" s="8">
        <f t="shared" si="140"/>
        <v>2.1253433221862522E-5</v>
      </c>
      <c r="AL276" s="8">
        <f t="shared" si="140"/>
        <v>1.4721087681930068E-5</v>
      </c>
      <c r="AM276" s="8">
        <f t="shared" si="140"/>
        <v>1.0186532641905548E-5</v>
      </c>
      <c r="AN276" s="8">
        <f t="shared" si="140"/>
        <v>7.0422895664373696E-6</v>
      </c>
      <c r="AO276" s="8">
        <f t="shared" si="140"/>
        <v>4.8643579549347543E-6</v>
      </c>
      <c r="AP276" s="8">
        <f t="shared" si="140"/>
        <v>3.3572408788401119E-6</v>
      </c>
      <c r="AQ276" s="8">
        <f t="shared" si="140"/>
        <v>2.3152838694156517E-6</v>
      </c>
      <c r="AR276" s="8">
        <f t="shared" si="140"/>
        <v>1.5955434622259538E-6</v>
      </c>
      <c r="AS276" s="8">
        <f t="shared" si="140"/>
        <v>1.0987836016576574E-6</v>
      </c>
      <c r="AT276" s="8">
        <f t="shared" si="140"/>
        <v>7.5618850944850086E-7</v>
      </c>
      <c r="AU276" s="8">
        <f t="shared" si="140"/>
        <v>5.2008755208594267E-7</v>
      </c>
      <c r="AV276" s="8">
        <f t="shared" si="140"/>
        <v>3.5749042421673266E-7</v>
      </c>
      <c r="AW276" s="8">
        <f t="shared" si="140"/>
        <v>2.455874097601282E-7</v>
      </c>
      <c r="AX276" s="8">
        <f t="shared" si="140"/>
        <v>1.6862145780832622E-7</v>
      </c>
      <c r="AY276" s="8">
        <f t="shared" si="140"/>
        <v>1.1571647542096386E-7</v>
      </c>
      <c r="AZ276" s="8">
        <f t="shared" si="140"/>
        <v>7.9371216229854916E-8</v>
      </c>
      <c r="BA276" s="8">
        <f t="shared" ref="BA276:BO291" si="143">BA$3*(($E276)^2)*(1-$E276)^(BA$3-1)</f>
        <v>5.4415870570455091E-8</v>
      </c>
      <c r="BB276" s="8">
        <f t="shared" si="141"/>
        <v>3.7289922539004632E-8</v>
      </c>
      <c r="BC276" s="8">
        <f t="shared" si="141"/>
        <v>2.5542820065831948E-8</v>
      </c>
      <c r="BD276" s="8">
        <f t="shared" si="141"/>
        <v>1.7489012514462486E-8</v>
      </c>
      <c r="BE276" s="8">
        <f t="shared" si="141"/>
        <v>1.1969829945148419E-8</v>
      </c>
      <c r="BF276" s="8">
        <f t="shared" si="141"/>
        <v>8.1892413028650697E-9</v>
      </c>
      <c r="BG276" s="8">
        <f t="shared" si="141"/>
        <v>5.6006536241113566E-9</v>
      </c>
      <c r="BH276" s="8">
        <f t="shared" si="141"/>
        <v>3.8289449701141677E-9</v>
      </c>
      <c r="BI276" s="8">
        <f t="shared" si="141"/>
        <v>2.6168002615196919E-9</v>
      </c>
      <c r="BJ276" s="8">
        <f t="shared" si="141"/>
        <v>1.7877979386702537E-9</v>
      </c>
      <c r="BK276" s="8">
        <f t="shared" si="141"/>
        <v>1.2210340671485928E-9</v>
      </c>
      <c r="BL276" s="8">
        <f t="shared" si="141"/>
        <v>8.3368778640857774E-10</v>
      </c>
      <c r="BM276" s="8">
        <f t="shared" si="141"/>
        <v>5.690494099332619E-10</v>
      </c>
      <c r="BN276" s="8">
        <f t="shared" si="141"/>
        <v>3.88303885490053E-10</v>
      </c>
      <c r="BO276" s="8">
        <f t="shared" si="138"/>
        <v>8.32070190526224E-10</v>
      </c>
      <c r="BP276" s="8">
        <f t="shared" si="139"/>
        <v>0.99999999916792981</v>
      </c>
    </row>
    <row r="277" spans="4:68">
      <c r="D277" s="6">
        <f>'BK Frequency Data'!G275/'BK Frequency Data'!G$352</f>
        <v>5.3683095628454924E-4</v>
      </c>
      <c r="E277">
        <f>'BK Frequency Data'!C275*0.01</f>
        <v>0.33</v>
      </c>
      <c r="G277" s="8">
        <f t="shared" ref="G277:V292" si="144">G$3*(($E277)^2)*(1-$E277)^(G$3-1)</f>
        <v>0.10890000000000001</v>
      </c>
      <c r="H277" s="8">
        <f t="shared" si="144"/>
        <v>0.145926</v>
      </c>
      <c r="I277" s="8">
        <f t="shared" si="144"/>
        <v>0.14665562999999998</v>
      </c>
      <c r="J277" s="8">
        <f t="shared" si="144"/>
        <v>0.13101236279999998</v>
      </c>
      <c r="K277" s="8">
        <f t="shared" si="144"/>
        <v>0.10972285384499997</v>
      </c>
      <c r="L277" s="8">
        <f t="shared" si="144"/>
        <v>8.821717449137996E-2</v>
      </c>
      <c r="M277" s="8">
        <f t="shared" si="144"/>
        <v>6.8956424727428661E-2</v>
      </c>
      <c r="N277" s="8">
        <f t="shared" si="144"/>
        <v>5.2800919505573939E-2</v>
      </c>
      <c r="O277" s="8">
        <f t="shared" si="144"/>
        <v>3.9798693077326357E-2</v>
      </c>
      <c r="P277" s="8">
        <f t="shared" si="144"/>
        <v>2.9627915957565174E-2</v>
      </c>
      <c r="Q277" s="8">
        <f t="shared" si="144"/>
        <v>2.1835774060725531E-2</v>
      </c>
      <c r="R277" s="8">
        <f t="shared" si="144"/>
        <v>1.5959965768021205E-2</v>
      </c>
      <c r="S277" s="8">
        <f t="shared" si="144"/>
        <v>1.1584275153288722E-2</v>
      </c>
      <c r="T277" s="8">
        <f t="shared" si="144"/>
        <v>8.3585000721421686E-3</v>
      </c>
      <c r="U277" s="8">
        <f t="shared" si="144"/>
        <v>6.0002089803592E-3</v>
      </c>
      <c r="V277" s="8">
        <f t="shared" si="144"/>
        <v>4.2881493512967076E-3</v>
      </c>
      <c r="W277" s="8">
        <f t="shared" si="142"/>
        <v>3.0526263194543437E-3</v>
      </c>
      <c r="X277" s="8">
        <f t="shared" si="142"/>
        <v>2.1655690242717283E-3</v>
      </c>
      <c r="Y277" s="8">
        <f t="shared" si="142"/>
        <v>1.5315385377210611E-3</v>
      </c>
      <c r="Z277" s="8">
        <f t="shared" si="142"/>
        <v>1.080137705550643E-3</v>
      </c>
      <c r="AA277" s="8">
        <f t="shared" si="142"/>
        <v>7.5987687585487727E-4</v>
      </c>
      <c r="AB277" s="8">
        <f t="shared" si="142"/>
        <v>5.3336119762385184E-4</v>
      </c>
      <c r="AC277" s="8">
        <f t="shared" si="142"/>
        <v>3.7359527524470713E-4</v>
      </c>
      <c r="AD277" s="8">
        <f t="shared" si="142"/>
        <v>2.6119182721456039E-4</v>
      </c>
      <c r="AE277" s="8">
        <f t="shared" si="142"/>
        <v>1.8229012941016194E-4</v>
      </c>
      <c r="AF277" s="8">
        <f t="shared" si="142"/>
        <v>1.2701976217300082E-4</v>
      </c>
      <c r="AG277" s="8">
        <f t="shared" si="142"/>
        <v>8.8376442219599408E-5</v>
      </c>
      <c r="AH277" s="8">
        <f t="shared" si="142"/>
        <v>6.1405261334803148E-5</v>
      </c>
      <c r="AI277" s="8">
        <f t="shared" si="142"/>
        <v>4.2610865276258027E-5</v>
      </c>
      <c r="AJ277" s="8">
        <f t="shared" si="142"/>
        <v>2.9533737656992631E-5</v>
      </c>
      <c r="AK277" s="8">
        <f t="shared" si="140"/>
        <v>2.0447191037857895E-5</v>
      </c>
      <c r="AL277" s="8">
        <f t="shared" si="140"/>
        <v>1.414154115650559E-5</v>
      </c>
      <c r="AM277" s="8">
        <f t="shared" si="140"/>
        <v>9.770921092823082E-6</v>
      </c>
      <c r="AN277" s="8">
        <f t="shared" si="140"/>
        <v>6.7448964392275688E-6</v>
      </c>
      <c r="AO277" s="8">
        <f t="shared" si="140"/>
        <v>4.6519947499966613E-6</v>
      </c>
      <c r="AP277" s="8">
        <f t="shared" si="140"/>
        <v>3.2058889534262695E-6</v>
      </c>
      <c r="AQ277" s="8">
        <f t="shared" si="140"/>
        <v>2.2076107543177006E-6</v>
      </c>
      <c r="AR277" s="8">
        <f t="shared" si="140"/>
        <v>1.5190748595926662E-6</v>
      </c>
      <c r="AS277" s="8">
        <f t="shared" si="140"/>
        <v>1.0445638442409572E-6</v>
      </c>
      <c r="AT277" s="8">
        <f t="shared" si="140"/>
        <v>7.1780284681173442E-7</v>
      </c>
      <c r="AU277" s="8">
        <f t="shared" si="140"/>
        <v>4.9295110504795854E-7</v>
      </c>
      <c r="AV277" s="8">
        <f t="shared" si="140"/>
        <v>3.3833278283047691E-7</v>
      </c>
      <c r="AW277" s="8">
        <f t="shared" si="140"/>
        <v>2.3208017793681048E-7</v>
      </c>
      <c r="AX277" s="8">
        <f t="shared" si="140"/>
        <v>1.5910985222272492E-7</v>
      </c>
      <c r="AY277" s="8">
        <f t="shared" si="140"/>
        <v>1.0902641010261716E-7</v>
      </c>
      <c r="AZ277" s="8">
        <f t="shared" si="140"/>
        <v>7.4670976874725802E-8</v>
      </c>
      <c r="BA277" s="8">
        <f t="shared" si="143"/>
        <v>5.1117153517067728E-8</v>
      </c>
      <c r="BB277" s="8">
        <f t="shared" si="141"/>
        <v>3.4977184193806335E-8</v>
      </c>
      <c r="BC277" s="8">
        <f t="shared" si="141"/>
        <v>2.3922936605888793E-8</v>
      </c>
      <c r="BD277" s="8">
        <f t="shared" si="141"/>
        <v>1.6355477067291315E-8</v>
      </c>
      <c r="BE277" s="8">
        <f t="shared" si="141"/>
        <v>1.1177333027786884E-8</v>
      </c>
      <c r="BF277" s="8">
        <f t="shared" si="141"/>
        <v>7.6356526017273531E-9</v>
      </c>
      <c r="BG277" s="8">
        <f t="shared" si="141"/>
        <v>5.2142696901411208E-9</v>
      </c>
      <c r="BH277" s="8">
        <f t="shared" si="141"/>
        <v>3.5594769318736927E-9</v>
      </c>
      <c r="BI277" s="8">
        <f t="shared" si="141"/>
        <v>2.4290134248063995E-9</v>
      </c>
      <c r="BJ277" s="8">
        <f t="shared" si="141"/>
        <v>1.6570287945224743E-9</v>
      </c>
      <c r="BK277" s="8">
        <f t="shared" si="141"/>
        <v>1.1300344582645233E-9</v>
      </c>
      <c r="BL277" s="8">
        <f t="shared" si="141"/>
        <v>7.7040594821332201E-10</v>
      </c>
      <c r="BM277" s="8">
        <f t="shared" si="141"/>
        <v>5.250715022909073E-10</v>
      </c>
      <c r="BN277" s="8">
        <f t="shared" si="141"/>
        <v>3.5776058291685542E-10</v>
      </c>
      <c r="BO277" s="8">
        <f t="shared" si="138"/>
        <v>7.6304762508527801E-10</v>
      </c>
      <c r="BP277" s="8">
        <f t="shared" si="139"/>
        <v>0.99999999923695237</v>
      </c>
    </row>
    <row r="278" spans="4:68">
      <c r="D278" s="6">
        <f>'BK Frequency Data'!G276/'BK Frequency Data'!G$352</f>
        <v>1.1026798020979931E-3</v>
      </c>
      <c r="E278">
        <f>'BK Frequency Data'!C276*0.01</f>
        <v>0.33200000000000002</v>
      </c>
      <c r="G278" s="8">
        <f t="shared" si="144"/>
        <v>0.11022400000000002</v>
      </c>
      <c r="H278" s="8">
        <f t="shared" si="144"/>
        <v>0.147259264</v>
      </c>
      <c r="I278" s="8">
        <f t="shared" si="144"/>
        <v>0.147553782528</v>
      </c>
      <c r="J278" s="8">
        <f t="shared" si="144"/>
        <v>0.13142123563827199</v>
      </c>
      <c r="K278" s="8">
        <f t="shared" si="144"/>
        <v>0.10973673175795709</v>
      </c>
      <c r="L278" s="8">
        <f t="shared" si="144"/>
        <v>8.7964964177178404E-2</v>
      </c>
      <c r="M278" s="8">
        <f t="shared" si="144"/>
        <v>6.8554028748747678E-2</v>
      </c>
      <c r="N278" s="8">
        <f t="shared" si="144"/>
        <v>5.2336104233329662E-2</v>
      </c>
      <c r="O278" s="8">
        <f t="shared" si="144"/>
        <v>3.933058233134723E-2</v>
      </c>
      <c r="P278" s="8">
        <f t="shared" si="144"/>
        <v>2.9192032219266605E-2</v>
      </c>
      <c r="Q278" s="8">
        <f t="shared" si="144"/>
        <v>2.1450305274717103E-2</v>
      </c>
      <c r="R278" s="8">
        <f t="shared" si="144"/>
        <v>1.5631422462012028E-2</v>
      </c>
      <c r="S278" s="8">
        <f t="shared" si="144"/>
        <v>1.1311939388342702E-2</v>
      </c>
      <c r="T278" s="8">
        <f t="shared" si="144"/>
        <v>8.1376351661369955E-3</v>
      </c>
      <c r="U278" s="8">
        <f t="shared" si="144"/>
        <v>5.8242217403351908E-3</v>
      </c>
      <c r="V278" s="8">
        <f t="shared" si="144"/>
        <v>4.1499521307135009E-3</v>
      </c>
      <c r="W278" s="8">
        <f t="shared" si="142"/>
        <v>2.945428524773907E-3</v>
      </c>
      <c r="X278" s="8">
        <f t="shared" si="142"/>
        <v>2.0832842695224381E-3</v>
      </c>
      <c r="Y278" s="8">
        <f t="shared" si="142"/>
        <v>1.4689468860432657E-3</v>
      </c>
      <c r="Z278" s="8">
        <f t="shared" si="142"/>
        <v>1.0329015998704226E-3</v>
      </c>
      <c r="AA278" s="8">
        <f t="shared" si="142"/>
        <v>7.2447718214911432E-4</v>
      </c>
      <c r="AB278" s="8">
        <f t="shared" si="142"/>
        <v>5.0699603185063726E-4</v>
      </c>
      <c r="AC278" s="8">
        <f t="shared" si="142"/>
        <v>3.5406759242514498E-4</v>
      </c>
      <c r="AD278" s="8">
        <f t="shared" si="142"/>
        <v>2.4680050616347499E-4</v>
      </c>
      <c r="AE278" s="8">
        <f t="shared" si="142"/>
        <v>1.7173201887208463E-4</v>
      </c>
      <c r="AF278" s="8">
        <f t="shared" si="142"/>
        <v>1.1930566815081462E-4</v>
      </c>
      <c r="AG278" s="8">
        <f t="shared" si="142"/>
        <v>8.2761424260311238E-5</v>
      </c>
      <c r="AH278" s="8">
        <f t="shared" si="142"/>
        <v>5.7332210346846718E-5</v>
      </c>
      <c r="AI278" s="8">
        <f t="shared" si="142"/>
        <v>3.9665699244254093E-5</v>
      </c>
      <c r="AJ278" s="8">
        <f t="shared" si="142"/>
        <v>2.7410365960512135E-5</v>
      </c>
      <c r="AK278" s="8">
        <f t="shared" si="140"/>
        <v>1.892046194367617E-5</v>
      </c>
      <c r="AL278" s="8">
        <f t="shared" si="140"/>
        <v>1.3046574016387803E-5</v>
      </c>
      <c r="AM278" s="8">
        <f t="shared" si="140"/>
        <v>8.987458675539145E-6</v>
      </c>
      <c r="AN278" s="8">
        <f t="shared" si="140"/>
        <v>6.1855503466316678E-6</v>
      </c>
      <c r="AO278" s="8">
        <f t="shared" si="140"/>
        <v>4.2534755030661285E-6</v>
      </c>
      <c r="AP278" s="8">
        <f t="shared" si="140"/>
        <v>2.9225022542209785E-6</v>
      </c>
      <c r="AQ278" s="8">
        <f t="shared" si="140"/>
        <v>2.0064601587590468E-6</v>
      </c>
      <c r="AR278" s="8">
        <f t="shared" si="140"/>
        <v>1.3765401262145852E-6</v>
      </c>
      <c r="AS278" s="8">
        <f t="shared" si="140"/>
        <v>9.4372693074058857E-7</v>
      </c>
      <c r="AT278" s="8">
        <f t="shared" si="140"/>
        <v>6.4657393818944939E-7</v>
      </c>
      <c r="AU278" s="8">
        <f t="shared" si="140"/>
        <v>4.4270917547831596E-7</v>
      </c>
      <c r="AV278" s="8">
        <f t="shared" si="140"/>
        <v>3.0294264944438118E-7</v>
      </c>
      <c r="AW278" s="8">
        <f t="shared" si="140"/>
        <v>2.0718392053905723E-7</v>
      </c>
      <c r="AX278" s="8">
        <f t="shared" si="140"/>
        <v>1.4161743703451094E-7</v>
      </c>
      <c r="AY278" s="8">
        <f t="shared" si="140"/>
        <v>9.6750458119486315E-8</v>
      </c>
      <c r="AZ278" s="8">
        <f t="shared" si="140"/>
        <v>6.606551282434613E-8</v>
      </c>
      <c r="BA278" s="8">
        <f t="shared" si="143"/>
        <v>4.5091148709416752E-8</v>
      </c>
      <c r="BB278" s="8">
        <f t="shared" si="141"/>
        <v>3.0761757281249766E-8</v>
      </c>
      <c r="BC278" s="8">
        <f t="shared" si="141"/>
        <v>2.0976954986038894E-8</v>
      </c>
      <c r="BD278" s="8">
        <f t="shared" si="141"/>
        <v>1.4298577480279568E-8</v>
      </c>
      <c r="BE278" s="8">
        <f t="shared" si="141"/>
        <v>9.7424787519632868E-9</v>
      </c>
      <c r="BF278" s="8">
        <f t="shared" si="141"/>
        <v>6.6355831750626818E-9</v>
      </c>
      <c r="BG278" s="8">
        <f t="shared" si="141"/>
        <v>4.5178112832676753E-9</v>
      </c>
      <c r="BH278" s="8">
        <f t="shared" si="141"/>
        <v>3.0748394077364444E-9</v>
      </c>
      <c r="BI278" s="8">
        <f t="shared" si="141"/>
        <v>2.0920296266710547E-9</v>
      </c>
      <c r="BJ278" s="8">
        <f t="shared" si="141"/>
        <v>1.4228844413547424E-9</v>
      </c>
      <c r="BK278" s="8">
        <f t="shared" si="141"/>
        <v>9.6745978551827049E-10</v>
      </c>
      <c r="BL278" s="8">
        <f t="shared" si="141"/>
        <v>6.5760108649333104E-10</v>
      </c>
      <c r="BM278" s="8">
        <f t="shared" si="141"/>
        <v>4.4685127622198545E-10</v>
      </c>
      <c r="BN278" s="8">
        <f t="shared" si="141"/>
        <v>3.0355591781317249E-10</v>
      </c>
      <c r="BO278" s="8">
        <f t="shared" si="138"/>
        <v>6.414310194102768E-10</v>
      </c>
      <c r="BP278" s="8">
        <f t="shared" si="139"/>
        <v>0.99999999935856898</v>
      </c>
    </row>
    <row r="279" spans="4:68">
      <c r="D279" s="6">
        <f>'BK Frequency Data'!G277/'BK Frequency Data'!G$352</f>
        <v>1.5379481450314115E-3</v>
      </c>
      <c r="E279">
        <f>'BK Frequency Data'!C277*0.01</f>
        <v>0.33500000000000002</v>
      </c>
      <c r="G279" s="8">
        <f t="shared" si="144"/>
        <v>0.11222500000000002</v>
      </c>
      <c r="H279" s="8">
        <f t="shared" si="144"/>
        <v>0.14925925000000004</v>
      </c>
      <c r="I279" s="8">
        <f t="shared" si="144"/>
        <v>0.14888610187500004</v>
      </c>
      <c r="J279" s="8">
        <f t="shared" si="144"/>
        <v>0.13201234366250003</v>
      </c>
      <c r="K279" s="8">
        <f t="shared" si="144"/>
        <v>0.10973526066945316</v>
      </c>
      <c r="L279" s="8">
        <f t="shared" si="144"/>
        <v>8.7568738014223643E-2</v>
      </c>
      <c r="M279" s="8">
        <f t="shared" si="144"/>
        <v>6.7938745909368506E-2</v>
      </c>
      <c r="N279" s="8">
        <f t="shared" si="144"/>
        <v>5.1633446891120059E-2</v>
      </c>
      <c r="O279" s="8">
        <f t="shared" si="144"/>
        <v>3.8628272455419194E-2</v>
      </c>
      <c r="P279" s="8">
        <f t="shared" si="144"/>
        <v>2.8542001314281966E-2</v>
      </c>
      <c r="Q279" s="8">
        <f t="shared" si="144"/>
        <v>2.0878473961397259E-2</v>
      </c>
      <c r="R279" s="8">
        <f t="shared" si="144"/>
        <v>1.514638383745001E-2</v>
      </c>
      <c r="S279" s="8">
        <f t="shared" si="144"/>
        <v>1.0911707356229613E-2</v>
      </c>
      <c r="T279" s="8">
        <f t="shared" si="144"/>
        <v>7.8144611912690544E-3</v>
      </c>
      <c r="U279" s="8">
        <f t="shared" si="144"/>
        <v>5.5678035987792012E-3</v>
      </c>
      <c r="V279" s="8">
        <f t="shared" si="144"/>
        <v>3.9494286860673787E-3</v>
      </c>
      <c r="W279" s="8">
        <f t="shared" si="142"/>
        <v>2.7905182059994832E-3</v>
      </c>
      <c r="X279" s="8">
        <f t="shared" si="142"/>
        <v>1.9648531132831653E-3</v>
      </c>
      <c r="Y279" s="8">
        <f t="shared" si="142"/>
        <v>1.3792177270184887E-3</v>
      </c>
      <c r="Z279" s="8">
        <f t="shared" si="142"/>
        <v>9.6545240891294203E-4</v>
      </c>
      <c r="AA279" s="8">
        <f t="shared" si="142"/>
        <v>6.7412714452346183E-4</v>
      </c>
      <c r="AB279" s="8">
        <f t="shared" si="142"/>
        <v>4.6964191068467852E-4</v>
      </c>
      <c r="AC279" s="8">
        <f t="shared" si="142"/>
        <v>3.2650786472373448E-4</v>
      </c>
      <c r="AD279" s="8">
        <f t="shared" si="142"/>
        <v>2.2656806613003481E-4</v>
      </c>
      <c r="AE279" s="8">
        <f t="shared" si="142"/>
        <v>1.5694558747549289E-4</v>
      </c>
      <c r="AF279" s="8">
        <f t="shared" si="142"/>
        <v>1.0854356829805088E-4</v>
      </c>
      <c r="AG279" s="8">
        <f t="shared" si="142"/>
        <v>7.4957683415057842E-5</v>
      </c>
      <c r="AH279" s="8">
        <f t="shared" si="142"/>
        <v>5.1693039451421359E-5</v>
      </c>
      <c r="AI279" s="8">
        <f t="shared" si="142"/>
        <v>3.5603580922166468E-5</v>
      </c>
      <c r="AJ279" s="8">
        <f t="shared" si="142"/>
        <v>2.4492808255076595E-5</v>
      </c>
      <c r="AK279" s="8">
        <f t="shared" si="140"/>
        <v>1.6830641405946798E-5</v>
      </c>
      <c r="AL279" s="8">
        <f t="shared" si="140"/>
        <v>1.1553420939307993E-5</v>
      </c>
      <c r="AM279" s="8">
        <f t="shared" si="140"/>
        <v>7.9231194535348104E-6</v>
      </c>
      <c r="AN279" s="8">
        <f t="shared" si="140"/>
        <v>5.4285372983158207E-6</v>
      </c>
      <c r="AO279" s="8">
        <f t="shared" si="140"/>
        <v>3.7161531064206099E-6</v>
      </c>
      <c r="AP279" s="8">
        <f t="shared" si="140"/>
        <v>2.5418487247916968E-6</v>
      </c>
      <c r="AQ279" s="8">
        <f t="shared" si="140"/>
        <v>1.7372829964861033E-6</v>
      </c>
      <c r="AR279" s="8">
        <f t="shared" si="140"/>
        <v>1.186517333005509E-6</v>
      </c>
      <c r="AS279" s="8">
        <f t="shared" si="140"/>
        <v>8.0979807977625972E-7</v>
      </c>
      <c r="AT279" s="8">
        <f t="shared" si="140"/>
        <v>5.5232381851406439E-7</v>
      </c>
      <c r="AU279" s="8">
        <f t="shared" si="140"/>
        <v>3.7647772279464919E-7</v>
      </c>
      <c r="AV279" s="8">
        <f t="shared" si="140"/>
        <v>2.5646397067450129E-7</v>
      </c>
      <c r="AW279" s="8">
        <f t="shared" si="140"/>
        <v>1.7460922003422294E-7</v>
      </c>
      <c r="AX279" s="8">
        <f t="shared" si="140"/>
        <v>1.1881548321398519E-7</v>
      </c>
      <c r="AY279" s="8">
        <f t="shared" si="140"/>
        <v>8.0808030344966087E-8</v>
      </c>
      <c r="AZ279" s="8">
        <f t="shared" si="140"/>
        <v>5.4931503294500288E-8</v>
      </c>
      <c r="BA279" s="8">
        <f t="shared" si="143"/>
        <v>3.7323568162382746E-8</v>
      </c>
      <c r="BB279" s="8">
        <f t="shared" si="141"/>
        <v>2.5348261611558655E-8</v>
      </c>
      <c r="BC279" s="8">
        <f t="shared" si="141"/>
        <v>1.7207773012763312E-8</v>
      </c>
      <c r="BD279" s="8">
        <f t="shared" si="141"/>
        <v>1.1676703115803677E-8</v>
      </c>
      <c r="BE279" s="8">
        <f t="shared" si="141"/>
        <v>7.9203077234496336E-9</v>
      </c>
      <c r="BF279" s="8">
        <f t="shared" si="141"/>
        <v>5.3702792368017319E-9</v>
      </c>
      <c r="BG279" s="8">
        <f t="shared" si="141"/>
        <v>3.63991330194379E-9</v>
      </c>
      <c r="BH279" s="8">
        <f t="shared" si="141"/>
        <v>2.4662129560905946E-9</v>
      </c>
      <c r="BI279" s="8">
        <f t="shared" si="141"/>
        <v>1.6704025716483983E-9</v>
      </c>
      <c r="BJ279" s="8">
        <f t="shared" si="141"/>
        <v>1.131014395785206E-9</v>
      </c>
      <c r="BK279" s="8">
        <f t="shared" si="141"/>
        <v>7.6555536914711159E-10</v>
      </c>
      <c r="BL279" s="8">
        <f t="shared" si="141"/>
        <v>5.1802579978954542E-10</v>
      </c>
      <c r="BM279" s="8">
        <f t="shared" si="141"/>
        <v>3.5042659059901407E-10</v>
      </c>
      <c r="BN279" s="8">
        <f t="shared" si="141"/>
        <v>2.3698340618475695E-10</v>
      </c>
      <c r="BO279" s="8">
        <f t="shared" si="138"/>
        <v>4.9383341860220753E-10</v>
      </c>
      <c r="BP279" s="8">
        <f t="shared" si="139"/>
        <v>0.99999999950616658</v>
      </c>
    </row>
    <row r="280" spans="4:68">
      <c r="D280" s="6">
        <f>'BK Frequency Data'!G278/'BK Frequency Data'!G$352</f>
        <v>2.2779043280182227E-3</v>
      </c>
      <c r="E280">
        <f>'BK Frequency Data'!C278*0.01</f>
        <v>0.33700000000000002</v>
      </c>
      <c r="G280" s="8">
        <f t="shared" si="144"/>
        <v>0.11356900000000002</v>
      </c>
      <c r="H280" s="8">
        <f t="shared" si="144"/>
        <v>0.15059249400000002</v>
      </c>
      <c r="I280" s="8">
        <f t="shared" si="144"/>
        <v>0.14976423528300004</v>
      </c>
      <c r="J280" s="8">
        <f t="shared" si="144"/>
        <v>0.13239158399017203</v>
      </c>
      <c r="K280" s="8">
        <f t="shared" si="144"/>
        <v>0.10971952523185508</v>
      </c>
      <c r="L280" s="8">
        <f t="shared" si="144"/>
        <v>8.7292854274463899E-2</v>
      </c>
      <c r="M280" s="8">
        <f t="shared" si="144"/>
        <v>6.7521022781297846E-2</v>
      </c>
      <c r="N280" s="8">
        <f t="shared" si="144"/>
        <v>5.1161643547429109E-2</v>
      </c>
      <c r="O280" s="8">
        <f t="shared" si="144"/>
        <v>3.8160190880938687E-2</v>
      </c>
      <c r="P280" s="8">
        <f t="shared" si="144"/>
        <v>2.8111340615624831E-2</v>
      </c>
      <c r="Q280" s="8">
        <f t="shared" si="144"/>
        <v>2.050160071097519E-2</v>
      </c>
      <c r="R280" s="8">
        <f t="shared" si="144"/>
        <v>1.4828248659683513E-2</v>
      </c>
      <c r="S280" s="8">
        <f t="shared" si="144"/>
        <v>1.0650389599817685E-2</v>
      </c>
      <c r="T280" s="8">
        <f t="shared" si="144"/>
        <v>7.6043781742698262E-3</v>
      </c>
      <c r="U280" s="8">
        <f t="shared" si="144"/>
        <v>5.4018243530795313E-3</v>
      </c>
      <c r="V280" s="8">
        <f t="shared" si="144"/>
        <v>3.8201701824978444E-3</v>
      </c>
      <c r="W280" s="8">
        <f t="shared" si="142"/>
        <v>2.6910711329333255E-3</v>
      </c>
      <c r="X280" s="8">
        <f t="shared" si="142"/>
        <v>1.8891319353191943E-3</v>
      </c>
      <c r="Y280" s="8">
        <f t="shared" si="142"/>
        <v>1.3220774994008831E-3</v>
      </c>
      <c r="Z280" s="8">
        <f t="shared" si="142"/>
        <v>9.2267092852924785E-4</v>
      </c>
      <c r="AA280" s="8">
        <f t="shared" si="142"/>
        <v>6.4231736689563594E-4</v>
      </c>
      <c r="AB280" s="8">
        <f t="shared" si="142"/>
        <v>4.4613529112094024E-4</v>
      </c>
      <c r="AC280" s="8">
        <f t="shared" si="142"/>
        <v>3.0923259337741908E-4</v>
      </c>
      <c r="AD280" s="8">
        <f t="shared" si="142"/>
        <v>2.1393517503571704E-4</v>
      </c>
      <c r="AE280" s="8">
        <f t="shared" si="142"/>
        <v>1.4774898025904211E-4</v>
      </c>
      <c r="AF280" s="8">
        <f t="shared" si="142"/>
        <v>1.0187587686821471E-4</v>
      </c>
      <c r="AG280" s="8">
        <f t="shared" si="142"/>
        <v>7.0141541223765828E-5</v>
      </c>
      <c r="AH280" s="8">
        <f t="shared" si="142"/>
        <v>4.8226206343629224E-5</v>
      </c>
      <c r="AI280" s="8">
        <f t="shared" si="142"/>
        <v>3.3115902477462828E-5</v>
      </c>
      <c r="AJ280" s="8">
        <f t="shared" si="142"/>
        <v>2.2712941388852954E-5</v>
      </c>
      <c r="AK280" s="8">
        <f t="shared" si="140"/>
        <v>1.5560636145503164E-5</v>
      </c>
      <c r="AL280" s="8">
        <f t="shared" si="140"/>
        <v>1.0649498595580486E-5</v>
      </c>
      <c r="AM280" s="8">
        <f t="shared" si="140"/>
        <v>7.2812618678970468E-6</v>
      </c>
      <c r="AN280" s="8">
        <f t="shared" si="140"/>
        <v>4.9737637886707646E-6</v>
      </c>
      <c r="AO280" s="8">
        <f t="shared" si="140"/>
        <v>3.3945937857677971E-6</v>
      </c>
      <c r="AP280" s="8">
        <f t="shared" si="140"/>
        <v>2.3149189851058793E-6</v>
      </c>
      <c r="AQ280" s="8">
        <f t="shared" si="140"/>
        <v>1.5774243784342313E-6</v>
      </c>
      <c r="AR280" s="8">
        <f t="shared" si="140"/>
        <v>1.0740981024397845E-6</v>
      </c>
      <c r="AS280" s="8">
        <f t="shared" si="140"/>
        <v>7.3086722723119773E-7</v>
      </c>
      <c r="AT280" s="8">
        <f t="shared" si="140"/>
        <v>4.9698971451721433E-7</v>
      </c>
      <c r="AU280" s="8">
        <f t="shared" si="140"/>
        <v>3.3774178524303601E-7</v>
      </c>
      <c r="AV280" s="8">
        <f t="shared" si="140"/>
        <v>2.2938433541164833E-7</v>
      </c>
      <c r="AW280" s="8">
        <f t="shared" si="140"/>
        <v>1.5570280995834956E-7</v>
      </c>
      <c r="AX280" s="8">
        <f t="shared" si="140"/>
        <v>1.056316830722087E-7</v>
      </c>
      <c r="AY280" s="8">
        <f t="shared" si="140"/>
        <v>7.1625483283166978E-8</v>
      </c>
      <c r="AZ280" s="8">
        <f t="shared" si="140"/>
        <v>4.8542977537111694E-8</v>
      </c>
      <c r="BA280" s="8">
        <f t="shared" si="143"/>
        <v>3.2883646152911693E-8</v>
      </c>
      <c r="BB280" s="8">
        <f t="shared" si="141"/>
        <v>2.2265726705750248E-8</v>
      </c>
      <c r="BC280" s="8">
        <f t="shared" si="141"/>
        <v>1.5069722156035591E-8</v>
      </c>
      <c r="BD280" s="8">
        <f t="shared" si="141"/>
        <v>1.0195128356583263E-8</v>
      </c>
      <c r="BE280" s="8">
        <f t="shared" si="141"/>
        <v>6.8945575024229984E-9</v>
      </c>
      <c r="BF280" s="8">
        <f t="shared" si="141"/>
        <v>4.6607208716379462E-9</v>
      </c>
      <c r="BG280" s="8">
        <f t="shared" si="141"/>
        <v>3.1494821290093432E-9</v>
      </c>
      <c r="BH280" s="8">
        <f t="shared" si="141"/>
        <v>2.1275048902413676E-9</v>
      </c>
      <c r="BI280" s="8">
        <f t="shared" si="141"/>
        <v>1.4366567744935459E-9</v>
      </c>
      <c r="BJ280" s="8">
        <f t="shared" si="141"/>
        <v>9.6982168587993408E-10</v>
      </c>
      <c r="BK280" s="8">
        <f t="shared" si="141"/>
        <v>6.5447377376943926E-10</v>
      </c>
      <c r="BL280" s="8">
        <f t="shared" si="141"/>
        <v>4.4152867537771964E-10</v>
      </c>
      <c r="BM280" s="8">
        <f t="shared" si="141"/>
        <v>2.9778064128879753E-10</v>
      </c>
      <c r="BN280" s="8">
        <f t="shared" si="141"/>
        <v>2.0077481204183671E-10</v>
      </c>
      <c r="BO280" s="8">
        <f t="shared" si="138"/>
        <v>4.1453085408704737E-10</v>
      </c>
      <c r="BP280" s="8">
        <f t="shared" si="139"/>
        <v>0.99999999958546915</v>
      </c>
    </row>
    <row r="281" spans="4:68">
      <c r="D281" s="6">
        <f>'BK Frequency Data'!G279/'BK Frequency Data'!G$352</f>
        <v>3.0468784005339283E-3</v>
      </c>
      <c r="E281">
        <f>'BK Frequency Data'!C279*0.01</f>
        <v>0.33700000000000002</v>
      </c>
      <c r="G281" s="8">
        <f t="shared" si="144"/>
        <v>0.11356900000000002</v>
      </c>
      <c r="H281" s="8">
        <f t="shared" si="144"/>
        <v>0.15059249400000002</v>
      </c>
      <c r="I281" s="8">
        <f t="shared" si="144"/>
        <v>0.14976423528300004</v>
      </c>
      <c r="J281" s="8">
        <f t="shared" si="144"/>
        <v>0.13239158399017203</v>
      </c>
      <c r="K281" s="8">
        <f t="shared" si="144"/>
        <v>0.10971952523185508</v>
      </c>
      <c r="L281" s="8">
        <f t="shared" si="144"/>
        <v>8.7292854274463899E-2</v>
      </c>
      <c r="M281" s="8">
        <f t="shared" si="144"/>
        <v>6.7521022781297846E-2</v>
      </c>
      <c r="N281" s="8">
        <f t="shared" si="144"/>
        <v>5.1161643547429109E-2</v>
      </c>
      <c r="O281" s="8">
        <f t="shared" si="144"/>
        <v>3.8160190880938687E-2</v>
      </c>
      <c r="P281" s="8">
        <f t="shared" si="144"/>
        <v>2.8111340615624831E-2</v>
      </c>
      <c r="Q281" s="8">
        <f t="shared" si="144"/>
        <v>2.050160071097519E-2</v>
      </c>
      <c r="R281" s="8">
        <f t="shared" si="144"/>
        <v>1.4828248659683513E-2</v>
      </c>
      <c r="S281" s="8">
        <f t="shared" si="144"/>
        <v>1.0650389599817685E-2</v>
      </c>
      <c r="T281" s="8">
        <f t="shared" si="144"/>
        <v>7.6043781742698262E-3</v>
      </c>
      <c r="U281" s="8">
        <f t="shared" si="144"/>
        <v>5.4018243530795313E-3</v>
      </c>
      <c r="V281" s="8">
        <f t="shared" si="144"/>
        <v>3.8201701824978444E-3</v>
      </c>
      <c r="W281" s="8">
        <f t="shared" si="142"/>
        <v>2.6910711329333255E-3</v>
      </c>
      <c r="X281" s="8">
        <f t="shared" si="142"/>
        <v>1.8891319353191943E-3</v>
      </c>
      <c r="Y281" s="8">
        <f t="shared" si="142"/>
        <v>1.3220774994008831E-3</v>
      </c>
      <c r="Z281" s="8">
        <f t="shared" si="142"/>
        <v>9.2267092852924785E-4</v>
      </c>
      <c r="AA281" s="8">
        <f t="shared" si="142"/>
        <v>6.4231736689563594E-4</v>
      </c>
      <c r="AB281" s="8">
        <f t="shared" si="142"/>
        <v>4.4613529112094024E-4</v>
      </c>
      <c r="AC281" s="8">
        <f t="shared" si="142"/>
        <v>3.0923259337741908E-4</v>
      </c>
      <c r="AD281" s="8">
        <f t="shared" si="142"/>
        <v>2.1393517503571704E-4</v>
      </c>
      <c r="AE281" s="8">
        <f t="shared" si="142"/>
        <v>1.4774898025904211E-4</v>
      </c>
      <c r="AF281" s="8">
        <f t="shared" si="142"/>
        <v>1.0187587686821471E-4</v>
      </c>
      <c r="AG281" s="8">
        <f t="shared" si="142"/>
        <v>7.0141541223765828E-5</v>
      </c>
      <c r="AH281" s="8">
        <f t="shared" si="142"/>
        <v>4.8226206343629224E-5</v>
      </c>
      <c r="AI281" s="8">
        <f t="shared" si="142"/>
        <v>3.3115902477462828E-5</v>
      </c>
      <c r="AJ281" s="8">
        <f t="shared" si="142"/>
        <v>2.2712941388852954E-5</v>
      </c>
      <c r="AK281" s="8">
        <f t="shared" si="140"/>
        <v>1.5560636145503164E-5</v>
      </c>
      <c r="AL281" s="8">
        <f t="shared" si="140"/>
        <v>1.0649498595580486E-5</v>
      </c>
      <c r="AM281" s="8">
        <f t="shared" si="140"/>
        <v>7.2812618678970468E-6</v>
      </c>
      <c r="AN281" s="8">
        <f t="shared" si="140"/>
        <v>4.9737637886707646E-6</v>
      </c>
      <c r="AO281" s="8">
        <f t="shared" si="140"/>
        <v>3.3945937857677971E-6</v>
      </c>
      <c r="AP281" s="8">
        <f t="shared" si="140"/>
        <v>2.3149189851058793E-6</v>
      </c>
      <c r="AQ281" s="8">
        <f t="shared" si="140"/>
        <v>1.5774243784342313E-6</v>
      </c>
      <c r="AR281" s="8">
        <f t="shared" si="140"/>
        <v>1.0740981024397845E-6</v>
      </c>
      <c r="AS281" s="8">
        <f t="shared" si="140"/>
        <v>7.3086722723119773E-7</v>
      </c>
      <c r="AT281" s="8">
        <f t="shared" si="140"/>
        <v>4.9698971451721433E-7</v>
      </c>
      <c r="AU281" s="8">
        <f t="shared" si="140"/>
        <v>3.3774178524303601E-7</v>
      </c>
      <c r="AV281" s="8">
        <f t="shared" si="140"/>
        <v>2.2938433541164833E-7</v>
      </c>
      <c r="AW281" s="8">
        <f t="shared" si="140"/>
        <v>1.5570280995834956E-7</v>
      </c>
      <c r="AX281" s="8">
        <f t="shared" si="140"/>
        <v>1.056316830722087E-7</v>
      </c>
      <c r="AY281" s="8">
        <f t="shared" si="140"/>
        <v>7.1625483283166978E-8</v>
      </c>
      <c r="AZ281" s="8">
        <f t="shared" si="140"/>
        <v>4.8542977537111694E-8</v>
      </c>
      <c r="BA281" s="8">
        <f t="shared" si="143"/>
        <v>3.2883646152911693E-8</v>
      </c>
      <c r="BB281" s="8">
        <f t="shared" si="141"/>
        <v>2.2265726705750248E-8</v>
      </c>
      <c r="BC281" s="8">
        <f t="shared" si="141"/>
        <v>1.5069722156035591E-8</v>
      </c>
      <c r="BD281" s="8">
        <f t="shared" si="141"/>
        <v>1.0195128356583263E-8</v>
      </c>
      <c r="BE281" s="8">
        <f t="shared" si="141"/>
        <v>6.8945575024229984E-9</v>
      </c>
      <c r="BF281" s="8">
        <f t="shared" si="141"/>
        <v>4.6607208716379462E-9</v>
      </c>
      <c r="BG281" s="8">
        <f t="shared" si="141"/>
        <v>3.1494821290093432E-9</v>
      </c>
      <c r="BH281" s="8">
        <f t="shared" si="141"/>
        <v>2.1275048902413676E-9</v>
      </c>
      <c r="BI281" s="8">
        <f t="shared" si="141"/>
        <v>1.4366567744935459E-9</v>
      </c>
      <c r="BJ281" s="8">
        <f t="shared" si="141"/>
        <v>9.6982168587993408E-10</v>
      </c>
      <c r="BK281" s="8">
        <f t="shared" si="141"/>
        <v>6.5447377376943926E-10</v>
      </c>
      <c r="BL281" s="8">
        <f t="shared" si="141"/>
        <v>4.4152867537771964E-10</v>
      </c>
      <c r="BM281" s="8">
        <f t="shared" si="141"/>
        <v>2.9778064128879753E-10</v>
      </c>
      <c r="BN281" s="8">
        <f t="shared" si="141"/>
        <v>2.0077481204183671E-10</v>
      </c>
      <c r="BO281" s="8">
        <f t="shared" si="138"/>
        <v>4.1453085408704737E-10</v>
      </c>
      <c r="BP281" s="8">
        <f t="shared" si="139"/>
        <v>0.99999999958546915</v>
      </c>
    </row>
    <row r="282" spans="4:68">
      <c r="D282" s="6">
        <f>'BK Frequency Data'!G280/'BK Frequency Data'!G$352</f>
        <v>1.0156261335113095E-4</v>
      </c>
      <c r="E282">
        <f>'BK Frequency Data'!C280*0.01</f>
        <v>0.33799999999999997</v>
      </c>
      <c r="G282" s="8">
        <f t="shared" si="144"/>
        <v>0.11424399999999998</v>
      </c>
      <c r="H282" s="8">
        <f t="shared" si="144"/>
        <v>0.15125905599999998</v>
      </c>
      <c r="I282" s="8">
        <f t="shared" si="144"/>
        <v>0.15020024260799997</v>
      </c>
      <c r="J282" s="8">
        <f t="shared" si="144"/>
        <v>0.13257674747532799</v>
      </c>
      <c r="K282" s="8">
        <f t="shared" si="144"/>
        <v>0.10970725853583392</v>
      </c>
      <c r="L282" s="8">
        <f t="shared" si="144"/>
        <v>8.7151446180866468E-2</v>
      </c>
      <c r="M282" s="8">
        <f t="shared" si="144"/>
        <v>6.7309966933689208E-2</v>
      </c>
      <c r="N282" s="8">
        <f t="shared" si="144"/>
        <v>5.0924797840116859E-2</v>
      </c>
      <c r="O282" s="8">
        <f t="shared" si="144"/>
        <v>3.7926243191427032E-2</v>
      </c>
      <c r="P282" s="8">
        <f t="shared" si="144"/>
        <v>2.789685888080522E-2</v>
      </c>
      <c r="Q282" s="8">
        <f t="shared" si="144"/>
        <v>2.0314492637002361E-2</v>
      </c>
      <c r="R282" s="8">
        <f t="shared" si="144"/>
        <v>1.467075722803152E-2</v>
      </c>
      <c r="S282" s="8">
        <f t="shared" si="144"/>
        <v>1.0521378058703273E-2</v>
      </c>
      <c r="T282" s="8">
        <f t="shared" si="144"/>
        <v>7.500933219081689E-3</v>
      </c>
      <c r="U282" s="8">
        <f t="shared" si="144"/>
        <v>5.3203047761057982E-3</v>
      </c>
      <c r="V282" s="8">
        <f t="shared" si="144"/>
        <v>3.7568445459008411E-3</v>
      </c>
      <c r="W282" s="8">
        <f t="shared" si="142"/>
        <v>2.6424705324730041E-3</v>
      </c>
      <c r="X282" s="8">
        <f t="shared" si="142"/>
        <v>1.8522164038204893E-3</v>
      </c>
      <c r="Y282" s="8">
        <f t="shared" si="142"/>
        <v>1.2942876626252286E-3</v>
      </c>
      <c r="Z282" s="8">
        <f t="shared" si="142"/>
        <v>9.0191413963989619E-4</v>
      </c>
      <c r="AA282" s="8">
        <f t="shared" si="142"/>
        <v>6.2692051846369179E-4</v>
      </c>
      <c r="AB282" s="8">
        <f t="shared" si="142"/>
        <v>4.3478430623358142E-4</v>
      </c>
      <c r="AC282" s="8">
        <f t="shared" si="142"/>
        <v>3.0091026575965955E-4</v>
      </c>
      <c r="AD282" s="8">
        <f t="shared" si="142"/>
        <v>2.0786357836475959E-4</v>
      </c>
      <c r="AE282" s="8">
        <f t="shared" si="142"/>
        <v>1.433392592473655E-4</v>
      </c>
      <c r="AF282" s="8">
        <f t="shared" si="142"/>
        <v>9.8686213206626179E-5</v>
      </c>
      <c r="AG282" s="8">
        <f t="shared" si="142"/>
        <v>6.7842975955970626E-5</v>
      </c>
      <c r="AH282" s="8">
        <f t="shared" si="142"/>
        <v>4.6575459345180423E-5</v>
      </c>
      <c r="AI282" s="8">
        <f t="shared" si="142"/>
        <v>3.1934131018170505E-5</v>
      </c>
      <c r="AJ282" s="8">
        <f t="shared" si="142"/>
        <v>2.1869373862788489E-5</v>
      </c>
      <c r="AK282" s="8">
        <f t="shared" si="140"/>
        <v>1.4960109680404847E-5</v>
      </c>
      <c r="AL282" s="8">
        <f t="shared" si="140"/>
        <v>1.0223063337732139E-5</v>
      </c>
      <c r="AM282" s="8">
        <f t="shared" si="140"/>
        <v>6.9791575523780081E-6</v>
      </c>
      <c r="AN282" s="8">
        <f t="shared" si="140"/>
        <v>4.7602084299674011E-6</v>
      </c>
      <c r="AO282" s="8">
        <f t="shared" si="140"/>
        <v>3.2439420388924905E-6</v>
      </c>
      <c r="AP282" s="8">
        <f t="shared" si="140"/>
        <v>2.2088464763110237E-6</v>
      </c>
      <c r="AQ282" s="8">
        <f t="shared" si="140"/>
        <v>1.5028745997433952E-6</v>
      </c>
      <c r="AR282" s="8">
        <f t="shared" si="140"/>
        <v>1.0217922548958068E-6</v>
      </c>
      <c r="AS282" s="8">
        <f t="shared" si="140"/>
        <v>6.9422716939210367E-7</v>
      </c>
      <c r="AT282" s="8">
        <f t="shared" si="140"/>
        <v>4.713624473205873E-7</v>
      </c>
      <c r="AU282" s="8">
        <f t="shared" si="140"/>
        <v>3.1984298862938447E-7</v>
      </c>
      <c r="AV282" s="8">
        <f t="shared" si="140"/>
        <v>2.1690035258174162E-7</v>
      </c>
      <c r="AW282" s="8">
        <f t="shared" si="140"/>
        <v>1.4700679610932995E-7</v>
      </c>
      <c r="AX282" s="8">
        <f t="shared" si="140"/>
        <v>9.9581719931920059E-8</v>
      </c>
      <c r="AY282" s="8">
        <f t="shared" si="140"/>
        <v>6.7421350835724969E-8</v>
      </c>
      <c r="AZ282" s="8">
        <f t="shared" si="140"/>
        <v>4.5624777236655485E-8</v>
      </c>
      <c r="BA282" s="8">
        <f t="shared" si="143"/>
        <v>3.0860202585680413E-8</v>
      </c>
      <c r="BB282" s="8">
        <f t="shared" si="141"/>
        <v>2.0864123348140018E-8</v>
      </c>
      <c r="BC282" s="8">
        <f t="shared" si="141"/>
        <v>1.4099800690978457E-8</v>
      </c>
      <c r="BD282" s="8">
        <f t="shared" si="141"/>
        <v>9.5245592422732019E-9</v>
      </c>
      <c r="BE282" s="8">
        <f t="shared" si="141"/>
        <v>6.4313633827525578E-9</v>
      </c>
      <c r="BF282" s="8">
        <f t="shared" si="141"/>
        <v>4.3410441781936081E-9</v>
      </c>
      <c r="BG282" s="8">
        <f t="shared" si="141"/>
        <v>2.9290360776173252E-9</v>
      </c>
      <c r="BH282" s="8">
        <f t="shared" si="141"/>
        <v>1.97560720193706E-9</v>
      </c>
      <c r="BI282" s="8">
        <f t="shared" si="141"/>
        <v>1.3320714485653402E-9</v>
      </c>
      <c r="BJ282" s="8">
        <f t="shared" si="141"/>
        <v>8.9786459529480504E-10</v>
      </c>
      <c r="BK282" s="8">
        <f t="shared" si="141"/>
        <v>6.0500040426525312E-10</v>
      </c>
      <c r="BL282" s="8">
        <f t="shared" si="141"/>
        <v>4.075367635468186E-10</v>
      </c>
      <c r="BM282" s="8">
        <f t="shared" si="141"/>
        <v>2.7444087776916619E-10</v>
      </c>
      <c r="BN282" s="8">
        <f t="shared" si="141"/>
        <v>1.8475918076256409E-10</v>
      </c>
      <c r="BO282" s="8">
        <f t="shared" si="138"/>
        <v>3.7970904198658673E-10</v>
      </c>
      <c r="BP282" s="8">
        <f t="shared" si="139"/>
        <v>0.99999999962029096</v>
      </c>
    </row>
    <row r="283" spans="4:68">
      <c r="D283" s="6">
        <f>'BK Frequency Data'!G281/'BK Frequency Data'!G$352</f>
        <v>1.9151807089070408E-3</v>
      </c>
      <c r="E283">
        <f>'BK Frequency Data'!C281*0.01</f>
        <v>0.34100000000000003</v>
      </c>
      <c r="G283" s="8">
        <f t="shared" si="144"/>
        <v>0.11628100000000002</v>
      </c>
      <c r="H283" s="8">
        <f t="shared" si="144"/>
        <v>0.15325835800000004</v>
      </c>
      <c r="I283" s="8">
        <f t="shared" si="144"/>
        <v>0.15149588688300003</v>
      </c>
      <c r="J283" s="8">
        <f t="shared" si="144"/>
        <v>0.13311438594119604</v>
      </c>
      <c r="K283" s="8">
        <f t="shared" si="144"/>
        <v>0.10965297541906026</v>
      </c>
      <c r="L283" s="8">
        <f t="shared" si="144"/>
        <v>8.6713572961392843E-2</v>
      </c>
      <c r="M283" s="8">
        <f t="shared" si="144"/>
        <v>6.666828534515086E-2</v>
      </c>
      <c r="N283" s="8">
        <f t="shared" si="144"/>
        <v>5.0210742905662194E-2</v>
      </c>
      <c r="O283" s="8">
        <f t="shared" si="144"/>
        <v>3.7224989521685313E-2</v>
      </c>
      <c r="P283" s="8">
        <f t="shared" si="144"/>
        <v>2.7256964549767362E-2</v>
      </c>
      <c r="Q283" s="8">
        <f t="shared" si="144"/>
        <v>1.9758573602126357E-2</v>
      </c>
      <c r="R283" s="8">
        <f t="shared" si="144"/>
        <v>1.4204618185965022E-2</v>
      </c>
      <c r="S283" s="8">
        <f t="shared" si="144"/>
        <v>1.0140913666596862E-2</v>
      </c>
      <c r="T283" s="8">
        <f t="shared" si="144"/>
        <v>7.1969284221555883E-3</v>
      </c>
      <c r="U283" s="8">
        <f t="shared" si="144"/>
        <v>5.0815455323577141E-3</v>
      </c>
      <c r="V283" s="8">
        <f t="shared" si="144"/>
        <v>3.571987739545316E-3</v>
      </c>
      <c r="W283" s="8">
        <f t="shared" si="142"/>
        <v>2.5010611653828859E-3</v>
      </c>
      <c r="X283" s="8">
        <f t="shared" si="142"/>
        <v>1.7451522084571645E-3</v>
      </c>
      <c r="Y283" s="8">
        <f t="shared" si="142"/>
        <v>1.2139472667828974E-3</v>
      </c>
      <c r="Z283" s="8">
        <f t="shared" si="142"/>
        <v>8.4209605137887313E-4</v>
      </c>
      <c r="AA283" s="8">
        <f t="shared" si="142"/>
        <v>5.8268836275161134E-4</v>
      </c>
      <c r="AB283" s="8">
        <f t="shared" si="142"/>
        <v>4.022769468177553E-4</v>
      </c>
      <c r="AC283" s="8">
        <f t="shared" si="142"/>
        <v>2.7715053104166901E-4</v>
      </c>
      <c r="AD283" s="8">
        <f t="shared" si="142"/>
        <v>1.9058316517195809E-4</v>
      </c>
      <c r="AE283" s="8">
        <f t="shared" si="142"/>
        <v>1.3082740192533373E-4</v>
      </c>
      <c r="AF283" s="8">
        <f t="shared" si="142"/>
        <v>8.966386818354674E-5</v>
      </c>
      <c r="AG283" s="8">
        <f t="shared" si="142"/>
        <v>6.136112333037873E-5</v>
      </c>
      <c r="AH283" s="8">
        <f t="shared" si="142"/>
        <v>4.193464621082031E-5</v>
      </c>
      <c r="AI283" s="8">
        <f t="shared" si="142"/>
        <v>2.8621893704820966E-5</v>
      </c>
      <c r="AJ283" s="8">
        <f t="shared" si="142"/>
        <v>1.9512235811872774E-5</v>
      </c>
      <c r="AK283" s="8">
        <f t="shared" si="140"/>
        <v>1.3287182180024965E-5</v>
      </c>
      <c r="AL283" s="8">
        <f t="shared" si="140"/>
        <v>9.038712832656982E-6</v>
      </c>
      <c r="AM283" s="8">
        <f t="shared" si="140"/>
        <v>6.1426527491184814E-6</v>
      </c>
      <c r="AN283" s="8">
        <f t="shared" si="140"/>
        <v>4.1706750756590518E-6</v>
      </c>
      <c r="AO283" s="8">
        <f t="shared" si="140"/>
        <v>2.8293123711787068E-6</v>
      </c>
      <c r="AP283" s="8">
        <f t="shared" si="140"/>
        <v>1.9177887626812468E-6</v>
      </c>
      <c r="AQ283" s="8">
        <f t="shared" si="140"/>
        <v>1.2989289833460235E-6</v>
      </c>
      <c r="AR283" s="8">
        <f t="shared" si="140"/>
        <v>8.7912917840408431E-7</v>
      </c>
      <c r="AS283" s="8">
        <f t="shared" si="140"/>
        <v>5.9459207932008872E-7</v>
      </c>
      <c r="AT283" s="8">
        <f t="shared" si="140"/>
        <v>4.0188326181737284E-7</v>
      </c>
      <c r="AU283" s="8">
        <f t="shared" si="140"/>
        <v>2.7146209627608992E-7</v>
      </c>
      <c r="AV283" s="8">
        <f t="shared" si="140"/>
        <v>1.8325677806657605E-7</v>
      </c>
      <c r="AW283" s="8">
        <f t="shared" si="140"/>
        <v>1.2364160285887058E-7</v>
      </c>
      <c r="AX283" s="8">
        <f t="shared" si="140"/>
        <v>8.3374695732460726E-8</v>
      </c>
      <c r="AY283" s="8">
        <f t="shared" si="140"/>
        <v>5.6192650044230062E-8</v>
      </c>
      <c r="AZ283" s="8">
        <f t="shared" si="140"/>
        <v>3.7853866520906455E-8</v>
      </c>
      <c r="BA283" s="8">
        <f t="shared" si="143"/>
        <v>2.5487995820696428E-8</v>
      </c>
      <c r="BB283" s="8">
        <f t="shared" si="141"/>
        <v>1.7153963485112115E-8</v>
      </c>
      <c r="BC283" s="8">
        <f t="shared" si="141"/>
        <v>1.1539971560369903E-8</v>
      </c>
      <c r="BD283" s="8">
        <f t="shared" si="141"/>
        <v>7.7600421002895577E-9</v>
      </c>
      <c r="BE283" s="8">
        <f t="shared" si="141"/>
        <v>5.2161450989726352E-9</v>
      </c>
      <c r="BF283" s="8">
        <f t="shared" si="141"/>
        <v>3.504840397090083E-9</v>
      </c>
      <c r="BG283" s="8">
        <f t="shared" si="141"/>
        <v>2.3541069336377952E-9</v>
      </c>
      <c r="BH283" s="8">
        <f t="shared" si="141"/>
        <v>1.5806273460459358E-9</v>
      </c>
      <c r="BI283" s="8">
        <f t="shared" si="141"/>
        <v>1.0609229288413877E-9</v>
      </c>
      <c r="BJ283" s="8">
        <f t="shared" si="141"/>
        <v>7.1185999574477392E-10</v>
      </c>
      <c r="BK283" s="8">
        <f t="shared" si="141"/>
        <v>4.7749280393144556E-10</v>
      </c>
      <c r="BL283" s="8">
        <f t="shared" si="141"/>
        <v>3.2018824476960895E-10</v>
      </c>
      <c r="BM283" s="8">
        <f t="shared" si="141"/>
        <v>2.1464205422219248E-10</v>
      </c>
      <c r="BN283" s="8">
        <f t="shared" si="141"/>
        <v>1.4384655633805918E-10</v>
      </c>
      <c r="BO283" s="8">
        <f t="shared" si="138"/>
        <v>2.9157765091269994E-10</v>
      </c>
      <c r="BP283" s="8">
        <f t="shared" si="139"/>
        <v>0.99999999970842235</v>
      </c>
    </row>
    <row r="284" spans="4:68">
      <c r="D284" s="6">
        <f>'BK Frequency Data'!G282/'BK Frequency Data'!G$352</f>
        <v>4.3526834293341831E-4</v>
      </c>
      <c r="E284">
        <f>'BK Frequency Data'!C282*0.01</f>
        <v>0.34399999999999997</v>
      </c>
      <c r="G284" s="8">
        <f t="shared" si="144"/>
        <v>0.11833599999999998</v>
      </c>
      <c r="H284" s="8">
        <f t="shared" si="144"/>
        <v>0.15525683199999998</v>
      </c>
      <c r="I284" s="8">
        <f t="shared" si="144"/>
        <v>0.15277272268799999</v>
      </c>
      <c r="J284" s="8">
        <f t="shared" si="144"/>
        <v>0.13362520811110401</v>
      </c>
      <c r="K284" s="8">
        <f t="shared" si="144"/>
        <v>0.10957267065110528</v>
      </c>
      <c r="L284" s="8">
        <f t="shared" si="144"/>
        <v>8.6255606336550078E-2</v>
      </c>
      <c r="M284" s="8">
        <f t="shared" si="144"/>
        <v>6.6014290716239668E-2</v>
      </c>
      <c r="N284" s="8">
        <f t="shared" si="144"/>
        <v>4.949185681126083E-2</v>
      </c>
      <c r="O284" s="8">
        <f t="shared" si="144"/>
        <v>3.6524990326710485E-2</v>
      </c>
      <c r="P284" s="8">
        <f t="shared" si="144"/>
        <v>2.6622659615913421E-2</v>
      </c>
      <c r="Q284" s="8">
        <f t="shared" si="144"/>
        <v>1.9210911178843128E-2</v>
      </c>
      <c r="R284" s="8">
        <f t="shared" si="144"/>
        <v>1.3748026618168466E-2</v>
      </c>
      <c r="S284" s="8">
        <f t="shared" si="144"/>
        <v>9.7702642499783894E-3</v>
      </c>
      <c r="T284" s="8">
        <f t="shared" si="144"/>
        <v>6.9023159132155024E-3</v>
      </c>
      <c r="U284" s="8">
        <f t="shared" si="144"/>
        <v>4.8513420418600395E-3</v>
      </c>
      <c r="V284" s="8">
        <f t="shared" si="144"/>
        <v>3.3946457380908649E-3</v>
      </c>
      <c r="W284" s="8">
        <f t="shared" si="142"/>
        <v>2.3660680794493328E-3</v>
      </c>
      <c r="X284" s="8">
        <f t="shared" si="142"/>
        <v>1.6434430518904542E-3</v>
      </c>
      <c r="Y284" s="8">
        <f t="shared" si="142"/>
        <v>1.1379930110423681E-3</v>
      </c>
      <c r="Z284" s="8">
        <f t="shared" si="142"/>
        <v>7.8581412130925628E-4</v>
      </c>
      <c r="AA284" s="8">
        <f t="shared" si="142"/>
        <v>5.4126876675781579E-4</v>
      </c>
      <c r="AB284" s="8">
        <f t="shared" si="142"/>
        <v>3.7198051627851419E-4</v>
      </c>
      <c r="AC284" s="8">
        <f t="shared" si="142"/>
        <v>2.5511100134591918E-4</v>
      </c>
      <c r="AD284" s="8">
        <f t="shared" si="142"/>
        <v>1.7462902631261529E-4</v>
      </c>
      <c r="AE284" s="8">
        <f t="shared" si="142"/>
        <v>1.1932983464695379E-4</v>
      </c>
      <c r="AF284" s="8">
        <f t="shared" si="142"/>
        <v>8.141158638953774E-5</v>
      </c>
      <c r="AG284" s="8">
        <f t="shared" si="142"/>
        <v>5.546007762044203E-5</v>
      </c>
      <c r="AH284" s="8">
        <f t="shared" si="142"/>
        <v>3.7729285397491824E-5</v>
      </c>
      <c r="AI284" s="8">
        <f t="shared" si="142"/>
        <v>2.5634354478638732E-5</v>
      </c>
      <c r="AJ284" s="8">
        <f t="shared" si="142"/>
        <v>1.7396003315158973E-5</v>
      </c>
      <c r="AK284" s="8">
        <f t="shared" si="140"/>
        <v>1.1792170780569099E-5</v>
      </c>
      <c r="AL284" s="8">
        <f t="shared" si="140"/>
        <v>7.9852015814744019E-6</v>
      </c>
      <c r="AM284" s="8">
        <f t="shared" si="140"/>
        <v>5.401988869867434E-6</v>
      </c>
      <c r="AN284" s="8">
        <f t="shared" si="140"/>
        <v>3.6510896895007047E-6</v>
      </c>
      <c r="AO284" s="8">
        <f t="shared" si="140"/>
        <v>2.4655593903216527E-6</v>
      </c>
      <c r="AP284" s="8">
        <f t="shared" si="140"/>
        <v>1.6636185874810326E-6</v>
      </c>
      <c r="AQ284" s="8">
        <f t="shared" si="140"/>
        <v>1.1216486209816563E-6</v>
      </c>
      <c r="AR284" s="8">
        <f t="shared" si="140"/>
        <v>7.5568802226569548E-7</v>
      </c>
      <c r="AS284" s="8">
        <f t="shared" si="140"/>
        <v>5.0877690425383034E-7</v>
      </c>
      <c r="AT284" s="8">
        <f t="shared" si="140"/>
        <v>3.4231553763129505E-7</v>
      </c>
      <c r="AU284" s="8">
        <f t="shared" si="140"/>
        <v>2.301729675032828E-7</v>
      </c>
      <c r="AV284" s="8">
        <f t="shared" si="140"/>
        <v>1.5467623416220607E-7</v>
      </c>
      <c r="AW284" s="8">
        <f t="shared" si="140"/>
        <v>1.0388350507732165E-7</v>
      </c>
      <c r="AX284" s="8">
        <f t="shared" si="140"/>
        <v>6.9732406757018884E-8</v>
      </c>
      <c r="AY284" s="8">
        <f t="shared" si="140"/>
        <v>4.6784105624254482E-8</v>
      </c>
      <c r="AZ284" s="8">
        <f t="shared" si="140"/>
        <v>3.1372381584833412E-8</v>
      </c>
      <c r="BA284" s="8">
        <f t="shared" si="143"/>
        <v>2.1027679761382258E-8</v>
      </c>
      <c r="BB284" s="8">
        <f t="shared" si="141"/>
        <v>1.4087650645242648E-8</v>
      </c>
      <c r="BC284" s="8">
        <f t="shared" si="141"/>
        <v>9.4340300487641615E-9</v>
      </c>
      <c r="BD284" s="8">
        <f t="shared" si="141"/>
        <v>6.3150241959074388E-9</v>
      </c>
      <c r="BE284" s="8">
        <f t="shared" si="141"/>
        <v>4.2255089899655852E-9</v>
      </c>
      <c r="BF284" s="8">
        <f t="shared" si="141"/>
        <v>2.8262855424648247E-9</v>
      </c>
      <c r="BG284" s="8">
        <f t="shared" si="141"/>
        <v>1.88969799500802E-9</v>
      </c>
      <c r="BH284" s="8">
        <f t="shared" si="141"/>
        <v>1.2630313542483795E-9</v>
      </c>
      <c r="BI284" s="8">
        <f t="shared" si="141"/>
        <v>8.4389206039410218E-10</v>
      </c>
      <c r="BJ284" s="8">
        <f t="shared" si="141"/>
        <v>5.6365852237523167E-10</v>
      </c>
      <c r="BK284" s="8">
        <f t="shared" si="141"/>
        <v>3.7636284765454758E-10</v>
      </c>
      <c r="BL284" s="8">
        <f t="shared" si="141"/>
        <v>2.5122550223789867E-10</v>
      </c>
      <c r="BM284" s="8">
        <f t="shared" si="141"/>
        <v>1.6764537652785572E-10</v>
      </c>
      <c r="BN284" s="8">
        <f t="shared" si="141"/>
        <v>1.1183935627349831E-10</v>
      </c>
      <c r="BO284" s="8">
        <f t="shared" si="138"/>
        <v>2.2360857609982077E-10</v>
      </c>
      <c r="BP284" s="8">
        <f t="shared" si="139"/>
        <v>0.99999999977639142</v>
      </c>
    </row>
    <row r="285" spans="4:68">
      <c r="D285" s="6">
        <f>'BK Frequency Data'!G283/'BK Frequency Data'!G$352</f>
        <v>2.916297897653903E-3</v>
      </c>
      <c r="E285">
        <f>'BK Frequency Data'!C283*0.01</f>
        <v>0.34399999999999997</v>
      </c>
      <c r="G285" s="8">
        <f t="shared" si="144"/>
        <v>0.11833599999999998</v>
      </c>
      <c r="H285" s="8">
        <f t="shared" si="144"/>
        <v>0.15525683199999998</v>
      </c>
      <c r="I285" s="8">
        <f t="shared" si="144"/>
        <v>0.15277272268799999</v>
      </c>
      <c r="J285" s="8">
        <f t="shared" si="144"/>
        <v>0.13362520811110401</v>
      </c>
      <c r="K285" s="8">
        <f t="shared" si="144"/>
        <v>0.10957267065110528</v>
      </c>
      <c r="L285" s="8">
        <f t="shared" si="144"/>
        <v>8.6255606336550078E-2</v>
      </c>
      <c r="M285" s="8">
        <f t="shared" si="144"/>
        <v>6.6014290716239668E-2</v>
      </c>
      <c r="N285" s="8">
        <f t="shared" si="144"/>
        <v>4.949185681126083E-2</v>
      </c>
      <c r="O285" s="8">
        <f t="shared" si="144"/>
        <v>3.6524990326710485E-2</v>
      </c>
      <c r="P285" s="8">
        <f t="shared" si="144"/>
        <v>2.6622659615913421E-2</v>
      </c>
      <c r="Q285" s="8">
        <f t="shared" si="144"/>
        <v>1.9210911178843128E-2</v>
      </c>
      <c r="R285" s="8">
        <f t="shared" si="144"/>
        <v>1.3748026618168466E-2</v>
      </c>
      <c r="S285" s="8">
        <f t="shared" si="144"/>
        <v>9.7702642499783894E-3</v>
      </c>
      <c r="T285" s="8">
        <f t="shared" si="144"/>
        <v>6.9023159132155024E-3</v>
      </c>
      <c r="U285" s="8">
        <f t="shared" si="144"/>
        <v>4.8513420418600395E-3</v>
      </c>
      <c r="V285" s="8">
        <f t="shared" si="144"/>
        <v>3.3946457380908649E-3</v>
      </c>
      <c r="W285" s="8">
        <f t="shared" si="142"/>
        <v>2.3660680794493328E-3</v>
      </c>
      <c r="X285" s="8">
        <f t="shared" si="142"/>
        <v>1.6434430518904542E-3</v>
      </c>
      <c r="Y285" s="8">
        <f t="shared" si="142"/>
        <v>1.1379930110423681E-3</v>
      </c>
      <c r="Z285" s="8">
        <f t="shared" si="142"/>
        <v>7.8581412130925628E-4</v>
      </c>
      <c r="AA285" s="8">
        <f t="shared" si="142"/>
        <v>5.4126876675781579E-4</v>
      </c>
      <c r="AB285" s="8">
        <f t="shared" si="142"/>
        <v>3.7198051627851419E-4</v>
      </c>
      <c r="AC285" s="8">
        <f t="shared" si="142"/>
        <v>2.5511100134591918E-4</v>
      </c>
      <c r="AD285" s="8">
        <f t="shared" si="142"/>
        <v>1.7462902631261529E-4</v>
      </c>
      <c r="AE285" s="8">
        <f t="shared" si="142"/>
        <v>1.1932983464695379E-4</v>
      </c>
      <c r="AF285" s="8">
        <f t="shared" si="142"/>
        <v>8.141158638953774E-5</v>
      </c>
      <c r="AG285" s="8">
        <f t="shared" si="142"/>
        <v>5.546007762044203E-5</v>
      </c>
      <c r="AH285" s="8">
        <f t="shared" si="142"/>
        <v>3.7729285397491824E-5</v>
      </c>
      <c r="AI285" s="8">
        <f t="shared" si="142"/>
        <v>2.5634354478638732E-5</v>
      </c>
      <c r="AJ285" s="8">
        <f t="shared" si="142"/>
        <v>1.7396003315158973E-5</v>
      </c>
      <c r="AK285" s="8">
        <f t="shared" si="140"/>
        <v>1.1792170780569099E-5</v>
      </c>
      <c r="AL285" s="8">
        <f t="shared" si="140"/>
        <v>7.9852015814744019E-6</v>
      </c>
      <c r="AM285" s="8">
        <f t="shared" si="140"/>
        <v>5.401988869867434E-6</v>
      </c>
      <c r="AN285" s="8">
        <f t="shared" si="140"/>
        <v>3.6510896895007047E-6</v>
      </c>
      <c r="AO285" s="8">
        <f t="shared" si="140"/>
        <v>2.4655593903216527E-6</v>
      </c>
      <c r="AP285" s="8">
        <f t="shared" si="140"/>
        <v>1.6636185874810326E-6</v>
      </c>
      <c r="AQ285" s="8">
        <f t="shared" si="140"/>
        <v>1.1216486209816563E-6</v>
      </c>
      <c r="AR285" s="8">
        <f t="shared" si="140"/>
        <v>7.5568802226569548E-7</v>
      </c>
      <c r="AS285" s="8">
        <f t="shared" si="140"/>
        <v>5.0877690425383034E-7</v>
      </c>
      <c r="AT285" s="8">
        <f t="shared" si="140"/>
        <v>3.4231553763129505E-7</v>
      </c>
      <c r="AU285" s="8">
        <f t="shared" si="140"/>
        <v>2.301729675032828E-7</v>
      </c>
      <c r="AV285" s="8">
        <f t="shared" si="140"/>
        <v>1.5467623416220607E-7</v>
      </c>
      <c r="AW285" s="8">
        <f t="shared" si="140"/>
        <v>1.0388350507732165E-7</v>
      </c>
      <c r="AX285" s="8">
        <f t="shared" si="140"/>
        <v>6.9732406757018884E-8</v>
      </c>
      <c r="AY285" s="8">
        <f t="shared" si="140"/>
        <v>4.6784105624254482E-8</v>
      </c>
      <c r="AZ285" s="8">
        <f t="shared" si="140"/>
        <v>3.1372381584833412E-8</v>
      </c>
      <c r="BA285" s="8">
        <f t="shared" si="143"/>
        <v>2.1027679761382258E-8</v>
      </c>
      <c r="BB285" s="8">
        <f t="shared" si="141"/>
        <v>1.4087650645242648E-8</v>
      </c>
      <c r="BC285" s="8">
        <f t="shared" si="141"/>
        <v>9.4340300487641615E-9</v>
      </c>
      <c r="BD285" s="8">
        <f t="shared" si="141"/>
        <v>6.3150241959074388E-9</v>
      </c>
      <c r="BE285" s="8">
        <f t="shared" si="141"/>
        <v>4.2255089899655852E-9</v>
      </c>
      <c r="BF285" s="8">
        <f t="shared" si="141"/>
        <v>2.8262855424648247E-9</v>
      </c>
      <c r="BG285" s="8">
        <f t="shared" si="141"/>
        <v>1.88969799500802E-9</v>
      </c>
      <c r="BH285" s="8">
        <f t="shared" si="141"/>
        <v>1.2630313542483795E-9</v>
      </c>
      <c r="BI285" s="8">
        <f t="shared" si="141"/>
        <v>8.4389206039410218E-10</v>
      </c>
      <c r="BJ285" s="8">
        <f t="shared" si="141"/>
        <v>5.6365852237523167E-10</v>
      </c>
      <c r="BK285" s="8">
        <f t="shared" si="141"/>
        <v>3.7636284765454758E-10</v>
      </c>
      <c r="BL285" s="8">
        <f t="shared" si="141"/>
        <v>2.5122550223789867E-10</v>
      </c>
      <c r="BM285" s="8">
        <f t="shared" si="141"/>
        <v>1.6764537652785572E-10</v>
      </c>
      <c r="BN285" s="8">
        <f t="shared" si="141"/>
        <v>1.1183935627349831E-10</v>
      </c>
      <c r="BO285" s="8">
        <f t="shared" si="138"/>
        <v>2.2360857609982077E-10</v>
      </c>
      <c r="BP285" s="8">
        <f t="shared" si="139"/>
        <v>0.99999999977639142</v>
      </c>
    </row>
    <row r="286" spans="4:68">
      <c r="D286" s="6">
        <f>'BK Frequency Data'!G284/'BK Frequency Data'!G$352</f>
        <v>8.2700985157349485E-4</v>
      </c>
      <c r="E286">
        <f>'BK Frequency Data'!C284*0.01</f>
        <v>0.35399999999999998</v>
      </c>
      <c r="G286" s="8">
        <f t="shared" si="144"/>
        <v>0.12531599999999998</v>
      </c>
      <c r="H286" s="8">
        <f t="shared" si="144"/>
        <v>0.16190827199999999</v>
      </c>
      <c r="I286" s="8">
        <f t="shared" si="144"/>
        <v>0.15688911556799998</v>
      </c>
      <c r="J286" s="8">
        <f t="shared" si="144"/>
        <v>0.135133824875904</v>
      </c>
      <c r="K286" s="8">
        <f t="shared" si="144"/>
        <v>0.10912056358729248</v>
      </c>
      <c r="L286" s="8">
        <f t="shared" si="144"/>
        <v>8.4590260892869126E-2</v>
      </c>
      <c r="M286" s="8">
        <f t="shared" si="144"/>
        <v>6.3752859959592359E-2</v>
      </c>
      <c r="N286" s="8">
        <f t="shared" si="144"/>
        <v>4.7067825753024768E-2</v>
      </c>
      <c r="O286" s="8">
        <f t="shared" si="144"/>
        <v>3.4206542366010749E-2</v>
      </c>
      <c r="P286" s="8">
        <f t="shared" si="144"/>
        <v>2.4552695964936606E-2</v>
      </c>
      <c r="Q286" s="8">
        <f t="shared" si="144"/>
        <v>1.7447145752683954E-2</v>
      </c>
      <c r="R286" s="8">
        <f t="shared" si="144"/>
        <v>1.2295479443164184E-2</v>
      </c>
      <c r="S286" s="8">
        <f t="shared" si="144"/>
        <v>8.6047863636410666E-3</v>
      </c>
      <c r="T286" s="8">
        <f t="shared" si="144"/>
        <v>5.9862836825207546E-3</v>
      </c>
      <c r="U286" s="8">
        <f t="shared" si="144"/>
        <v>4.1433634916875793E-3</v>
      </c>
      <c r="V286" s="8">
        <f t="shared" si="144"/>
        <v>2.8550536700055217E-3</v>
      </c>
      <c r="W286" s="8">
        <f t="shared" si="142"/>
        <v>1.9596374627500399E-3</v>
      </c>
      <c r="X286" s="8">
        <f t="shared" si="142"/>
        <v>1.3403920245210273E-3</v>
      </c>
      <c r="Y286" s="8">
        <f t="shared" si="142"/>
        <v>9.1399842827617186E-4</v>
      </c>
      <c r="Z286" s="8">
        <f t="shared" si="142"/>
        <v>6.2151893122779685E-4</v>
      </c>
      <c r="AA286" s="8">
        <f t="shared" si="142"/>
        <v>4.2157629105181449E-4</v>
      </c>
      <c r="AB286" s="8">
        <f t="shared" si="142"/>
        <v>2.8530677373468514E-4</v>
      </c>
      <c r="AC286" s="8">
        <f t="shared" si="142"/>
        <v>1.9268582018863419E-4</v>
      </c>
      <c r="AD286" s="8">
        <f t="shared" si="142"/>
        <v>1.2988699809585153E-4</v>
      </c>
      <c r="AE286" s="8">
        <f t="shared" si="142"/>
        <v>8.7403125802000073E-5</v>
      </c>
      <c r="AF286" s="8">
        <f t="shared" si="142"/>
        <v>5.8720916038815731E-5</v>
      </c>
      <c r="AG286" s="8">
        <f t="shared" si="142"/>
        <v>3.9392700674962473E-5</v>
      </c>
      <c r="AH286" s="8">
        <f t="shared" si="142"/>
        <v>2.6390191474397078E-5</v>
      </c>
      <c r="AI286" s="8">
        <f t="shared" si="142"/>
        <v>1.7656923110048387E-5</v>
      </c>
      <c r="AJ286" s="8">
        <f t="shared" si="142"/>
        <v>1.1799695512853025E-5</v>
      </c>
      <c r="AK286" s="8">
        <f t="shared" si="140"/>
        <v>7.8766900780131571E-6</v>
      </c>
      <c r="AL286" s="8">
        <f t="shared" si="140"/>
        <v>5.2524818481512254E-6</v>
      </c>
      <c r="AM286" s="8">
        <f t="shared" si="140"/>
        <v>3.4991377512152445E-6</v>
      </c>
      <c r="AN286" s="8">
        <f t="shared" si="140"/>
        <v>2.3289412596270192E-6</v>
      </c>
      <c r="AO286" s="8">
        <f t="shared" si="140"/>
        <v>1.5487459376519678E-6</v>
      </c>
      <c r="AP286" s="8">
        <f t="shared" si="140"/>
        <v>1.0290753007438334E-6</v>
      </c>
      <c r="AQ286" s="8">
        <f t="shared" si="140"/>
        <v>6.8324882884386395E-7</v>
      </c>
      <c r="AR286" s="8">
        <f t="shared" si="140"/>
        <v>4.5330789866105879E-7</v>
      </c>
      <c r="AS286" s="8">
        <f t="shared" si="140"/>
        <v>3.0054313681228195E-7</v>
      </c>
      <c r="AT286" s="8">
        <f t="shared" si="140"/>
        <v>1.9912909372382989E-7</v>
      </c>
      <c r="AU286" s="8">
        <f t="shared" si="140"/>
        <v>1.3185332940923397E-7</v>
      </c>
      <c r="AV286" s="8">
        <f t="shared" si="140"/>
        <v>8.7254744720276486E-8</v>
      </c>
      <c r="AW286" s="8">
        <f t="shared" si="140"/>
        <v>5.7708626162853344E-8</v>
      </c>
      <c r="AX286" s="8">
        <f t="shared" si="140"/>
        <v>3.8146743954719619E-8</v>
      </c>
      <c r="AY286" s="8">
        <f t="shared" si="140"/>
        <v>2.5202860153720438E-8</v>
      </c>
      <c r="AZ286" s="8">
        <f t="shared" si="140"/>
        <v>1.6642848718399033E-8</v>
      </c>
      <c r="BA286" s="8">
        <f t="shared" si="143"/>
        <v>1.0985003756261553E-8</v>
      </c>
      <c r="BB286" s="8">
        <f t="shared" si="141"/>
        <v>7.2472977973225166E-9</v>
      </c>
      <c r="BC286" s="8">
        <f t="shared" si="141"/>
        <v>4.7792909265926443E-9</v>
      </c>
      <c r="BD286" s="8">
        <f t="shared" si="141"/>
        <v>3.1504305495702532E-9</v>
      </c>
      <c r="BE286" s="8">
        <f t="shared" si="141"/>
        <v>2.0758816977228319E-9</v>
      </c>
      <c r="BF286" s="8">
        <f t="shared" si="141"/>
        <v>1.3673140782334386E-9</v>
      </c>
      <c r="BG286" s="8">
        <f t="shared" si="141"/>
        <v>9.0027114251070124E-10</v>
      </c>
      <c r="BH286" s="8">
        <f t="shared" si="141"/>
        <v>5.9254827425176049E-10</v>
      </c>
      <c r="BI286" s="8">
        <f t="shared" si="141"/>
        <v>3.8987481822527871E-10</v>
      </c>
      <c r="BJ286" s="8">
        <f t="shared" si="141"/>
        <v>2.5643838952941241E-10</v>
      </c>
      <c r="BK286" s="8">
        <f t="shared" si="141"/>
        <v>1.6861739962950041E-10</v>
      </c>
      <c r="BL286" s="8">
        <f t="shared" si="141"/>
        <v>1.1083783735645826E-10</v>
      </c>
      <c r="BM286" s="8">
        <f t="shared" si="141"/>
        <v>7.2835747120759514E-11</v>
      </c>
      <c r="BN286" s="8">
        <f t="shared" si="141"/>
        <v>4.7849382345773536E-11</v>
      </c>
      <c r="BO286" s="8">
        <f t="shared" si="138"/>
        <v>9.1429086523930891E-11</v>
      </c>
      <c r="BP286" s="8">
        <f t="shared" si="139"/>
        <v>0.99999999990857091</v>
      </c>
    </row>
    <row r="287" spans="4:68">
      <c r="D287" s="6">
        <f>'BK Frequency Data'!G285/'BK Frequency Data'!G$352</f>
        <v>1.871653874613699E-3</v>
      </c>
      <c r="E287">
        <f>'BK Frequency Data'!C285*0.01</f>
        <v>0.36</v>
      </c>
      <c r="G287" s="8">
        <f t="shared" si="144"/>
        <v>0.12959999999999999</v>
      </c>
      <c r="H287" s="8">
        <f t="shared" si="144"/>
        <v>0.16588800000000001</v>
      </c>
      <c r="I287" s="8">
        <f t="shared" si="144"/>
        <v>0.15925248</v>
      </c>
      <c r="J287" s="8">
        <f t="shared" si="144"/>
        <v>0.13589544960000002</v>
      </c>
      <c r="K287" s="8">
        <f t="shared" si="144"/>
        <v>0.10871635967999999</v>
      </c>
      <c r="L287" s="8">
        <f t="shared" si="144"/>
        <v>8.3494164234239998E-2</v>
      </c>
      <c r="M287" s="8">
        <f t="shared" si="144"/>
        <v>6.2342309294899201E-2</v>
      </c>
      <c r="N287" s="8">
        <f t="shared" si="144"/>
        <v>4.5598946227126277E-2</v>
      </c>
      <c r="O287" s="8">
        <f t="shared" si="144"/>
        <v>3.2831241283530918E-2</v>
      </c>
      <c r="P287" s="8">
        <f t="shared" si="144"/>
        <v>2.3346660468288649E-2</v>
      </c>
      <c r="Q287" s="8">
        <f t="shared" si="144"/>
        <v>1.6436048969675213E-2</v>
      </c>
      <c r="R287" s="8">
        <f t="shared" si="144"/>
        <v>1.147535055337324E-2</v>
      </c>
      <c r="S287" s="8">
        <f t="shared" si="144"/>
        <v>7.9562430503387783E-3</v>
      </c>
      <c r="T287" s="8">
        <f t="shared" si="144"/>
        <v>5.4836875177719591E-3</v>
      </c>
      <c r="U287" s="8">
        <f t="shared" si="144"/>
        <v>3.7602428693293429E-3</v>
      </c>
      <c r="V287" s="8">
        <f t="shared" si="144"/>
        <v>2.5669924654621651E-3</v>
      </c>
      <c r="W287" s="8">
        <f t="shared" si="142"/>
        <v>1.745554876514272E-3</v>
      </c>
      <c r="X287" s="8">
        <f t="shared" si="142"/>
        <v>1.1828701280849655E-3</v>
      </c>
      <c r="Y287" s="8">
        <f t="shared" si="142"/>
        <v>7.9909448652851006E-4</v>
      </c>
      <c r="Z287" s="8">
        <f t="shared" si="142"/>
        <v>5.3833733829289105E-4</v>
      </c>
      <c r="AA287" s="8">
        <f t="shared" si="142"/>
        <v>3.6176269133282276E-4</v>
      </c>
      <c r="AB287" s="8">
        <f t="shared" si="142"/>
        <v>2.4255327114124499E-4</v>
      </c>
      <c r="AC287" s="8">
        <f t="shared" si="142"/>
        <v>1.6229018869086937E-4</v>
      </c>
      <c r="AD287" s="8">
        <f t="shared" si="142"/>
        <v>1.0838162166485886E-4</v>
      </c>
      <c r="AE287" s="8">
        <f t="shared" si="142"/>
        <v>7.2254414443239238E-5</v>
      </c>
      <c r="AF287" s="8">
        <f t="shared" si="142"/>
        <v>4.8092538253420031E-5</v>
      </c>
      <c r="AG287" s="8">
        <f t="shared" si="142"/>
        <v>3.1963040808426854E-5</v>
      </c>
      <c r="AH287" s="8">
        <f t="shared" si="142"/>
        <v>2.1213988566185531E-5</v>
      </c>
      <c r="AI287" s="8">
        <f t="shared" si="142"/>
        <v>1.4061843849585836E-5</v>
      </c>
      <c r="AJ287" s="8">
        <f t="shared" si="142"/>
        <v>9.3099104107602788E-6</v>
      </c>
      <c r="AK287" s="8">
        <f t="shared" si="140"/>
        <v>6.1569540849827966E-6</v>
      </c>
      <c r="AL287" s="8">
        <f t="shared" si="140"/>
        <v>4.0675619245305706E-6</v>
      </c>
      <c r="AM287" s="8">
        <f t="shared" si="140"/>
        <v>2.6845908701901761E-6</v>
      </c>
      <c r="AN287" s="8">
        <f t="shared" si="140"/>
        <v>1.7702029495557042E-6</v>
      </c>
      <c r="AO287" s="8">
        <f t="shared" si="140"/>
        <v>1.166251355001405E-6</v>
      </c>
      <c r="AP287" s="8">
        <f t="shared" si="140"/>
        <v>7.6772660626378218E-7</v>
      </c>
      <c r="AQ287" s="8">
        <f t="shared" si="140"/>
        <v>5.0499350100906555E-7</v>
      </c>
      <c r="AR287" s="8">
        <f t="shared" si="140"/>
        <v>3.3193086336595877E-7</v>
      </c>
      <c r="AS287" s="8">
        <f t="shared" si="140"/>
        <v>2.1802616709511393E-7</v>
      </c>
      <c r="AT287" s="8">
        <f t="shared" si="140"/>
        <v>1.4311461224704917E-7</v>
      </c>
      <c r="AU287" s="8">
        <f t="shared" si="140"/>
        <v>9.3883185634064264E-8</v>
      </c>
      <c r="AV287" s="8">
        <f t="shared" si="140"/>
        <v>6.1550732435210915E-8</v>
      </c>
      <c r="AW287" s="8">
        <f t="shared" si="140"/>
        <v>4.0330384681357248E-8</v>
      </c>
      <c r="AX287" s="8">
        <f t="shared" si="140"/>
        <v>2.6411712386674891E-8</v>
      </c>
      <c r="AY287" s="8">
        <f t="shared" si="140"/>
        <v>1.7287666289459923E-8</v>
      </c>
      <c r="AZ287" s="8">
        <f t="shared" si="140"/>
        <v>1.1309975456926671E-8</v>
      </c>
      <c r="BA287" s="8">
        <f t="shared" si="143"/>
        <v>7.395740472703353E-9</v>
      </c>
      <c r="BB287" s="8">
        <f t="shared" si="141"/>
        <v>4.8339818579031289E-9</v>
      </c>
      <c r="BC287" s="8">
        <f t="shared" si="141"/>
        <v>3.1582014804967105E-9</v>
      </c>
      <c r="BD287" s="8">
        <f t="shared" si="141"/>
        <v>2.0624989260386679E-9</v>
      </c>
      <c r="BE287" s="8">
        <f t="shared" si="141"/>
        <v>1.3463992989180426E-9</v>
      </c>
      <c r="BF287" s="8">
        <f t="shared" si="141"/>
        <v>8.7859154250965615E-10</v>
      </c>
      <c r="BG287" s="8">
        <f t="shared" si="141"/>
        <v>5.7311202157552936E-10</v>
      </c>
      <c r="BH287" s="8">
        <f t="shared" si="141"/>
        <v>3.7371229180472261E-10</v>
      </c>
      <c r="BI287" s="8">
        <f t="shared" si="141"/>
        <v>2.43605049472708E-10</v>
      </c>
      <c r="BJ287" s="8">
        <f t="shared" si="141"/>
        <v>1.5874190860185199E-10</v>
      </c>
      <c r="BK287" s="8">
        <f t="shared" si="141"/>
        <v>1.0340901474634928E-10</v>
      </c>
      <c r="BL287" s="8">
        <f t="shared" si="141"/>
        <v>6.734285311200851E-11</v>
      </c>
      <c r="BM287" s="8">
        <f t="shared" si="141"/>
        <v>4.3842519543266235E-11</v>
      </c>
      <c r="BN287" s="8">
        <f t="shared" si="141"/>
        <v>2.8534792380702097E-11</v>
      </c>
      <c r="BO287" s="8">
        <f t="shared" si="138"/>
        <v>5.3077209294372096E-11</v>
      </c>
      <c r="BP287" s="8">
        <f t="shared" si="139"/>
        <v>0.99999999994692279</v>
      </c>
    </row>
    <row r="288" spans="4:68">
      <c r="D288" s="6">
        <f>'BK Frequency Data'!G286/'BK Frequency Data'!G$352</f>
        <v>1.1171887468624405E-3</v>
      </c>
      <c r="E288">
        <f>'BK Frequency Data'!C286*0.01</f>
        <v>0.36100000000000004</v>
      </c>
      <c r="G288" s="8">
        <f t="shared" si="144"/>
        <v>0.13032100000000002</v>
      </c>
      <c r="H288" s="8">
        <f t="shared" si="144"/>
        <v>0.16655023800000002</v>
      </c>
      <c r="I288" s="8">
        <f t="shared" si="144"/>
        <v>0.15963840312300001</v>
      </c>
      <c r="J288" s="8">
        <f t="shared" si="144"/>
        <v>0.13601191946079602</v>
      </c>
      <c r="K288" s="8">
        <f t="shared" si="144"/>
        <v>0.10863952066931082</v>
      </c>
      <c r="L288" s="8">
        <f t="shared" si="144"/>
        <v>8.3304784449227537E-2</v>
      </c>
      <c r="M288" s="8">
        <f t="shared" si="144"/>
        <v>6.2103716806899127E-2</v>
      </c>
      <c r="N288" s="8">
        <f t="shared" si="144"/>
        <v>4.5353457188124044E-2</v>
      </c>
      <c r="O288" s="8">
        <f t="shared" si="144"/>
        <v>3.2603466536112673E-2</v>
      </c>
      <c r="P288" s="8">
        <f t="shared" si="144"/>
        <v>2.3148461240640003E-2</v>
      </c>
      <c r="Q288" s="8">
        <f t="shared" si="144"/>
        <v>1.6271053406045857E-2</v>
      </c>
      <c r="R288" s="8">
        <f t="shared" si="144"/>
        <v>1.1342403410687237E-2</v>
      </c>
      <c r="S288" s="8">
        <f t="shared" si="144"/>
        <v>7.8517787610482403E-3</v>
      </c>
      <c r="T288" s="8">
        <f t="shared" si="144"/>
        <v>5.4032317535644284E-3</v>
      </c>
      <c r="U288" s="8">
        <f t="shared" si="144"/>
        <v>3.6992840255653603E-3</v>
      </c>
      <c r="V288" s="8">
        <f t="shared" si="144"/>
        <v>2.521431991825349E-3</v>
      </c>
      <c r="W288" s="8">
        <f t="shared" si="142"/>
        <v>1.7118947329499232E-3</v>
      </c>
      <c r="X288" s="8">
        <f t="shared" si="142"/>
        <v>1.1582478363758833E-3</v>
      </c>
      <c r="Y288" s="8">
        <f t="shared" si="142"/>
        <v>7.8123816563553336E-4</v>
      </c>
      <c r="Z288" s="8">
        <f t="shared" si="142"/>
        <v>5.2548546088537448E-4</v>
      </c>
      <c r="AA288" s="8">
        <f t="shared" si="142"/>
        <v>3.5257446998104202E-4</v>
      </c>
      <c r="AB288" s="8">
        <f t="shared" si="142"/>
        <v>2.3602342376159472E-4</v>
      </c>
      <c r="AC288" s="8">
        <f t="shared" si="142"/>
        <v>1.5767437541018897E-4</v>
      </c>
      <c r="AD288" s="8">
        <f t="shared" si="142"/>
        <v>1.0513453136046339E-4</v>
      </c>
      <c r="AE288" s="8">
        <f t="shared" si="142"/>
        <v>6.9980172436808448E-5</v>
      </c>
      <c r="AF288" s="8">
        <f t="shared" si="142"/>
        <v>4.6506023394605424E-5</v>
      </c>
      <c r="AG288" s="8">
        <f t="shared" si="142"/>
        <v>3.0860323908735668E-5</v>
      </c>
      <c r="AH288" s="8">
        <f t="shared" si="142"/>
        <v>2.04501079768555E-5</v>
      </c>
      <c r="AI288" s="8">
        <f t="shared" si="142"/>
        <v>1.3534319675682477E-5</v>
      </c>
      <c r="AJ288" s="8">
        <f t="shared" si="142"/>
        <v>8.9466520063045905E-6</v>
      </c>
      <c r="AK288" s="8">
        <f t="shared" si="140"/>
        <v>5.9074743197629187E-6</v>
      </c>
      <c r="AL288" s="8">
        <f t="shared" si="140"/>
        <v>3.8966462867907151E-6</v>
      </c>
      <c r="AM288" s="8">
        <f t="shared" si="140"/>
        <v>2.5677681327986197E-6</v>
      </c>
      <c r="AN288" s="8">
        <f t="shared" si="140"/>
        <v>1.6905251652479639E-6</v>
      </c>
      <c r="AO288" s="8">
        <f t="shared" si="140"/>
        <v>1.1120175094344326E-6</v>
      </c>
      <c r="AP288" s="8">
        <f t="shared" si="140"/>
        <v>7.3088145105799107E-7</v>
      </c>
      <c r="AQ288" s="8">
        <f t="shared" si="140"/>
        <v>4.8000639298233572E-7</v>
      </c>
      <c r="AR288" s="8">
        <f t="shared" si="140"/>
        <v>3.15013925253975E-7</v>
      </c>
      <c r="AS288" s="8">
        <f t="shared" si="140"/>
        <v>2.0659110608563973E-7</v>
      </c>
      <c r="AT288" s="8">
        <f t="shared" si="140"/>
        <v>1.3539663260381926E-7</v>
      </c>
      <c r="AU288" s="8">
        <f t="shared" si="140"/>
        <v>8.8681409439686544E-8</v>
      </c>
      <c r="AV288" s="8">
        <f t="shared" si="140"/>
        <v>5.8049552842495309E-8</v>
      </c>
      <c r="AW288" s="8">
        <f t="shared" si="140"/>
        <v>3.7976846748886744E-8</v>
      </c>
      <c r="AX288" s="8">
        <f t="shared" si="140"/>
        <v>2.4831558678876739E-8</v>
      </c>
      <c r="AY288" s="8">
        <f t="shared" si="140"/>
        <v>1.6227987950252287E-8</v>
      </c>
      <c r="AZ288" s="8">
        <f t="shared" si="140"/>
        <v>1.0600121729104795E-8</v>
      </c>
      <c r="BA288" s="8">
        <f t="shared" si="143"/>
        <v>6.9207273019609627E-9</v>
      </c>
      <c r="BB288" s="8">
        <f t="shared" si="141"/>
        <v>4.5164371873563104E-9</v>
      </c>
      <c r="BC288" s="8">
        <f t="shared" si="141"/>
        <v>2.9461284327773642E-9</v>
      </c>
      <c r="BD288" s="8">
        <f t="shared" si="141"/>
        <v>1.9209959883109547E-9</v>
      </c>
      <c r="BE288" s="8">
        <f t="shared" si="141"/>
        <v>1.2520667652613142E-9</v>
      </c>
      <c r="BF288" s="8">
        <f t="shared" si="141"/>
        <v>8.157583230608418E-10</v>
      </c>
      <c r="BG288" s="8">
        <f t="shared" si="141"/>
        <v>5.3129398321349109E-10</v>
      </c>
      <c r="BH288" s="8">
        <f t="shared" si="141"/>
        <v>3.4590245631631556E-10</v>
      </c>
      <c r="BI288" s="8">
        <f t="shared" si="141"/>
        <v>2.2512484865253536E-10</v>
      </c>
      <c r="BJ288" s="8">
        <f t="shared" si="141"/>
        <v>1.4647031971240591E-10</v>
      </c>
      <c r="BK288" s="8">
        <f t="shared" si="141"/>
        <v>9.5265865265802879E-11</v>
      </c>
      <c r="BL288" s="8">
        <f t="shared" si="141"/>
        <v>6.1942868394406782E-11</v>
      </c>
      <c r="BM288" s="8">
        <f t="shared" si="141"/>
        <v>4.0263932436853966E-11</v>
      </c>
      <c r="BN288" s="8">
        <f t="shared" si="141"/>
        <v>2.6164731688626794E-11</v>
      </c>
      <c r="BO288" s="8">
        <f t="shared" si="138"/>
        <v>4.8451687106876307E-11</v>
      </c>
      <c r="BP288" s="8">
        <f t="shared" si="139"/>
        <v>0.99999999995154831</v>
      </c>
    </row>
    <row r="289" spans="4:68">
      <c r="D289" s="6">
        <f>'BK Frequency Data'!G287/'BK Frequency Data'!G$352</f>
        <v>9.140635201601785E-4</v>
      </c>
      <c r="E289">
        <f>'BK Frequency Data'!C287*0.01</f>
        <v>0.36200000000000004</v>
      </c>
      <c r="G289" s="8">
        <f t="shared" si="144"/>
        <v>0.13104400000000002</v>
      </c>
      <c r="H289" s="8">
        <f t="shared" si="144"/>
        <v>0.16721214400000001</v>
      </c>
      <c r="I289" s="8">
        <f t="shared" si="144"/>
        <v>0.16002202180799996</v>
      </c>
      <c r="J289" s="8">
        <f t="shared" si="144"/>
        <v>0.13612539988467195</v>
      </c>
      <c r="K289" s="8">
        <f t="shared" si="144"/>
        <v>0.10856000640802586</v>
      </c>
      <c r="L289" s="8">
        <f t="shared" si="144"/>
        <v>8.3113540905984565E-2</v>
      </c>
      <c r="M289" s="8">
        <f t="shared" si="144"/>
        <v>6.1864178947687844E-2</v>
      </c>
      <c r="N289" s="8">
        <f t="shared" si="144"/>
        <v>4.5107824192714106E-2</v>
      </c>
      <c r="O289" s="8">
        <f t="shared" si="144"/>
        <v>3.2376140814320532E-2</v>
      </c>
      <c r="P289" s="8">
        <f t="shared" si="144"/>
        <v>2.2951086488373889E-2</v>
      </c>
      <c r="Q289" s="8">
        <f t="shared" si="144"/>
        <v>1.610707249754079E-2</v>
      </c>
      <c r="R289" s="8">
        <f t="shared" si="144"/>
        <v>1.1210522458288389E-2</v>
      </c>
      <c r="S289" s="8">
        <f t="shared" si="144"/>
        <v>7.7483394390869898E-3</v>
      </c>
      <c r="T289" s="8">
        <f t="shared" si="144"/>
        <v>5.3237052207634594E-3</v>
      </c>
      <c r="U289" s="8">
        <f t="shared" si="144"/>
        <v>3.6391327830504507E-3</v>
      </c>
      <c r="V289" s="8">
        <f t="shared" si="144"/>
        <v>2.4765511632919329E-3</v>
      </c>
      <c r="W289" s="8">
        <f t="shared" si="142"/>
        <v>1.6787921198165186E-3</v>
      </c>
      <c r="X289" s="8">
        <f t="shared" si="142"/>
        <v>1.1340734531748761E-3</v>
      </c>
      <c r="Y289" s="8">
        <f t="shared" si="142"/>
        <v>7.6373546663254703E-4</v>
      </c>
      <c r="Z289" s="8">
        <f t="shared" si="142"/>
        <v>5.1290866074901579E-4</v>
      </c>
      <c r="AA289" s="8">
        <f t="shared" si="142"/>
        <v>3.4359751183576546E-4</v>
      </c>
      <c r="AB289" s="8">
        <f t="shared" si="142"/>
        <v>2.2965403219651445E-4</v>
      </c>
      <c r="AC289" s="8">
        <f t="shared" si="142"/>
        <v>1.5317923947507514E-4</v>
      </c>
      <c r="AD289" s="8">
        <f t="shared" si="142"/>
        <v>1.0197741368879782E-4</v>
      </c>
      <c r="AE289" s="8">
        <f t="shared" si="142"/>
        <v>6.777248951401354E-5</v>
      </c>
      <c r="AF289" s="8">
        <f t="shared" si="142"/>
        <v>4.4968402242338254E-5</v>
      </c>
      <c r="AG289" s="8">
        <f t="shared" si="142"/>
        <v>2.9793296039481484E-5</v>
      </c>
      <c r="AH289" s="8">
        <f t="shared" si="142"/>
        <v>1.9712127424048045E-5</v>
      </c>
      <c r="AI289" s="8">
        <f t="shared" si="142"/>
        <v>1.30254921999906E-5</v>
      </c>
      <c r="AJ289" s="8">
        <f t="shared" si="142"/>
        <v>8.596824851993795E-6</v>
      </c>
      <c r="AK289" s="8">
        <f t="shared" si="140"/>
        <v>5.6676000640911077E-6</v>
      </c>
      <c r="AL289" s="8">
        <f t="shared" si="140"/>
        <v>3.7325717067252924E-6</v>
      </c>
      <c r="AM289" s="8">
        <f t="shared" si="140"/>
        <v>2.455798897293571E-6</v>
      </c>
      <c r="AN289" s="8">
        <f t="shared" si="140"/>
        <v>1.6142784751543073E-6</v>
      </c>
      <c r="AO289" s="8">
        <f t="shared" si="140"/>
        <v>1.0602011279469314E-6</v>
      </c>
      <c r="AP289" s="8">
        <f t="shared" si="140"/>
        <v>6.9573427161957472E-7</v>
      </c>
      <c r="AQ289" s="8">
        <f t="shared" si="140"/>
        <v>4.5620842266254655E-7</v>
      </c>
      <c r="AR289" s="8">
        <f t="shared" si="140"/>
        <v>2.9892748646029129E-7</v>
      </c>
      <c r="AS289" s="8">
        <f t="shared" si="140"/>
        <v>1.9573457152907809E-7</v>
      </c>
      <c r="AT289" s="8">
        <f t="shared" si="140"/>
        <v>1.2808067347236081E-7</v>
      </c>
      <c r="AU289" s="8">
        <f t="shared" si="140"/>
        <v>8.3758356417250331E-8</v>
      </c>
      <c r="AV289" s="8">
        <f t="shared" si="140"/>
        <v>5.4741193135527785E-8</v>
      </c>
      <c r="AW289" s="8">
        <f t="shared" si="140"/>
        <v>3.5756426011430216E-8</v>
      </c>
      <c r="AX289" s="8">
        <f t="shared" si="140"/>
        <v>2.3343125371927187E-8</v>
      </c>
      <c r="AY289" s="8">
        <f t="shared" si="140"/>
        <v>1.5231389305182484E-8</v>
      </c>
      <c r="AZ289" s="8">
        <f t="shared" si="140"/>
        <v>9.9335736295221203E-9</v>
      </c>
      <c r="BA289" s="8">
        <f t="shared" si="143"/>
        <v>6.4753943229315278E-9</v>
      </c>
      <c r="BB289" s="8">
        <f t="shared" si="141"/>
        <v>4.2192016116054277E-9</v>
      </c>
      <c r="BC289" s="8">
        <f t="shared" si="141"/>
        <v>2.7479308496251837E-9</v>
      </c>
      <c r="BD289" s="8">
        <f t="shared" si="141"/>
        <v>1.7889590633274154E-9</v>
      </c>
      <c r="BE289" s="8">
        <f t="shared" si="141"/>
        <v>1.1641830000509487E-9</v>
      </c>
      <c r="BF289" s="8">
        <f t="shared" si="141"/>
        <v>7.5731245509196596E-10</v>
      </c>
      <c r="BG289" s="8">
        <f t="shared" si="141"/>
        <v>4.9245698762461015E-10</v>
      </c>
      <c r="BH289" s="8">
        <f t="shared" si="141"/>
        <v>3.2011562523854847E-10</v>
      </c>
      <c r="BI289" s="8">
        <f t="shared" si="141"/>
        <v>2.0801587573371598E-10</v>
      </c>
      <c r="BJ289" s="8">
        <f t="shared" si="141"/>
        <v>1.3512711287662189E-10</v>
      </c>
      <c r="BK289" s="8">
        <f t="shared" si="141"/>
        <v>8.7750581908414828E-11</v>
      </c>
      <c r="BL289" s="8">
        <f t="shared" si="141"/>
        <v>5.696706198138564E-11</v>
      </c>
      <c r="BM289" s="8">
        <f t="shared" si="141"/>
        <v>3.6971623225919274E-11</v>
      </c>
      <c r="BN289" s="8">
        <f t="shared" si="141"/>
        <v>2.3987690459121859E-11</v>
      </c>
      <c r="BO289" s="8">
        <f t="shared" si="138"/>
        <v>4.4223624762196323E-11</v>
      </c>
      <c r="BP289" s="8">
        <f t="shared" si="139"/>
        <v>0.99999999995577638</v>
      </c>
    </row>
    <row r="290" spans="4:68">
      <c r="D290" s="6">
        <f>'BK Frequency Data'!G288/'BK Frequency Data'!G$352</f>
        <v>7.1093829345791665E-4</v>
      </c>
      <c r="E290">
        <f>'BK Frequency Data'!C288*0.01</f>
        <v>0.36299999999999999</v>
      </c>
      <c r="G290" s="8">
        <f t="shared" si="144"/>
        <v>0.131769</v>
      </c>
      <c r="H290" s="8">
        <f t="shared" si="144"/>
        <v>0.16787370600000001</v>
      </c>
      <c r="I290" s="8">
        <f t="shared" si="144"/>
        <v>0.16040332608299998</v>
      </c>
      <c r="J290" s="8">
        <f t="shared" si="144"/>
        <v>0.13623589161982799</v>
      </c>
      <c r="K290" s="8">
        <f t="shared" si="144"/>
        <v>0.10847782870228805</v>
      </c>
      <c r="L290" s="8">
        <f t="shared" si="144"/>
        <v>8.2920452260028976E-2</v>
      </c>
      <c r="M290" s="8">
        <f t="shared" si="144"/>
        <v>6.1623716104578202E-2</v>
      </c>
      <c r="N290" s="8">
        <f t="shared" si="144"/>
        <v>4.4862065324132928E-2</v>
      </c>
      <c r="O290" s="8">
        <f t="shared" si="144"/>
        <v>3.214927756290676E-2</v>
      </c>
      <c r="P290" s="8">
        <f t="shared" si="144"/>
        <v>2.275454423063512E-2</v>
      </c>
      <c r="Q290" s="8">
        <f t="shared" si="144"/>
        <v>1.5944109142406026E-2</v>
      </c>
      <c r="R290" s="8">
        <f t="shared" si="144"/>
        <v>1.1079706389504696E-2</v>
      </c>
      <c r="S290" s="8">
        <f t="shared" si="144"/>
        <v>7.6459207176240327E-3</v>
      </c>
      <c r="T290" s="8">
        <f t="shared" si="144"/>
        <v>5.2451016122900861E-3</v>
      </c>
      <c r="U290" s="8">
        <f t="shared" si="144"/>
        <v>3.5797818503879838E-3</v>
      </c>
      <c r="V290" s="8">
        <f t="shared" si="144"/>
        <v>2.4323424412769556E-3</v>
      </c>
      <c r="W290" s="8">
        <f t="shared" si="142"/>
        <v>1.6462397685367593E-3</v>
      </c>
      <c r="X290" s="8">
        <f t="shared" si="142"/>
        <v>1.1103403050613226E-3</v>
      </c>
      <c r="Y290" s="8">
        <f t="shared" si="142"/>
        <v>7.4658048400873256E-4</v>
      </c>
      <c r="Z290" s="8">
        <f t="shared" si="142"/>
        <v>5.0060186138269752E-4</v>
      </c>
      <c r="AA290" s="8">
        <f t="shared" si="142"/>
        <v>3.3482755498581723E-4</v>
      </c>
      <c r="AB290" s="8">
        <f t="shared" si="142"/>
        <v>2.234415883605354E-4</v>
      </c>
      <c r="AC290" s="8">
        <f t="shared" si="142"/>
        <v>1.4880194141228198E-4</v>
      </c>
      <c r="AD290" s="8">
        <f t="shared" si="142"/>
        <v>9.890800349178116E-5</v>
      </c>
      <c r="AE290" s="8">
        <f t="shared" si="142"/>
        <v>6.5629581483608962E-5</v>
      </c>
      <c r="AF290" s="8">
        <f t="shared" si="142"/>
        <v>4.3478285141261263E-5</v>
      </c>
      <c r="AG290" s="8">
        <f t="shared" si="142"/>
        <v>2.8760885620944326E-5</v>
      </c>
      <c r="AH290" s="8">
        <f t="shared" si="142"/>
        <v>1.899922799759863E-5</v>
      </c>
      <c r="AI290" s="8">
        <f t="shared" si="142"/>
        <v>1.2534740671415697E-5</v>
      </c>
      <c r="AJ290" s="8">
        <f t="shared" si="142"/>
        <v>8.2599618700259976E-6</v>
      </c>
      <c r="AK290" s="8">
        <f t="shared" si="140"/>
        <v>5.4369822349134449E-6</v>
      </c>
      <c r="AL290" s="8">
        <f t="shared" si="140"/>
        <v>3.5750788992411508E-6</v>
      </c>
      <c r="AM290" s="8">
        <f t="shared" si="140"/>
        <v>2.3484916731546324E-6</v>
      </c>
      <c r="AN290" s="8">
        <f t="shared" si="140"/>
        <v>1.5413222017328187E-6</v>
      </c>
      <c r="AO290" s="8">
        <f t="shared" si="140"/>
        <v>1.0106993672833292E-6</v>
      </c>
      <c r="AP290" s="8">
        <f t="shared" si="140"/>
        <v>6.6221022544403746E-7</v>
      </c>
      <c r="AQ290" s="8">
        <f t="shared" si="140"/>
        <v>4.3354535565251437E-7</v>
      </c>
      <c r="AR290" s="8">
        <f t="shared" si="140"/>
        <v>2.8363240213310168E-7</v>
      </c>
      <c r="AS290" s="8">
        <f t="shared" si="140"/>
        <v>1.8542841489980647E-7</v>
      </c>
      <c r="AT290" s="8">
        <f t="shared" si="140"/>
        <v>1.2114656440120687E-7</v>
      </c>
      <c r="AU290" s="8">
        <f t="shared" si="140"/>
        <v>7.909962056165799E-8</v>
      </c>
      <c r="AV290" s="8">
        <f t="shared" si="140"/>
        <v>5.1615396305038974E-8</v>
      </c>
      <c r="AW290" s="8">
        <f t="shared" si="140"/>
        <v>3.3661840956936256E-8</v>
      </c>
      <c r="AX290" s="8">
        <f t="shared" si="140"/>
        <v>2.1941257635837428E-8</v>
      </c>
      <c r="AY290" s="8">
        <f t="shared" si="140"/>
        <v>1.4294230684801811E-8</v>
      </c>
      <c r="AZ290" s="8">
        <f t="shared" si="140"/>
        <v>9.3077677228013942E-9</v>
      </c>
      <c r="BA290" s="8">
        <f t="shared" si="143"/>
        <v>6.0579403881076289E-9</v>
      </c>
      <c r="BB290" s="8">
        <f t="shared" si="141"/>
        <v>3.9410124533357202E-9</v>
      </c>
      <c r="BC290" s="8">
        <f t="shared" si="141"/>
        <v>2.5627254522076633E-9</v>
      </c>
      <c r="BD290" s="8">
        <f t="shared" si="141"/>
        <v>1.6657715439349811E-9</v>
      </c>
      <c r="BE290" s="8">
        <f t="shared" si="141"/>
        <v>1.0823184029563147E-9</v>
      </c>
      <c r="BF290" s="8">
        <f t="shared" si="141"/>
        <v>7.0295519175539141E-10</v>
      </c>
      <c r="BG290" s="8">
        <f t="shared" si="141"/>
        <v>4.5639365824718793E-10</v>
      </c>
      <c r="BH290" s="8">
        <f t="shared" si="141"/>
        <v>2.9620809540352403E-10</v>
      </c>
      <c r="BI290" s="8">
        <f t="shared" si="141"/>
        <v>1.9217871523078635E-10</v>
      </c>
      <c r="BJ290" s="8">
        <f t="shared" si="141"/>
        <v>1.2464362054022927E-10</v>
      </c>
      <c r="BK290" s="8">
        <f t="shared" si="141"/>
        <v>8.0815807467771142E-11</v>
      </c>
      <c r="BL290" s="8">
        <f t="shared" si="141"/>
        <v>5.2382821450952159E-11</v>
      </c>
      <c r="BM290" s="8">
        <f t="shared" si="141"/>
        <v>3.3943165148123012E-11</v>
      </c>
      <c r="BN290" s="8">
        <f t="shared" si="141"/>
        <v>2.1988267321377318E-11</v>
      </c>
      <c r="BO290" s="8">
        <f t="shared" si="138"/>
        <v>4.035705103433429E-11</v>
      </c>
      <c r="BP290" s="8">
        <f t="shared" si="139"/>
        <v>0.99999999995964295</v>
      </c>
    </row>
    <row r="291" spans="4:68">
      <c r="D291" s="6">
        <f>'BK Frequency Data'!G289/'BK Frequency Data'!G$352</f>
        <v>7.6897407251570575E-4</v>
      </c>
      <c r="E291">
        <f>'BK Frequency Data'!C289*0.01</f>
        <v>0.36399999999999999</v>
      </c>
      <c r="G291" s="8">
        <f t="shared" si="144"/>
        <v>0.132496</v>
      </c>
      <c r="H291" s="8">
        <f t="shared" si="144"/>
        <v>0.16853491200000001</v>
      </c>
      <c r="I291" s="8">
        <f t="shared" si="144"/>
        <v>0.16078230604800001</v>
      </c>
      <c r="J291" s="8">
        <f t="shared" si="144"/>
        <v>0.136343395528704</v>
      </c>
      <c r="K291" s="8">
        <f t="shared" si="144"/>
        <v>0.10839299944531969</v>
      </c>
      <c r="L291" s="8">
        <f t="shared" si="144"/>
        <v>8.2725537176667988E-2</v>
      </c>
      <c r="M291" s="8">
        <f t="shared" si="144"/>
        <v>6.1382348585087648E-2</v>
      </c>
      <c r="N291" s="8">
        <f t="shared" si="144"/>
        <v>4.4616198514417997E-2</v>
      </c>
      <c r="O291" s="8">
        <f t="shared" si="144"/>
        <v>3.1922890037066075E-2</v>
      </c>
      <c r="P291" s="8">
        <f t="shared" si="144"/>
        <v>2.2558842292860027E-2</v>
      </c>
      <c r="Q291" s="8">
        <f t="shared" si="144"/>
        <v>1.5782166068084878E-2</v>
      </c>
      <c r="R291" s="8">
        <f t="shared" si="144"/>
        <v>1.0949953766511252E-2</v>
      </c>
      <c r="S291" s="8">
        <f t="shared" si="144"/>
        <v>7.5445181451262522E-3</v>
      </c>
      <c r="T291" s="8">
        <f t="shared" si="144"/>
        <v>5.1674145818618586E-3</v>
      </c>
      <c r="U291" s="8">
        <f t="shared" si="144"/>
        <v>3.5212239364972951E-3</v>
      </c>
      <c r="V291" s="8">
        <f t="shared" si="144"/>
        <v>2.388798318519765E-3</v>
      </c>
      <c r="W291" s="8">
        <f t="shared" si="142"/>
        <v>1.6142304637397312E-3</v>
      </c>
      <c r="X291" s="8">
        <f t="shared" si="142"/>
        <v>1.0870417852289673E-3</v>
      </c>
      <c r="Y291" s="8">
        <f t="shared" si="142"/>
        <v>7.297673851503801E-4</v>
      </c>
      <c r="Z291" s="8">
        <f t="shared" si="142"/>
        <v>4.8856005995330694E-4</v>
      </c>
      <c r="AA291" s="8">
        <f t="shared" si="142"/>
        <v>3.2626040803681845E-4</v>
      </c>
      <c r="AB291" s="8">
        <f t="shared" si="142"/>
        <v>2.1738264901196018E-4</v>
      </c>
      <c r="AC291" s="8">
        <f t="shared" si="142"/>
        <v>1.4453969953395242E-4</v>
      </c>
      <c r="AD291" s="8">
        <f t="shared" si="142"/>
        <v>9.5924085812445649E-5</v>
      </c>
      <c r="AE291" s="8">
        <f t="shared" si="142"/>
        <v>6.3549706850745264E-5</v>
      </c>
      <c r="AF291" s="8">
        <f t="shared" si="142"/>
        <v>4.2034318099356939E-5</v>
      </c>
      <c r="AG291" s="8">
        <f t="shared" si="142"/>
        <v>2.7762050400082978E-5</v>
      </c>
      <c r="AH291" s="8">
        <f t="shared" si="142"/>
        <v>1.8310614574988061E-5</v>
      </c>
      <c r="AI291" s="8">
        <f t="shared" si="142"/>
        <v>1.206146340075285E-5</v>
      </c>
      <c r="AJ291" s="8">
        <f t="shared" si="142"/>
        <v>7.9356110926332553E-6</v>
      </c>
      <c r="AK291" s="8">
        <f t="shared" si="142"/>
        <v>5.2152836100785753E-6</v>
      </c>
      <c r="AL291" s="8">
        <f t="shared" si="142"/>
        <v>3.4239178074941665E-6</v>
      </c>
      <c r="AM291" s="8">
        <f t="shared" ref="AM291:BB306" si="145">AM$3*(($E291)^2)*(1-$E291)^(AM$3-1)</f>
        <v>2.2456620919902363E-6</v>
      </c>
      <c r="AN291" s="8">
        <f t="shared" si="145"/>
        <v>1.4715211235514204E-6</v>
      </c>
      <c r="AO291" s="8">
        <f t="shared" si="145"/>
        <v>9.6341353559572402E-7</v>
      </c>
      <c r="AP291" s="8">
        <f t="shared" si="145"/>
        <v>6.3023760888570558E-7</v>
      </c>
      <c r="AQ291" s="8">
        <f t="shared" si="145"/>
        <v>4.1196531700828966E-7</v>
      </c>
      <c r="AR291" s="8">
        <f t="shared" si="145"/>
        <v>2.6909129139071201E-7</v>
      </c>
      <c r="AS291" s="8">
        <f t="shared" si="145"/>
        <v>1.7564579978040054E-7</v>
      </c>
      <c r="AT291" s="8">
        <f t="shared" si="145"/>
        <v>1.1457510631829202E-7</v>
      </c>
      <c r="AU291" s="8">
        <f t="shared" si="145"/>
        <v>7.4691511808894592E-8</v>
      </c>
      <c r="AV291" s="8">
        <f t="shared" si="145"/>
        <v>4.8662430815590053E-8</v>
      </c>
      <c r="AW291" s="8">
        <f t="shared" si="145"/>
        <v>3.1686194236779927E-8</v>
      </c>
      <c r="AX291" s="8">
        <f t="shared" si="145"/>
        <v>2.0621080454001152E-8</v>
      </c>
      <c r="AY291" s="8">
        <f t="shared" si="145"/>
        <v>1.3413075513488929E-8</v>
      </c>
      <c r="AZ291" s="8">
        <f t="shared" si="145"/>
        <v>8.720287493836269E-9</v>
      </c>
      <c r="BA291" s="8">
        <f t="shared" si="143"/>
        <v>5.6666702992555171E-9</v>
      </c>
      <c r="BB291" s="8">
        <f t="shared" si="143"/>
        <v>3.6806832105462219E-9</v>
      </c>
      <c r="BC291" s="8">
        <f t="shared" si="143"/>
        <v>2.3896835744471347E-9</v>
      </c>
      <c r="BD291" s="8">
        <f t="shared" si="143"/>
        <v>1.5508558707636508E-9</v>
      </c>
      <c r="BE291" s="8">
        <f t="shared" si="143"/>
        <v>1.0060712204817956E-9</v>
      </c>
      <c r="BF291" s="8">
        <f t="shared" si="143"/>
        <v>6.5240759615243016E-10</v>
      </c>
      <c r="BG291" s="8">
        <f t="shared" si="143"/>
        <v>4.2291067790588689E-10</v>
      </c>
      <c r="BH291" s="8">
        <f t="shared" si="143"/>
        <v>2.7404611928301472E-10</v>
      </c>
      <c r="BI291" s="8">
        <f t="shared" si="143"/>
        <v>1.7752098615777507E-10</v>
      </c>
      <c r="BJ291" s="8">
        <f t="shared" si="143"/>
        <v>1.149561353271876E-10</v>
      </c>
      <c r="BK291" s="8">
        <f t="shared" si="143"/>
        <v>7.4417675319307235E-11</v>
      </c>
      <c r="BL291" s="8">
        <f t="shared" si="143"/>
        <v>4.8159986090852714E-11</v>
      </c>
      <c r="BM291" s="8">
        <f t="shared" si="143"/>
        <v>3.115785031160616E-11</v>
      </c>
      <c r="BN291" s="8">
        <f t="shared" si="143"/>
        <v>2.0152263862557477E-11</v>
      </c>
      <c r="BO291" s="8">
        <f t="shared" si="138"/>
        <v>3.6823211146952417E-11</v>
      </c>
      <c r="BP291" s="8">
        <f t="shared" si="139"/>
        <v>0.99999999996317679</v>
      </c>
    </row>
    <row r="292" spans="4:68">
      <c r="D292" s="6">
        <f>'BK Frequency Data'!G290/'BK Frequency Data'!G$352</f>
        <v>2.2924132727826698E-3</v>
      </c>
      <c r="E292">
        <f>'BK Frequency Data'!C290*0.01</f>
        <v>0.36499999999999999</v>
      </c>
      <c r="G292" s="8">
        <f t="shared" si="144"/>
        <v>0.13322499999999998</v>
      </c>
      <c r="H292" s="8">
        <f t="shared" si="144"/>
        <v>0.16919574999999998</v>
      </c>
      <c r="I292" s="8">
        <f t="shared" si="144"/>
        <v>0.16115895187499998</v>
      </c>
      <c r="J292" s="8">
        <f t="shared" si="144"/>
        <v>0.13644791258749997</v>
      </c>
      <c r="K292" s="8">
        <f t="shared" si="144"/>
        <v>0.1083055306163281</v>
      </c>
      <c r="L292" s="8">
        <f t="shared" si="144"/>
        <v>8.2528814329642014E-2</v>
      </c>
      <c r="M292" s="8">
        <f t="shared" si="144"/>
        <v>6.1140096615876466E-2</v>
      </c>
      <c r="N292" s="8">
        <f t="shared" si="144"/>
        <v>4.4370241544093199E-2</v>
      </c>
      <c r="O292" s="8">
        <f t="shared" si="144"/>
        <v>3.1696991303061577E-2</v>
      </c>
      <c r="P292" s="8">
        <f t="shared" si="144"/>
        <v>2.2363988308271222E-2</v>
      </c>
      <c r="Q292" s="8">
        <f t="shared" si="144"/>
        <v>1.5621245833327453E-2</v>
      </c>
      <c r="R292" s="8">
        <f t="shared" si="144"/>
        <v>1.0821263022723198E-2</v>
      </c>
      <c r="S292" s="8">
        <f t="shared" si="144"/>
        <v>7.4441271877149998E-3</v>
      </c>
      <c r="T292" s="8">
        <f t="shared" si="144"/>
        <v>5.090637746060488E-3</v>
      </c>
      <c r="U292" s="8">
        <f t="shared" si="144"/>
        <v>3.4634517522304396E-3</v>
      </c>
      <c r="V292" s="8">
        <f t="shared" ref="V292:AK307" si="146">V$3*(($E292)^2)*(1-$E292)^(V$3-1)</f>
        <v>2.3459113201774176E-3</v>
      </c>
      <c r="W292" s="8">
        <f t="shared" si="146"/>
        <v>1.5827570438322013E-3</v>
      </c>
      <c r="X292" s="8">
        <f t="shared" si="146"/>
        <v>1.0641713535883566E-3</v>
      </c>
      <c r="Y292" s="8">
        <f t="shared" si="146"/>
        <v>7.1329041005797347E-4</v>
      </c>
      <c r="Z292" s="8">
        <f t="shared" si="146"/>
        <v>4.7677832672296115E-4</v>
      </c>
      <c r="AA292" s="8">
        <f t="shared" si="146"/>
        <v>3.1789194934253438E-4</v>
      </c>
      <c r="AB292" s="8">
        <f t="shared" si="146"/>
        <v>2.1147383487215261E-4</v>
      </c>
      <c r="AC292" s="8">
        <f t="shared" si="146"/>
        <v>1.4038978901399041E-4</v>
      </c>
      <c r="AD292" s="8">
        <f t="shared" si="146"/>
        <v>9.3023494981444077E-5</v>
      </c>
      <c r="AE292" s="8">
        <f t="shared" si="146"/>
        <v>6.1531165951267706E-5</v>
      </c>
      <c r="AF292" s="8">
        <f t="shared" si="146"/>
        <v>4.0635181994217182E-5</v>
      </c>
      <c r="AG292" s="8">
        <f t="shared" si="146"/>
        <v>2.6795776741955911E-5</v>
      </c>
      <c r="AH292" s="8">
        <f t="shared" si="146"/>
        <v>1.7645515202665782E-5</v>
      </c>
      <c r="AI292" s="8">
        <f t="shared" si="146"/>
        <v>1.160507723061037E-5</v>
      </c>
      <c r="AJ292" s="8">
        <f t="shared" si="146"/>
        <v>7.6233352152802594E-6</v>
      </c>
      <c r="AK292" s="8">
        <f t="shared" si="146"/>
        <v>5.0021784570930629E-6</v>
      </c>
      <c r="AL292" s="8">
        <f t="shared" ref="AL292:BA307" si="147">AL$3*(($E292)^2)*(1-$E292)^(AL$3-1)</f>
        <v>3.2788472983268087E-6</v>
      </c>
      <c r="AM292" s="8">
        <f t="shared" si="145"/>
        <v>2.1471326605136959E-6</v>
      </c>
      <c r="AN292" s="8">
        <f t="shared" si="145"/>
        <v>1.4047452769845665E-6</v>
      </c>
      <c r="AO292" s="8">
        <f t="shared" si="145"/>
        <v>9.1824893473476445E-7</v>
      </c>
      <c r="AP292" s="8">
        <f t="shared" si="145"/>
        <v>5.9974773280104889E-7</v>
      </c>
      <c r="AQ292" s="8">
        <f t="shared" si="145"/>
        <v>3.9141869394890683E-7</v>
      </c>
      <c r="AR292" s="8">
        <f t="shared" si="145"/>
        <v>2.5526846175640864E-7</v>
      </c>
      <c r="AS292" s="8">
        <f t="shared" si="145"/>
        <v>1.6636114356309107E-7</v>
      </c>
      <c r="AT292" s="8">
        <f t="shared" si="145"/>
        <v>1.0834802683339777E-7</v>
      </c>
      <c r="AU292" s="8">
        <f t="shared" si="145"/>
        <v>7.052102196518778E-8</v>
      </c>
      <c r="AV292" s="8">
        <f t="shared" si="145"/>
        <v>4.587306477589166E-8</v>
      </c>
      <c r="AW292" s="8">
        <f t="shared" si="145"/>
        <v>2.982295318346957E-8</v>
      </c>
      <c r="AX292" s="8">
        <f t="shared" si="145"/>
        <v>1.9377983998747435E-8</v>
      </c>
      <c r="AY292" s="8">
        <f t="shared" si="145"/>
        <v>1.2584679381004724E-8</v>
      </c>
      <c r="AZ292" s="8">
        <f t="shared" si="145"/>
        <v>8.168855215981067E-9</v>
      </c>
      <c r="BA292" s="8">
        <f t="shared" si="145"/>
        <v>5.2999887808903246E-9</v>
      </c>
      <c r="BB292" s="8">
        <f t="shared" si="145"/>
        <v>3.4370991072667467E-9</v>
      </c>
      <c r="BC292" s="8">
        <f t="shared" ref="BC292:BO307" si="148">BC$3*(($E292)^2)*(1-$E292)^(BC$3-1)</f>
        <v>2.2280278900542677E-9</v>
      </c>
      <c r="BD292" s="8">
        <f t="shared" si="148"/>
        <v>1.4436711328412855E-9</v>
      </c>
      <c r="BE292" s="8">
        <f t="shared" si="148"/>
        <v>9.3506579274130077E-10</v>
      </c>
      <c r="BF292" s="8">
        <f t="shared" si="148"/>
        <v>6.054092642415244E-10</v>
      </c>
      <c r="BG292" s="8">
        <f t="shared" si="148"/>
        <v>3.9182786130862507E-10</v>
      </c>
      <c r="BH292" s="8">
        <f t="shared" si="148"/>
        <v>2.5350523328816514E-10</v>
      </c>
      <c r="BI292" s="8">
        <f t="shared" si="148"/>
        <v>1.6395685689979941E-10</v>
      </c>
      <c r="BJ292" s="8">
        <f t="shared" si="148"/>
        <v>1.0600556057012487E-10</v>
      </c>
      <c r="BK292" s="8">
        <f t="shared" si="148"/>
        <v>6.8515558300636953E-11</v>
      </c>
      <c r="BL292" s="8">
        <f t="shared" si="148"/>
        <v>4.4270666880920323E-11</v>
      </c>
      <c r="BM292" s="8">
        <f t="shared" si="148"/>
        <v>2.8596560942994485E-11</v>
      </c>
      <c r="BN292" s="8">
        <f t="shared" si="148"/>
        <v>1.8466592744543895E-11</v>
      </c>
      <c r="BO292" s="8">
        <f t="shared" si="138"/>
        <v>3.3593683390620299E-11</v>
      </c>
      <c r="BP292" s="8">
        <f t="shared" si="139"/>
        <v>0.99999999996640632</v>
      </c>
    </row>
    <row r="293" spans="4:68">
      <c r="D293" s="6">
        <f>'BK Frequency Data'!G291/'BK Frequency Data'!G$352</f>
        <v>1.7991091507914626E-3</v>
      </c>
      <c r="E293">
        <f>'BK Frequency Data'!C291*0.01</f>
        <v>0.37</v>
      </c>
      <c r="G293" s="8">
        <f t="shared" ref="G293:V308" si="149">G$3*(($E293)^2)*(1-$E293)^(G$3-1)</f>
        <v>0.13689999999999999</v>
      </c>
      <c r="H293" s="8">
        <f t="shared" si="149"/>
        <v>0.17249399999999998</v>
      </c>
      <c r="I293" s="8">
        <f t="shared" si="149"/>
        <v>0.16300682999999999</v>
      </c>
      <c r="J293" s="8">
        <f t="shared" si="149"/>
        <v>0.13692573720000001</v>
      </c>
      <c r="K293" s="8">
        <f t="shared" si="149"/>
        <v>0.10782901804500002</v>
      </c>
      <c r="L293" s="8">
        <f t="shared" si="149"/>
        <v>8.1518737642020001E-2</v>
      </c>
      <c r="M293" s="8">
        <f t="shared" si="149"/>
        <v>5.99162721668847E-2</v>
      </c>
      <c r="N293" s="8">
        <f t="shared" si="149"/>
        <v>4.3139715960156991E-2</v>
      </c>
      <c r="O293" s="8">
        <f t="shared" si="149"/>
        <v>3.0575273686761269E-2</v>
      </c>
      <c r="P293" s="8">
        <f t="shared" si="149"/>
        <v>2.140269158073289E-2</v>
      </c>
      <c r="Q293" s="8">
        <f t="shared" si="149"/>
        <v>1.4832065265447893E-2</v>
      </c>
      <c r="R293" s="8">
        <f t="shared" si="149"/>
        <v>1.0193673946071459E-2</v>
      </c>
      <c r="S293" s="8">
        <f t="shared" si="149"/>
        <v>6.9571824681937721E-3</v>
      </c>
      <c r="T293" s="8">
        <f t="shared" si="149"/>
        <v>4.7201807207283893E-3</v>
      </c>
      <c r="U293" s="8">
        <f t="shared" si="149"/>
        <v>3.1861219864916632E-3</v>
      </c>
      <c r="V293" s="8">
        <f t="shared" si="146"/>
        <v>2.1410739749223979E-3</v>
      </c>
      <c r="W293" s="8">
        <f t="shared" si="146"/>
        <v>1.43318139196368E-3</v>
      </c>
      <c r="X293" s="8">
        <f t="shared" si="146"/>
        <v>9.5601629322753727E-4</v>
      </c>
      <c r="Y293" s="8">
        <f t="shared" si="146"/>
        <v>6.3575083499631225E-4</v>
      </c>
      <c r="Z293" s="8">
        <f t="shared" si="146"/>
        <v>4.2160318531334398E-4</v>
      </c>
      <c r="AA293" s="8">
        <f t="shared" si="146"/>
        <v>2.7889050708477701E-4</v>
      </c>
      <c r="AB293" s="8">
        <f t="shared" si="146"/>
        <v>1.8406773467595286E-4</v>
      </c>
      <c r="AC293" s="8">
        <f t="shared" si="146"/>
        <v>1.2123370342975258E-4</v>
      </c>
      <c r="AD293" s="8">
        <f t="shared" si="146"/>
        <v>7.9697982428602573E-5</v>
      </c>
      <c r="AE293" s="8">
        <f t="shared" si="146"/>
        <v>5.2301800968770441E-5</v>
      </c>
      <c r="AF293" s="8">
        <f t="shared" si="146"/>
        <v>3.4268139994738395E-5</v>
      </c>
      <c r="AG293" s="8">
        <f t="shared" si="146"/>
        <v>2.2419271588865387E-5</v>
      </c>
      <c r="AH293" s="8">
        <f t="shared" si="146"/>
        <v>1.464725743805872E-5</v>
      </c>
      <c r="AI293" s="8">
        <f t="shared" si="146"/>
        <v>9.5573354783333152E-6</v>
      </c>
      <c r="AJ293" s="8">
        <f t="shared" si="146"/>
        <v>6.2287462255344706E-6</v>
      </c>
      <c r="AK293" s="8">
        <f t="shared" si="146"/>
        <v>4.0549137928229408E-6</v>
      </c>
      <c r="AL293" s="8">
        <f t="shared" si="147"/>
        <v>2.6370020020422739E-6</v>
      </c>
      <c r="AM293" s="8">
        <f t="shared" si="145"/>
        <v>1.7132272382018398E-6</v>
      </c>
      <c r="AN293" s="8">
        <f t="shared" si="145"/>
        <v>1.1120402255237398E-6</v>
      </c>
      <c r="AO293" s="8">
        <f t="shared" si="145"/>
        <v>7.2119079331760181E-7</v>
      </c>
      <c r="AP293" s="8">
        <f t="shared" si="145"/>
        <v>4.6733163406980598E-7</v>
      </c>
      <c r="AQ293" s="8">
        <f t="shared" si="145"/>
        <v>3.0259723306019942E-7</v>
      </c>
      <c r="AR293" s="8">
        <f t="shared" si="145"/>
        <v>1.957885880935452E-7</v>
      </c>
      <c r="AS293" s="8">
        <f t="shared" si="145"/>
        <v>1.2659277919627386E-7</v>
      </c>
      <c r="AT293" s="8">
        <f t="shared" si="145"/>
        <v>8.179841117297695E-8</v>
      </c>
      <c r="AU293" s="8">
        <f t="shared" si="145"/>
        <v>5.2821324014949865E-8</v>
      </c>
      <c r="AV293" s="8">
        <f t="shared" si="145"/>
        <v>3.4089078864282284E-8</v>
      </c>
      <c r="AW293" s="8">
        <f t="shared" si="145"/>
        <v>2.1987455867462071E-8</v>
      </c>
      <c r="AX293" s="8">
        <f t="shared" si="145"/>
        <v>1.4174238991768574E-8</v>
      </c>
      <c r="AY293" s="8">
        <f t="shared" si="145"/>
        <v>9.1327198958327069E-9</v>
      </c>
      <c r="AZ293" s="8">
        <f t="shared" si="145"/>
        <v>5.8814716129162628E-9</v>
      </c>
      <c r="BA293" s="8">
        <f t="shared" si="145"/>
        <v>3.7858777056184893E-9</v>
      </c>
      <c r="BB293" s="8">
        <f t="shared" si="145"/>
        <v>2.4358498259128331E-9</v>
      </c>
      <c r="BC293" s="8">
        <f t="shared" si="148"/>
        <v>1.5665559192901908E-9</v>
      </c>
      <c r="BD293" s="8">
        <f t="shared" si="148"/>
        <v>1.0070716624008368E-9</v>
      </c>
      <c r="BE293" s="8">
        <f t="shared" si="148"/>
        <v>6.4714425025877778E-10</v>
      </c>
      <c r="BF293" s="8">
        <f t="shared" si="148"/>
        <v>4.1569501251916788E-10</v>
      </c>
      <c r="BG293" s="8">
        <f t="shared" si="148"/>
        <v>2.669241628464426E-10</v>
      </c>
      <c r="BH293" s="8">
        <f t="shared" si="148"/>
        <v>1.7133509471765998E-10</v>
      </c>
      <c r="BI293" s="8">
        <f t="shared" si="148"/>
        <v>1.0994001911049847E-10</v>
      </c>
      <c r="BJ293" s="8">
        <f t="shared" si="148"/>
        <v>7.0521524985788844E-11</v>
      </c>
      <c r="BK293" s="8">
        <f t="shared" si="148"/>
        <v>4.52219278971371E-11</v>
      </c>
      <c r="BL293" s="8">
        <f t="shared" si="148"/>
        <v>2.8989635883533155E-11</v>
      </c>
      <c r="BM293" s="8">
        <f t="shared" si="148"/>
        <v>1.8578358030878059E-11</v>
      </c>
      <c r="BN293" s="8">
        <f t="shared" si="148"/>
        <v>1.1902744636732044E-11</v>
      </c>
      <c r="BO293" s="8">
        <f t="shared" si="138"/>
        <v>2.1179724640774111E-11</v>
      </c>
      <c r="BP293" s="8">
        <f t="shared" si="139"/>
        <v>0.99999999997882028</v>
      </c>
    </row>
    <row r="294" spans="4:68">
      <c r="D294" s="6">
        <f>'BK Frequency Data'!G292/'BK Frequency Data'!G$352</f>
        <v>1.4944213107380695E-3</v>
      </c>
      <c r="E294">
        <f>'BK Frequency Data'!C292*0.01</f>
        <v>0.371</v>
      </c>
      <c r="G294" s="8">
        <f t="shared" si="149"/>
        <v>0.13764099999999999</v>
      </c>
      <c r="H294" s="8">
        <f t="shared" si="149"/>
        <v>0.173152378</v>
      </c>
      <c r="I294" s="8">
        <f t="shared" si="149"/>
        <v>0.16336926864299997</v>
      </c>
      <c r="J294" s="8">
        <f t="shared" si="149"/>
        <v>0.13701235996859598</v>
      </c>
      <c r="K294" s="8">
        <f t="shared" si="149"/>
        <v>0.10772596802530861</v>
      </c>
      <c r="L294" s="8">
        <f t="shared" si="149"/>
        <v>8.1311560665502935E-2</v>
      </c>
      <c r="M294" s="8">
        <f t="shared" si="149"/>
        <v>5.9669133601701577E-2</v>
      </c>
      <c r="N294" s="8">
        <f t="shared" si="149"/>
        <v>4.2893582897680332E-2</v>
      </c>
      <c r="O294" s="8">
        <f t="shared" si="149"/>
        <v>3.0352571597971046E-2</v>
      </c>
      <c r="P294" s="8">
        <f t="shared" si="149"/>
        <v>2.1213075039026433E-2</v>
      </c>
      <c r="Q294" s="8">
        <f t="shared" si="149"/>
        <v>1.4677326619502388E-2</v>
      </c>
      <c r="R294" s="8">
        <f t="shared" si="149"/>
        <v>1.0071314665818547E-2</v>
      </c>
      <c r="S294" s="8">
        <f t="shared" si="149"/>
        <v>6.86276166853319E-3</v>
      </c>
      <c r="T294" s="8">
        <f t="shared" si="149"/>
        <v>4.648729173315636E-3</v>
      </c>
      <c r="U294" s="8">
        <f t="shared" si="149"/>
        <v>3.132911410730931E-3</v>
      </c>
      <c r="V294" s="8">
        <f t="shared" si="146"/>
        <v>2.1019746958397391E-3</v>
      </c>
      <c r="W294" s="8">
        <f t="shared" si="146"/>
        <v>1.4047759639133958E-3</v>
      </c>
      <c r="X294" s="8">
        <f t="shared" si="146"/>
        <v>9.355807919663215E-4</v>
      </c>
      <c r="Y294" s="8">
        <f t="shared" si="146"/>
        <v>6.2117366915497279E-4</v>
      </c>
      <c r="Z294" s="8">
        <f t="shared" si="146"/>
        <v>4.1128235568260827E-4</v>
      </c>
      <c r="AA294" s="8">
        <f t="shared" si="146"/>
        <v>2.7163143181057866E-4</v>
      </c>
      <c r="AB294" s="8">
        <f t="shared" si="146"/>
        <v>1.7899217873308511E-4</v>
      </c>
      <c r="AC294" s="8">
        <f t="shared" si="146"/>
        <v>1.1770362953325192E-4</v>
      </c>
      <c r="AD294" s="8">
        <f t="shared" si="146"/>
        <v>7.7254521366694381E-5</v>
      </c>
      <c r="AE294" s="8">
        <f t="shared" si="146"/>
        <v>5.0617806187136234E-5</v>
      </c>
      <c r="AF294" s="8">
        <f t="shared" si="146"/>
        <v>3.3112144095377039E-5</v>
      </c>
      <c r="AG294" s="8">
        <f t="shared" si="146"/>
        <v>2.1628597814299545E-5</v>
      </c>
      <c r="AH294" s="8">
        <f t="shared" si="146"/>
        <v>1.4108254248349763E-5</v>
      </c>
      <c r="AI294" s="8">
        <f t="shared" si="146"/>
        <v>9.1910237765767164E-6</v>
      </c>
      <c r="AJ294" s="8">
        <f t="shared" si="146"/>
        <v>5.9805040918621604E-6</v>
      </c>
      <c r="AK294" s="8">
        <f t="shared" si="146"/>
        <v>3.8871283095740085E-6</v>
      </c>
      <c r="AL294" s="8">
        <f t="shared" si="147"/>
        <v>2.5238747940356659E-6</v>
      </c>
      <c r="AM294" s="8">
        <f t="shared" si="145"/>
        <v>1.6371271593686977E-6</v>
      </c>
      <c r="AN294" s="8">
        <f t="shared" si="145"/>
        <v>1.0609576190987564E-6</v>
      </c>
      <c r="AO294" s="8">
        <f t="shared" si="145"/>
        <v>6.8697005836644494E-7</v>
      </c>
      <c r="AP294" s="8">
        <f t="shared" si="145"/>
        <v>4.4445000004713647E-7</v>
      </c>
      <c r="AQ294" s="8">
        <f t="shared" si="145"/>
        <v>2.8732457919713913E-7</v>
      </c>
      <c r="AR294" s="8">
        <f t="shared" si="145"/>
        <v>1.8561167816135189E-7</v>
      </c>
      <c r="AS294" s="8">
        <f t="shared" si="145"/>
        <v>1.1982210728884535E-7</v>
      </c>
      <c r="AT294" s="8">
        <f t="shared" si="145"/>
        <v>7.730062100993203E-8</v>
      </c>
      <c r="AU294" s="8">
        <f t="shared" si="145"/>
        <v>4.9837642880628429E-8</v>
      </c>
      <c r="AV294" s="8">
        <f t="shared" si="145"/>
        <v>3.2112459746840048E-8</v>
      </c>
      <c r="AW294" s="8">
        <f t="shared" si="145"/>
        <v>2.0679659494590063E-8</v>
      </c>
      <c r="AX294" s="8">
        <f t="shared" si="145"/>
        <v>1.3310005957494758E-8</v>
      </c>
      <c r="AY294" s="8">
        <f t="shared" si="145"/>
        <v>8.5622663324292996E-9</v>
      </c>
      <c r="AZ294" s="8">
        <f t="shared" si="145"/>
        <v>5.505346979166874E-9</v>
      </c>
      <c r="BA294" s="8">
        <f t="shared" si="145"/>
        <v>3.538142885763268E-9</v>
      </c>
      <c r="BB294" s="8">
        <f t="shared" si="145"/>
        <v>2.2728427661056295E-9</v>
      </c>
      <c r="BC294" s="8">
        <f t="shared" si="148"/>
        <v>1.4594018102946169E-9</v>
      </c>
      <c r="BD294" s="8">
        <f t="shared" si="148"/>
        <v>9.3669769252583067E-10</v>
      </c>
      <c r="BE294" s="8">
        <f t="shared" si="148"/>
        <v>6.0096650557072235E-10</v>
      </c>
      <c r="BF294" s="8">
        <f t="shared" si="148"/>
        <v>3.8541985223935659E-10</v>
      </c>
      <c r="BG294" s="8">
        <f t="shared" si="148"/>
        <v>2.4709118488660447E-10</v>
      </c>
      <c r="BH294" s="8">
        <f t="shared" si="148"/>
        <v>1.5835281482751713E-10</v>
      </c>
      <c r="BI294" s="8">
        <f t="shared" si="148"/>
        <v>1.0144843757329547E-10</v>
      </c>
      <c r="BJ294" s="8">
        <f t="shared" si="148"/>
        <v>6.4971268456031992E-11</v>
      </c>
      <c r="BK294" s="8">
        <f t="shared" si="148"/>
        <v>4.159669442775206E-11</v>
      </c>
      <c r="BL294" s="8">
        <f t="shared" si="148"/>
        <v>2.6623343966899132E-11</v>
      </c>
      <c r="BM294" s="8">
        <f t="shared" si="148"/>
        <v>1.7034808930268857E-11</v>
      </c>
      <c r="BN294" s="8">
        <f t="shared" si="148"/>
        <v>1.0896503203870283E-11</v>
      </c>
      <c r="BO294" s="8">
        <f t="shared" si="138"/>
        <v>1.9304335907577297E-11</v>
      </c>
      <c r="BP294" s="8">
        <f t="shared" si="139"/>
        <v>0.99999999998069566</v>
      </c>
    </row>
    <row r="295" spans="4:68">
      <c r="D295" s="6">
        <f>'BK Frequency Data'!G293/'BK Frequency Data'!G$352</f>
        <v>1.044644023040204E-3</v>
      </c>
      <c r="E295">
        <f>'BK Frequency Data'!C293*0.01</f>
        <v>0.374</v>
      </c>
      <c r="G295" s="8">
        <f t="shared" si="149"/>
        <v>0.139876</v>
      </c>
      <c r="H295" s="8">
        <f t="shared" si="149"/>
        <v>0.17512475199999999</v>
      </c>
      <c r="I295" s="8">
        <f t="shared" si="149"/>
        <v>0.16444214212800001</v>
      </c>
      <c r="J295" s="8">
        <f t="shared" si="149"/>
        <v>0.13725437462950399</v>
      </c>
      <c r="K295" s="8">
        <f t="shared" si="149"/>
        <v>0.10740154814758689</v>
      </c>
      <c r="L295" s="8">
        <f t="shared" si="149"/>
        <v>8.0680042968467272E-2</v>
      </c>
      <c r="M295" s="8">
        <f t="shared" si="149"/>
        <v>5.8923324714637265E-2</v>
      </c>
      <c r="N295" s="8">
        <f t="shared" si="149"/>
        <v>4.2155430024414776E-2</v>
      </c>
      <c r="O295" s="8">
        <f t="shared" si="149"/>
        <v>2.9687961594694109E-2</v>
      </c>
      <c r="P295" s="8">
        <f t="shared" si="149"/>
        <v>2.0649626620309454E-2</v>
      </c>
      <c r="Q295" s="8">
        <f t="shared" si="149"/>
        <v>1.4219332890745092E-2</v>
      </c>
      <c r="R295" s="8">
        <f t="shared" si="149"/>
        <v>9.710511697752465E-3</v>
      </c>
      <c r="S295" s="8">
        <f t="shared" si="149"/>
        <v>6.5853453496924645E-3</v>
      </c>
      <c r="T295" s="8">
        <f t="shared" si="149"/>
        <v>4.4395358957465192E-3</v>
      </c>
      <c r="U295" s="8">
        <f t="shared" si="149"/>
        <v>2.9776601472185586E-3</v>
      </c>
      <c r="V295" s="8">
        <f t="shared" si="146"/>
        <v>1.9882829356360722E-3</v>
      </c>
      <c r="W295" s="8">
        <f t="shared" si="146"/>
        <v>1.3224566875649425E-3</v>
      </c>
      <c r="X295" s="8">
        <f t="shared" si="146"/>
        <v>8.7655540914598673E-4</v>
      </c>
      <c r="Y295" s="8">
        <f t="shared" si="146"/>
        <v>5.7920833535457582E-4</v>
      </c>
      <c r="Z295" s="8">
        <f t="shared" si="146"/>
        <v>3.816678083494363E-4</v>
      </c>
      <c r="AA295" s="8">
        <f t="shared" si="146"/>
        <v>2.5087025042808445E-4</v>
      </c>
      <c r="AB295" s="8">
        <f t="shared" si="146"/>
        <v>1.6452309947121804E-4</v>
      </c>
      <c r="AC295" s="8">
        <f t="shared" si="146"/>
        <v>1.0767289028120898E-4</v>
      </c>
      <c r="AD295" s="8">
        <f t="shared" si="146"/>
        <v>7.03338045036906E-5</v>
      </c>
      <c r="AE295" s="8">
        <f t="shared" si="146"/>
        <v>4.5863501686781586E-5</v>
      </c>
      <c r="AF295" s="8">
        <f t="shared" si="146"/>
        <v>2.985897413816228E-5</v>
      </c>
      <c r="AG295" s="8">
        <f t="shared" si="146"/>
        <v>1.9410630033969957E-5</v>
      </c>
      <c r="AH295" s="8">
        <f t="shared" si="146"/>
        <v>1.2601093453163902E-5</v>
      </c>
      <c r="AI295" s="8">
        <f t="shared" si="146"/>
        <v>8.1700089481691961E-6</v>
      </c>
      <c r="AJ295" s="8">
        <f t="shared" si="146"/>
        <v>5.2907851050557762E-6</v>
      </c>
      <c r="AK295" s="8">
        <f t="shared" si="146"/>
        <v>3.4224325249570802E-6</v>
      </c>
      <c r="AL295" s="8">
        <f t="shared" si="147"/>
        <v>2.2115538174174269E-6</v>
      </c>
      <c r="AM295" s="8">
        <f t="shared" si="145"/>
        <v>1.4276962112565375E-6</v>
      </c>
      <c r="AN295" s="8">
        <f t="shared" si="145"/>
        <v>9.208207927389135E-7</v>
      </c>
      <c r="AO295" s="8">
        <f t="shared" si="145"/>
        <v>5.9338775202675273E-7</v>
      </c>
      <c r="AP295" s="8">
        <f t="shared" si="145"/>
        <v>3.8207389656214001E-7</v>
      </c>
      <c r="AQ295" s="8">
        <f t="shared" si="145"/>
        <v>2.4582209978256353E-7</v>
      </c>
      <c r="AR295" s="8">
        <f t="shared" si="145"/>
        <v>1.5804367863858434E-7</v>
      </c>
      <c r="AS295" s="8">
        <f t="shared" si="145"/>
        <v>1.0153890448111576E-7</v>
      </c>
      <c r="AT295" s="8">
        <f t="shared" si="145"/>
        <v>6.5193183800183034E-8</v>
      </c>
      <c r="AU295" s="8">
        <f t="shared" si="145"/>
        <v>4.1831206385387443E-8</v>
      </c>
      <c r="AV295" s="8">
        <f t="shared" si="145"/>
        <v>2.6825026299624556E-8</v>
      </c>
      <c r="AW295" s="8">
        <f t="shared" si="145"/>
        <v>1.7192287093649853E-8</v>
      </c>
      <c r="AX295" s="8">
        <f t="shared" si="145"/>
        <v>1.1012659435057941E-8</v>
      </c>
      <c r="AY295" s="8">
        <f t="shared" si="145"/>
        <v>7.0506049155814146E-9</v>
      </c>
      <c r="AZ295" s="8">
        <f t="shared" si="145"/>
        <v>4.5117604255351638E-9</v>
      </c>
      <c r="BA295" s="8">
        <f t="shared" si="145"/>
        <v>2.8857612008716438E-9</v>
      </c>
      <c r="BB295" s="8">
        <f t="shared" si="145"/>
        <v>1.8449223949742802E-9</v>
      </c>
      <c r="BC295" s="8">
        <f t="shared" si="148"/>
        <v>1.178982282155022E-9</v>
      </c>
      <c r="BD295" s="8">
        <f t="shared" si="148"/>
        <v>7.5310500880514681E-10</v>
      </c>
      <c r="BE295" s="8">
        <f t="shared" si="148"/>
        <v>4.8087261022226235E-10</v>
      </c>
      <c r="BF295" s="8">
        <f t="shared" si="148"/>
        <v>3.0692872956774676E-10</v>
      </c>
      <c r="BG295" s="8">
        <f t="shared" si="148"/>
        <v>1.9583233441535965E-10</v>
      </c>
      <c r="BH295" s="8">
        <f t="shared" si="148"/>
        <v>1.2490407985993995E-10</v>
      </c>
      <c r="BI295" s="8">
        <f t="shared" si="148"/>
        <v>7.9637916103291343E-11</v>
      </c>
      <c r="BJ295" s="8">
        <f t="shared" si="148"/>
        <v>5.0759759762126933E-11</v>
      </c>
      <c r="BK295" s="8">
        <f t="shared" si="148"/>
        <v>3.2343031211289523E-11</v>
      </c>
      <c r="BL295" s="8">
        <f t="shared" si="148"/>
        <v>2.0601943459991225E-11</v>
      </c>
      <c r="BM295" s="8">
        <f t="shared" si="148"/>
        <v>1.3119175512953726E-11</v>
      </c>
      <c r="BN295" s="8">
        <f t="shared" si="148"/>
        <v>8.3518005468905387E-12</v>
      </c>
      <c r="BO295" s="8">
        <f t="shared" si="138"/>
        <v>1.4602208331382371E-11</v>
      </c>
      <c r="BP295" s="8">
        <f t="shared" si="139"/>
        <v>0.99999999998539779</v>
      </c>
    </row>
    <row r="296" spans="4:68">
      <c r="D296" s="6">
        <f>'BK Frequency Data'!G294/'BK Frequency Data'!G$352</f>
        <v>2.8335969124965537E-2</v>
      </c>
      <c r="E296">
        <f>'BK Frequency Data'!C294*0.01</f>
        <v>0.37700000000000006</v>
      </c>
      <c r="G296" s="8">
        <f t="shared" si="149"/>
        <v>0.14212900000000003</v>
      </c>
      <c r="H296" s="8">
        <f t="shared" si="149"/>
        <v>0.17709273400000003</v>
      </c>
      <c r="I296" s="8">
        <f t="shared" si="149"/>
        <v>0.16549315992300004</v>
      </c>
      <c r="J296" s="8">
        <f t="shared" si="149"/>
        <v>0.13746965150937202</v>
      </c>
      <c r="K296" s="8">
        <f t="shared" si="149"/>
        <v>0.10705449111292348</v>
      </c>
      <c r="L296" s="8">
        <f t="shared" si="149"/>
        <v>8.0033937556021589E-2</v>
      </c>
      <c r="M296" s="8">
        <f t="shared" si="149"/>
        <v>5.8171333613635016E-2</v>
      </c>
      <c r="N296" s="8">
        <f t="shared" si="149"/>
        <v>4.141798953290813E-2</v>
      </c>
      <c r="O296" s="8">
        <f t="shared" si="149"/>
        <v>2.9028833413876985E-2</v>
      </c>
      <c r="P296" s="8">
        <f t="shared" si="149"/>
        <v>2.0094403574272626E-2</v>
      </c>
      <c r="Q296" s="8">
        <f t="shared" si="149"/>
        <v>1.3770694769449031E-2</v>
      </c>
      <c r="R296" s="8">
        <f t="shared" si="149"/>
        <v>9.3590649178546311E-3</v>
      </c>
      <c r="S296" s="8">
        <f t="shared" si="149"/>
        <v>6.3165888974753889E-3</v>
      </c>
      <c r="T296" s="8">
        <f t="shared" si="149"/>
        <v>4.2379452587523337E-3</v>
      </c>
      <c r="U296" s="8">
        <f t="shared" si="149"/>
        <v>2.8288284602171828E-3</v>
      </c>
      <c r="V296" s="8">
        <f t="shared" si="146"/>
        <v>1.8798508060963251E-3</v>
      </c>
      <c r="W296" s="8">
        <f t="shared" si="146"/>
        <v>1.2443437429603863E-3</v>
      </c>
      <c r="X296" s="8">
        <f t="shared" si="146"/>
        <v>8.2082769020928056E-4</v>
      </c>
      <c r="Y296" s="8">
        <f t="shared" si="146"/>
        <v>5.3978540938929187E-4</v>
      </c>
      <c r="Z296" s="8">
        <f t="shared" si="146"/>
        <v>3.5398558952581984E-4</v>
      </c>
      <c r="AA296" s="8">
        <f t="shared" si="146"/>
        <v>2.3155967338831505E-4</v>
      </c>
      <c r="AB296" s="8">
        <f t="shared" si="146"/>
        <v>1.5113128016477364E-4</v>
      </c>
      <c r="AC296" s="8">
        <f t="shared" si="146"/>
        <v>9.8434550612774599E-5</v>
      </c>
      <c r="AD296" s="8">
        <f t="shared" si="146"/>
        <v>6.3991017424443728E-5</v>
      </c>
      <c r="AE296" s="8">
        <f t="shared" si="146"/>
        <v>4.1527504016071294E-5</v>
      </c>
      <c r="AF296" s="8">
        <f t="shared" si="146"/>
        <v>2.6906500402092914E-5</v>
      </c>
      <c r="AG296" s="8">
        <f t="shared" si="146"/>
        <v>1.7407470894754035E-5</v>
      </c>
      <c r="AH296" s="8">
        <f t="shared" si="146"/>
        <v>1.1246515640299606E-5</v>
      </c>
      <c r="AI296" s="8">
        <f t="shared" si="146"/>
        <v>7.2568142169033213E-6</v>
      </c>
      <c r="AJ296" s="8">
        <f t="shared" si="146"/>
        <v>4.6768916453076916E-6</v>
      </c>
      <c r="AK296" s="8">
        <f t="shared" si="146"/>
        <v>3.0108269448609158E-6</v>
      </c>
      <c r="AL296" s="8">
        <f t="shared" si="147"/>
        <v>1.9362530958950709E-6</v>
      </c>
      <c r="AM296" s="8">
        <f t="shared" si="145"/>
        <v>1.2439821062033364E-6</v>
      </c>
      <c r="AN296" s="8">
        <f t="shared" si="145"/>
        <v>7.9848572647269929E-7</v>
      </c>
      <c r="AO296" s="8">
        <f t="shared" si="145"/>
        <v>5.1208768428638834E-7</v>
      </c>
      <c r="AP296" s="8">
        <f t="shared" si="145"/>
        <v>3.2814578809071771E-7</v>
      </c>
      <c r="AQ296" s="8">
        <f t="shared" si="145"/>
        <v>2.1011357114664258E-7</v>
      </c>
      <c r="AR296" s="8">
        <f t="shared" si="145"/>
        <v>1.3443861306285451E-7</v>
      </c>
      <c r="AS296" s="8">
        <f t="shared" si="145"/>
        <v>8.5959341620741467E-8</v>
      </c>
      <c r="AT296" s="8">
        <f t="shared" si="145"/>
        <v>5.4925815209971211E-8</v>
      </c>
      <c r="AU296" s="8">
        <f t="shared" si="145"/>
        <v>3.5074252447707365E-8</v>
      </c>
      <c r="AV296" s="8">
        <f t="shared" si="145"/>
        <v>2.2384216818212462E-8</v>
      </c>
      <c r="AW296" s="8">
        <f t="shared" si="145"/>
        <v>1.427739962721652E-8</v>
      </c>
      <c r="AX296" s="8">
        <f t="shared" si="145"/>
        <v>9.1016762460757919E-9</v>
      </c>
      <c r="AY296" s="8">
        <f t="shared" si="145"/>
        <v>5.7992157626985199E-9</v>
      </c>
      <c r="AZ296" s="8">
        <f t="shared" si="145"/>
        <v>3.6931983406092041E-9</v>
      </c>
      <c r="BA296" s="8">
        <f t="shared" si="145"/>
        <v>2.3508813176386547E-9</v>
      </c>
      <c r="BB296" s="8">
        <f t="shared" si="145"/>
        <v>1.4957607430354534E-9</v>
      </c>
      <c r="BC296" s="8">
        <f t="shared" si="148"/>
        <v>9.5127267088840177E-10</v>
      </c>
      <c r="BD296" s="8">
        <f t="shared" si="148"/>
        <v>6.047376264933411E-10</v>
      </c>
      <c r="BE296" s="8">
        <f t="shared" si="148"/>
        <v>3.8428657213145863E-10</v>
      </c>
      <c r="BF296" s="8">
        <f t="shared" si="148"/>
        <v>2.4410485864256338E-10</v>
      </c>
      <c r="BG296" s="8">
        <f t="shared" si="148"/>
        <v>1.5500189091382308E-10</v>
      </c>
      <c r="BH296" s="8">
        <f t="shared" si="148"/>
        <v>9.8388181398544084E-11</v>
      </c>
      <c r="BI296" s="8">
        <f t="shared" si="148"/>
        <v>6.2430945104094677E-11</v>
      </c>
      <c r="BJ296" s="8">
        <f t="shared" si="148"/>
        <v>3.9601651141666455E-11</v>
      </c>
      <c r="BK296" s="8">
        <f t="shared" si="148"/>
        <v>2.5112397030209242E-11</v>
      </c>
      <c r="BL296" s="8">
        <f t="shared" si="148"/>
        <v>1.5919497443676854E-11</v>
      </c>
      <c r="BM296" s="8">
        <f t="shared" si="148"/>
        <v>1.0088844267883281E-11</v>
      </c>
      <c r="BN296" s="8">
        <f t="shared" si="148"/>
        <v>6.3918813344657109E-12</v>
      </c>
      <c r="BO296" s="8">
        <f t="shared" si="138"/>
        <v>1.1029843705046005E-11</v>
      </c>
      <c r="BP296" s="8">
        <f t="shared" si="139"/>
        <v>0.99999999998897016</v>
      </c>
    </row>
    <row r="297" spans="4:68">
      <c r="D297" s="6">
        <f>'BK Frequency Data'!G295/'BK Frequency Data'!G$352</f>
        <v>8.8504563063128395E-4</v>
      </c>
      <c r="E297">
        <f>'BK Frequency Data'!C295*0.01</f>
        <v>0.378</v>
      </c>
      <c r="G297" s="8">
        <f t="shared" si="149"/>
        <v>0.14288400000000001</v>
      </c>
      <c r="H297" s="8">
        <f t="shared" si="149"/>
        <v>0.17774769600000001</v>
      </c>
      <c r="I297" s="8">
        <f t="shared" si="149"/>
        <v>0.16583860036800002</v>
      </c>
      <c r="J297" s="8">
        <f t="shared" si="149"/>
        <v>0.13753547923852802</v>
      </c>
      <c r="K297" s="8">
        <f t="shared" si="149"/>
        <v>0.10693383510795554</v>
      </c>
      <c r="L297" s="8">
        <f t="shared" si="149"/>
        <v>7.9815414524578007E-2</v>
      </c>
      <c r="M297" s="8">
        <f t="shared" si="149"/>
        <v>5.7919385806668777E-2</v>
      </c>
      <c r="N297" s="8">
        <f t="shared" si="149"/>
        <v>4.1172409110569116E-2</v>
      </c>
      <c r="O297" s="8">
        <f t="shared" si="149"/>
        <v>2.8810393275120742E-2</v>
      </c>
      <c r="P297" s="8">
        <f t="shared" si="149"/>
        <v>1.9911182907916779E-2</v>
      </c>
      <c r="Q297" s="8">
        <f t="shared" si="149"/>
        <v>1.362323134559666E-2</v>
      </c>
      <c r="R297" s="8">
        <f t="shared" si="149"/>
        <v>9.2439817057757695E-3</v>
      </c>
      <c r="S297" s="8">
        <f t="shared" si="149"/>
        <v>6.2289030060752402E-3</v>
      </c>
      <c r="T297" s="8">
        <f t="shared" si="149"/>
        <v>4.1724067213002453E-3</v>
      </c>
      <c r="U297" s="8">
        <f t="shared" si="149"/>
        <v>2.7806110506950919E-3</v>
      </c>
      <c r="V297" s="8">
        <f t="shared" si="146"/>
        <v>1.8448427451011706E-3</v>
      </c>
      <c r="W297" s="8">
        <f t="shared" si="146"/>
        <v>1.2192104491687361E-3</v>
      </c>
      <c r="X297" s="8">
        <f t="shared" si="146"/>
        <v>8.0295765817018641E-4</v>
      </c>
      <c r="Y297" s="8">
        <f t="shared" si="146"/>
        <v>5.2718631134751463E-4</v>
      </c>
      <c r="Z297" s="8">
        <f t="shared" si="146"/>
        <v>3.4516830069279377E-4</v>
      </c>
      <c r="AA297" s="8">
        <f t="shared" si="146"/>
        <v>2.2542941718246362E-4</v>
      </c>
      <c r="AB297" s="8">
        <f t="shared" si="146"/>
        <v>1.4689410212975393E-4</v>
      </c>
      <c r="AC297" s="8">
        <f t="shared" si="146"/>
        <v>9.5521228412193614E-5</v>
      </c>
      <c r="AD297" s="8">
        <f t="shared" si="146"/>
        <v>6.199743033640114E-5</v>
      </c>
      <c r="AE297" s="8">
        <f t="shared" si="146"/>
        <v>4.0169168405459907E-5</v>
      </c>
      <c r="AF297" s="8">
        <f t="shared" si="146"/>
        <v>2.5984631658123905E-5</v>
      </c>
      <c r="AG297" s="8">
        <f t="shared" si="146"/>
        <v>1.6784073233328189E-5</v>
      </c>
      <c r="AH297" s="8">
        <f t="shared" si="146"/>
        <v>1.0826348867838656E-5</v>
      </c>
      <c r="AI297" s="8">
        <f t="shared" si="146"/>
        <v>6.9744886027883469E-6</v>
      </c>
      <c r="AJ297" s="8">
        <f t="shared" si="146"/>
        <v>4.4877226664838118E-6</v>
      </c>
      <c r="AK297" s="8">
        <f t="shared" si="146"/>
        <v>2.8844089485046946E-6</v>
      </c>
      <c r="AL297" s="8">
        <f t="shared" si="147"/>
        <v>1.8519766358399179E-6</v>
      </c>
      <c r="AM297" s="8">
        <f t="shared" si="145"/>
        <v>1.1879272633515676E-6</v>
      </c>
      <c r="AN297" s="8">
        <f t="shared" si="145"/>
        <v>7.6128138682905896E-7</v>
      </c>
      <c r="AO297" s="8">
        <f t="shared" si="145"/>
        <v>4.874439938608416E-7</v>
      </c>
      <c r="AP297" s="8">
        <f t="shared" si="145"/>
        <v>3.1185274030091329E-7</v>
      </c>
      <c r="AQ297" s="8">
        <f t="shared" si="145"/>
        <v>1.9936052681347833E-7</v>
      </c>
      <c r="AR297" s="8">
        <f t="shared" si="145"/>
        <v>1.2735365977738847E-7</v>
      </c>
      <c r="AS297" s="8">
        <f t="shared" si="145"/>
        <v>8.1298554707365502E-8</v>
      </c>
      <c r="AT297" s="8">
        <f t="shared" si="145"/>
        <v>5.1864308746647538E-8</v>
      </c>
      <c r="AU297" s="8">
        <f t="shared" si="145"/>
        <v>3.3066090041425141E-8</v>
      </c>
      <c r="AV297" s="8">
        <f t="shared" si="145"/>
        <v>2.1068744786394884E-8</v>
      </c>
      <c r="AW297" s="8">
        <f t="shared" si="145"/>
        <v>1.3416777334688513E-8</v>
      </c>
      <c r="AX297" s="8">
        <f t="shared" si="145"/>
        <v>8.5393107464129116E-9</v>
      </c>
      <c r="AY297" s="8">
        <f t="shared" si="145"/>
        <v>5.4321660861840335E-9</v>
      </c>
      <c r="AZ297" s="8">
        <f t="shared" si="145"/>
        <v>3.4538919123977228E-9</v>
      </c>
      <c r="BA297" s="8">
        <f t="shared" si="145"/>
        <v>2.1950233949355441E-9</v>
      </c>
      <c r="BB297" s="8">
        <f t="shared" si="145"/>
        <v>1.3943535846637364E-9</v>
      </c>
      <c r="BC297" s="8">
        <f t="shared" si="148"/>
        <v>8.8535642819544516E-10</v>
      </c>
      <c r="BD297" s="8">
        <f t="shared" si="148"/>
        <v>5.619303044260886E-10</v>
      </c>
      <c r="BE297" s="8">
        <f t="shared" si="148"/>
        <v>3.5651106234008766E-10</v>
      </c>
      <c r="BF297" s="8">
        <f t="shared" si="148"/>
        <v>2.2609791765348616E-10</v>
      </c>
      <c r="BG297" s="8">
        <f t="shared" si="148"/>
        <v>1.4333738371855434E-10</v>
      </c>
      <c r="BH297" s="8">
        <f t="shared" si="148"/>
        <v>9.0838038572430243E-11</v>
      </c>
      <c r="BI297" s="8">
        <f t="shared" si="148"/>
        <v>5.7547579621534041E-11</v>
      </c>
      <c r="BJ297" s="8">
        <f t="shared" si="148"/>
        <v>3.6445405334132252E-11</v>
      </c>
      <c r="BK297" s="8">
        <f t="shared" si="148"/>
        <v>2.3073846441362948E-11</v>
      </c>
      <c r="BL297" s="8">
        <f t="shared" si="148"/>
        <v>1.4603720775765084E-11</v>
      </c>
      <c r="BM297" s="8">
        <f t="shared" si="148"/>
        <v>9.2401266384315001E-12</v>
      </c>
      <c r="BN297" s="8">
        <f t="shared" si="148"/>
        <v>5.8447716295976872E-12</v>
      </c>
      <c r="BO297" s="8">
        <f t="shared" si="138"/>
        <v>1.0041745213129616E-11</v>
      </c>
      <c r="BP297" s="8">
        <f t="shared" si="139"/>
        <v>0.99999999998995825</v>
      </c>
    </row>
    <row r="298" spans="4:68">
      <c r="D298" s="6">
        <f>'BK Frequency Data'!G296/'BK Frequency Data'!G$352</f>
        <v>1.1171887468624405E-3</v>
      </c>
      <c r="E298">
        <f>'BK Frequency Data'!C296*0.01</f>
        <v>0.379</v>
      </c>
      <c r="G298" s="8">
        <f t="shared" si="149"/>
        <v>0.14364099999999999</v>
      </c>
      <c r="H298" s="8">
        <f t="shared" si="149"/>
        <v>0.178402122</v>
      </c>
      <c r="I298" s="8">
        <f t="shared" si="149"/>
        <v>0.16618157664299998</v>
      </c>
      <c r="J298" s="8">
        <f t="shared" si="149"/>
        <v>0.137598345460404</v>
      </c>
      <c r="K298" s="8">
        <f t="shared" si="149"/>
        <v>0.1068107156636386</v>
      </c>
      <c r="L298" s="8">
        <f t="shared" si="149"/>
        <v>7.9595345312543475E-2</v>
      </c>
      <c r="M298" s="8">
        <f t="shared" si="149"/>
        <v>5.7666827678937757E-2</v>
      </c>
      <c r="N298" s="8">
        <f t="shared" si="149"/>
        <v>4.0926971415566109E-2</v>
      </c>
      <c r="O298" s="8">
        <f t="shared" si="149"/>
        <v>2.859260540519987E-2</v>
      </c>
      <c r="P298" s="8">
        <f t="shared" si="149"/>
        <v>1.9728897729587913E-2</v>
      </c>
      <c r="Q298" s="8">
        <f t="shared" si="149"/>
        <v>1.3476810039081502E-2</v>
      </c>
      <c r="R298" s="8">
        <f t="shared" si="149"/>
        <v>9.1299262192032146E-3</v>
      </c>
      <c r="S298" s="8">
        <f t="shared" si="149"/>
        <v>6.1421578639689629E-3</v>
      </c>
      <c r="T298" s="8">
        <f t="shared" si="149"/>
        <v>4.1076861899497046E-3</v>
      </c>
      <c r="U298" s="8">
        <f t="shared" si="149"/>
        <v>2.7330783470986783E-3</v>
      </c>
      <c r="V298" s="8">
        <f t="shared" si="146"/>
        <v>1.8103910971181646E-3</v>
      </c>
      <c r="W298" s="8">
        <f t="shared" si="146"/>
        <v>1.194518675767279E-3</v>
      </c>
      <c r="X298" s="8">
        <f t="shared" si="146"/>
        <v>7.8543116221921436E-4</v>
      </c>
      <c r="Y298" s="8">
        <f t="shared" si="146"/>
        <v>5.1485012683469506E-4</v>
      </c>
      <c r="Z298" s="8">
        <f t="shared" si="146"/>
        <v>3.365493986993112E-4</v>
      </c>
      <c r="AA298" s="8">
        <f t="shared" si="146"/>
        <v>2.1944703542188583E-4</v>
      </c>
      <c r="AB298" s="8">
        <f t="shared" si="146"/>
        <v>1.4276597133018116E-4</v>
      </c>
      <c r="AC298" s="8">
        <f t="shared" si="146"/>
        <v>9.2687562204953533E-5</v>
      </c>
      <c r="AD298" s="8">
        <f t="shared" si="146"/>
        <v>6.0061540308809873E-5</v>
      </c>
      <c r="AE298" s="8">
        <f t="shared" si="146"/>
        <v>3.8852308887261397E-5</v>
      </c>
      <c r="AF298" s="8">
        <f t="shared" si="146"/>
        <v>2.5092375171748899E-5</v>
      </c>
      <c r="AG298" s="8">
        <f t="shared" si="146"/>
        <v>1.6181686711719762E-5</v>
      </c>
      <c r="AH298" s="8">
        <f t="shared" si="146"/>
        <v>1.0421006242347528E-5</v>
      </c>
      <c r="AI298" s="8">
        <f t="shared" si="146"/>
        <v>6.7025679078013081E-6</v>
      </c>
      <c r="AJ298" s="8">
        <f t="shared" si="146"/>
        <v>4.3058220731840809E-6</v>
      </c>
      <c r="AK298" s="8">
        <f t="shared" si="146"/>
        <v>2.7630460243622253E-6</v>
      </c>
      <c r="AL298" s="8">
        <f t="shared" si="147"/>
        <v>1.7712016321331011E-6</v>
      </c>
      <c r="AM298" s="8">
        <f t="shared" si="145"/>
        <v>1.1342885952282387E-6</v>
      </c>
      <c r="AN298" s="8">
        <f t="shared" si="145"/>
        <v>7.2573846665603134E-7</v>
      </c>
      <c r="AO298" s="8">
        <f t="shared" si="145"/>
        <v>4.6393898743437765E-7</v>
      </c>
      <c r="AP298" s="8">
        <f t="shared" si="145"/>
        <v>2.9633771437379848E-7</v>
      </c>
      <c r="AQ298" s="8">
        <f t="shared" si="145"/>
        <v>1.8913754619907689E-7</v>
      </c>
      <c r="AR298" s="8">
        <f t="shared" si="145"/>
        <v>1.2062885987042747E-7</v>
      </c>
      <c r="AS298" s="8">
        <f t="shared" si="145"/>
        <v>7.68818515053127E-8</v>
      </c>
      <c r="AT298" s="8">
        <f t="shared" si="145"/>
        <v>4.896782542030686E-8</v>
      </c>
      <c r="AU298" s="8">
        <f t="shared" si="145"/>
        <v>3.1169245075660829E-8</v>
      </c>
      <c r="AV298" s="8">
        <f t="shared" si="145"/>
        <v>1.9828201221058187E-8</v>
      </c>
      <c r="AW298" s="8">
        <f t="shared" si="145"/>
        <v>1.2606487076331352E-8</v>
      </c>
      <c r="AX298" s="8">
        <f t="shared" si="145"/>
        <v>8.0106896017134385E-9</v>
      </c>
      <c r="AY298" s="8">
        <f t="shared" si="145"/>
        <v>5.0876982027245919E-9</v>
      </c>
      <c r="AZ298" s="8">
        <f t="shared" si="145"/>
        <v>3.2296708190895707E-9</v>
      </c>
      <c r="BA298" s="8">
        <f t="shared" si="145"/>
        <v>2.0492261347123324E-9</v>
      </c>
      <c r="BB298" s="8">
        <f t="shared" si="145"/>
        <v>1.2996453749681959E-9</v>
      </c>
      <c r="BC298" s="8">
        <f t="shared" si="148"/>
        <v>8.2389393989390076E-10</v>
      </c>
      <c r="BD298" s="8">
        <f t="shared" si="148"/>
        <v>5.2207973130011467E-10</v>
      </c>
      <c r="BE298" s="8">
        <f t="shared" si="148"/>
        <v>3.3069574340011867E-10</v>
      </c>
      <c r="BF298" s="8">
        <f t="shared" si="148"/>
        <v>2.0938876364463985E-10</v>
      </c>
      <c r="BG298" s="8">
        <f t="shared" si="148"/>
        <v>1.3253100726607748E-10</v>
      </c>
      <c r="BH298" s="8">
        <f t="shared" si="148"/>
        <v>8.3854618823785724E-11</v>
      </c>
      <c r="BI298" s="8">
        <f t="shared" si="148"/>
        <v>5.3038046406044469E-11</v>
      </c>
      <c r="BJ298" s="8">
        <f t="shared" si="148"/>
        <v>3.3535474578483675E-11</v>
      </c>
      <c r="BK298" s="8">
        <f t="shared" si="148"/>
        <v>2.1197414172403337E-11</v>
      </c>
      <c r="BL298" s="8">
        <f t="shared" si="148"/>
        <v>1.3394534450203918E-11</v>
      </c>
      <c r="BM298" s="8">
        <f t="shared" si="148"/>
        <v>8.461419788293473E-12</v>
      </c>
      <c r="BN298" s="8">
        <f t="shared" si="148"/>
        <v>5.3436017171494034E-12</v>
      </c>
      <c r="BO298" s="8">
        <f t="shared" si="138"/>
        <v>9.1407992286463013E-12</v>
      </c>
      <c r="BP298" s="8">
        <f t="shared" si="139"/>
        <v>0.9999999999908592</v>
      </c>
    </row>
    <row r="299" spans="4:68">
      <c r="D299" s="6">
        <f>'BK Frequency Data'!G297/'BK Frequency Data'!G$352</f>
        <v>2.2793552224946674E-2</v>
      </c>
      <c r="E299">
        <f>'BK Frequency Data'!C297*0.01</f>
        <v>0.38100000000000001</v>
      </c>
      <c r="G299" s="8">
        <f t="shared" si="149"/>
        <v>0.14516100000000001</v>
      </c>
      <c r="H299" s="8">
        <f t="shared" si="149"/>
        <v>0.17970931800000001</v>
      </c>
      <c r="I299" s="8">
        <f t="shared" si="149"/>
        <v>0.16686010176300001</v>
      </c>
      <c r="J299" s="8">
        <f t="shared" si="149"/>
        <v>0.13771520398839601</v>
      </c>
      <c r="K299" s="8">
        <f t="shared" si="149"/>
        <v>0.10655713908602139</v>
      </c>
      <c r="L299" s="8">
        <f t="shared" si="149"/>
        <v>7.9150642913096703E-2</v>
      </c>
      <c r="M299" s="8">
        <f t="shared" si="149"/>
        <v>5.7159955957074654E-2</v>
      </c>
      <c r="N299" s="8">
        <f t="shared" si="149"/>
        <v>4.0436585985633385E-2</v>
      </c>
      <c r="O299" s="8">
        <f t="shared" si="149"/>
        <v>2.815902756574545E-2</v>
      </c>
      <c r="P299" s="8">
        <f t="shared" si="149"/>
        <v>1.936715340355159E-2</v>
      </c>
      <c r="Q299" s="8">
        <f t="shared" si="149"/>
        <v>1.3187094752478279E-2</v>
      </c>
      <c r="R299" s="8">
        <f t="shared" si="149"/>
        <v>8.9048854383098775E-3</v>
      </c>
      <c r="S299" s="8">
        <f t="shared" si="149"/>
        <v>5.9714677601732978E-3</v>
      </c>
      <c r="T299" s="8">
        <f t="shared" si="149"/>
        <v>3.9806722776662921E-3</v>
      </c>
      <c r="U299" s="8">
        <f t="shared" si="149"/>
        <v>2.6400387212951091E-3</v>
      </c>
      <c r="V299" s="8">
        <f t="shared" si="146"/>
        <v>1.7431295663804505E-3</v>
      </c>
      <c r="W299" s="8">
        <f t="shared" si="146"/>
        <v>1.1464345266888425E-3</v>
      </c>
      <c r="X299" s="8">
        <f t="shared" si="146"/>
        <v>7.5138667625688723E-4</v>
      </c>
      <c r="Y299" s="8">
        <f t="shared" si="146"/>
        <v>4.9094770552540279E-4</v>
      </c>
      <c r="Z299" s="8">
        <f t="shared" si="146"/>
        <v>3.1989118917918349E-4</v>
      </c>
      <c r="AA299" s="8">
        <f t="shared" si="146"/>
        <v>2.0791327840701031E-4</v>
      </c>
      <c r="AB299" s="8">
        <f t="shared" si="146"/>
        <v>1.3482681073079364E-4</v>
      </c>
      <c r="AC299" s="8">
        <f t="shared" si="146"/>
        <v>8.7251332017014029E-5</v>
      </c>
      <c r="AD299" s="8">
        <f t="shared" si="146"/>
        <v>5.6356773410641758E-5</v>
      </c>
      <c r="AE299" s="8">
        <f t="shared" si="146"/>
        <v>3.6338377855403382E-5</v>
      </c>
      <c r="AF299" s="8">
        <f t="shared" si="146"/>
        <v>2.3393194128194481E-5</v>
      </c>
      <c r="AG299" s="8">
        <f t="shared" si="146"/>
        <v>1.5037325133250554E-5</v>
      </c>
      <c r="AH299" s="8">
        <f t="shared" si="146"/>
        <v>9.6528488596110576E-6</v>
      </c>
      <c r="AI299" s="8">
        <f t="shared" si="146"/>
        <v>6.1885103528170755E-6</v>
      </c>
      <c r="AJ299" s="8">
        <f t="shared" si="146"/>
        <v>3.9627805948901064E-6</v>
      </c>
      <c r="AK299" s="8">
        <f t="shared" si="146"/>
        <v>2.5347265611782083E-6</v>
      </c>
      <c r="AL299" s="8">
        <f t="shared" si="147"/>
        <v>1.6196085072199338E-6</v>
      </c>
      <c r="AM299" s="8">
        <f t="shared" si="145"/>
        <v>1.0338669680306744E-6</v>
      </c>
      <c r="AN299" s="8">
        <f t="shared" si="145"/>
        <v>6.5935649118707805E-7</v>
      </c>
      <c r="AO299" s="8">
        <f t="shared" si="145"/>
        <v>4.2014583475200129E-7</v>
      </c>
      <c r="AP299" s="8">
        <f t="shared" si="145"/>
        <v>2.675008509032457E-7</v>
      </c>
      <c r="AQ299" s="8">
        <f t="shared" si="145"/>
        <v>1.7018255522880653E-7</v>
      </c>
      <c r="AR299" s="8">
        <f t="shared" si="145"/>
        <v>1.0819010984032397E-7</v>
      </c>
      <c r="AS299" s="8">
        <f t="shared" si="145"/>
        <v>6.8732037938296338E-8</v>
      </c>
      <c r="AT299" s="8">
        <f t="shared" si="145"/>
        <v>4.36360322910825E-8</v>
      </c>
      <c r="AU299" s="8">
        <f t="shared" si="145"/>
        <v>2.7685971587884562E-8</v>
      </c>
      <c r="AV299" s="8">
        <f t="shared" si="145"/>
        <v>1.7555607057117631E-8</v>
      </c>
      <c r="AW299" s="8">
        <f t="shared" si="145"/>
        <v>1.1125656977126189E-8</v>
      </c>
      <c r="AX299" s="8">
        <f t="shared" si="145"/>
        <v>7.046939382069975E-9</v>
      </c>
      <c r="AY299" s="8">
        <f t="shared" si="145"/>
        <v>4.4611931019899804E-9</v>
      </c>
      <c r="AZ299" s="8">
        <f t="shared" si="145"/>
        <v>2.8228447196902817E-9</v>
      </c>
      <c r="BA299" s="8">
        <f t="shared" si="145"/>
        <v>1.7853265528249866E-9</v>
      </c>
      <c r="BB299" s="8">
        <f t="shared" si="145"/>
        <v>1.1286302667560851E-9</v>
      </c>
      <c r="BC299" s="8">
        <f t="shared" si="148"/>
        <v>7.1317676293705868E-10</v>
      </c>
      <c r="BD299" s="8">
        <f t="shared" si="148"/>
        <v>4.5046573087555026E-10</v>
      </c>
      <c r="BE299" s="8">
        <f t="shared" si="148"/>
        <v>2.8441505316020492E-10</v>
      </c>
      <c r="BF299" s="8">
        <f t="shared" si="148"/>
        <v>1.7950493590432698E-10</v>
      </c>
      <c r="BG299" s="8">
        <f t="shared" si="148"/>
        <v>1.1325035446563952E-10</v>
      </c>
      <c r="BH299" s="8">
        <f t="shared" si="148"/>
        <v>7.1424648082423887E-11</v>
      </c>
      <c r="BI299" s="8">
        <f t="shared" si="148"/>
        <v>4.503059525863188E-11</v>
      </c>
      <c r="BJ299" s="8">
        <f t="shared" si="148"/>
        <v>2.8380737346276634E-11</v>
      </c>
      <c r="BK299" s="8">
        <f t="shared" si="148"/>
        <v>1.7881384924797833E-11</v>
      </c>
      <c r="BL299" s="8">
        <f t="shared" si="148"/>
        <v>1.1262762834563015E-11</v>
      </c>
      <c r="BM299" s="8">
        <f t="shared" si="148"/>
        <v>7.0918510600185504E-12</v>
      </c>
      <c r="BN299" s="8">
        <f t="shared" si="148"/>
        <v>4.464260141848965E-12</v>
      </c>
      <c r="BO299" s="8">
        <f t="shared" si="138"/>
        <v>7.5699446711041674E-12</v>
      </c>
      <c r="BP299" s="8">
        <f t="shared" si="139"/>
        <v>0.99999999999243006</v>
      </c>
    </row>
    <row r="300" spans="4:68">
      <c r="D300" s="6">
        <f>'BK Frequency Data'!G298/'BK Frequency Data'!G$352</f>
        <v>7.0803650450502716E-3</v>
      </c>
      <c r="E300">
        <f>'BK Frequency Data'!C298*0.01</f>
        <v>0.38400000000000001</v>
      </c>
      <c r="G300" s="8">
        <f t="shared" si="149"/>
        <v>0.147456</v>
      </c>
      <c r="H300" s="8">
        <f t="shared" si="149"/>
        <v>0.18166579199999999</v>
      </c>
      <c r="I300" s="8">
        <f t="shared" si="149"/>
        <v>0.16785919180799999</v>
      </c>
      <c r="J300" s="8">
        <f t="shared" si="149"/>
        <v>0.13786834953830401</v>
      </c>
      <c r="K300" s="8">
        <f t="shared" si="149"/>
        <v>0.1061586291444941</v>
      </c>
      <c r="L300" s="8">
        <f t="shared" si="149"/>
        <v>7.8472458663610037E-2</v>
      </c>
      <c r="M300" s="8">
        <f t="shared" si="149"/>
        <v>5.6395540292914416E-2</v>
      </c>
      <c r="N300" s="8">
        <f t="shared" si="149"/>
        <v>3.970246036621175E-2</v>
      </c>
      <c r="O300" s="8">
        <f t="shared" si="149"/>
        <v>2.7513805033784745E-2</v>
      </c>
      <c r="P300" s="8">
        <f t="shared" si="149"/>
        <v>1.8831671000901558E-2</v>
      </c>
      <c r="Q300" s="8">
        <f t="shared" si="149"/>
        <v>1.2760340270210896E-2</v>
      </c>
      <c r="R300" s="8">
        <f t="shared" si="149"/>
        <v>8.5749486615817223E-3</v>
      </c>
      <c r="S300" s="8">
        <f t="shared" si="149"/>
        <v>5.7223490734955368E-3</v>
      </c>
      <c r="T300" s="8">
        <f t="shared" si="149"/>
        <v>3.7961183392173467E-3</v>
      </c>
      <c r="U300" s="8">
        <f t="shared" si="149"/>
        <v>2.5054381038834492E-3</v>
      </c>
      <c r="V300" s="8">
        <f t="shared" si="146"/>
        <v>1.6462398634583516E-3</v>
      </c>
      <c r="W300" s="8">
        <f t="shared" si="146"/>
        <v>1.0774639906334913E-3</v>
      </c>
      <c r="X300" s="8">
        <f t="shared" si="146"/>
        <v>7.0276004283200875E-4</v>
      </c>
      <c r="Y300" s="8">
        <f t="shared" si="146"/>
        <v>4.5695019673921294E-4</v>
      </c>
      <c r="Z300" s="8">
        <f t="shared" si="146"/>
        <v>2.9629612756984752E-4</v>
      </c>
      <c r="AA300" s="8">
        <f t="shared" si="146"/>
        <v>1.9164433531217742E-4</v>
      </c>
      <c r="AB300" s="8">
        <f t="shared" si="146"/>
        <v>1.2367447772145847E-4</v>
      </c>
      <c r="AC300" s="8">
        <f t="shared" si="146"/>
        <v>7.9646363652619278E-5</v>
      </c>
      <c r="AD300" s="8">
        <f t="shared" si="146"/>
        <v>5.1195297401753174E-5</v>
      </c>
      <c r="AE300" s="8">
        <f t="shared" si="146"/>
        <v>3.285031583279162E-5</v>
      </c>
      <c r="AF300" s="8">
        <f t="shared" si="146"/>
        <v>2.1045226335119628E-5</v>
      </c>
      <c r="AG300" s="8">
        <f t="shared" si="146"/>
        <v>1.3462469400219602E-5</v>
      </c>
      <c r="AH300" s="8">
        <f t="shared" si="146"/>
        <v>8.6000248968513964E-6</v>
      </c>
      <c r="AI300" s="8">
        <f t="shared" si="146"/>
        <v>5.4868158841911916E-6</v>
      </c>
      <c r="AJ300" s="8">
        <f t="shared" si="146"/>
        <v>3.4964261220639042E-6</v>
      </c>
      <c r="AK300" s="8">
        <f t="shared" si="146"/>
        <v>2.2255917742310773E-6</v>
      </c>
      <c r="AL300" s="8">
        <f t="shared" si="147"/>
        <v>1.4151891952788063E-6</v>
      </c>
      <c r="AM300" s="8">
        <f t="shared" si="145"/>
        <v>8.9899893630086181E-7</v>
      </c>
      <c r="AN300" s="8">
        <f t="shared" si="145"/>
        <v>5.7056465823894694E-7</v>
      </c>
      <c r="AO300" s="8">
        <f t="shared" si="145"/>
        <v>3.6180511857740283E-7</v>
      </c>
      <c r="AP300" s="8">
        <f t="shared" si="145"/>
        <v>2.2923972313064243E-7</v>
      </c>
      <c r="AQ300" s="8">
        <f t="shared" si="145"/>
        <v>1.4513421582204454E-7</v>
      </c>
      <c r="AR300" s="8">
        <f t="shared" si="145"/>
        <v>9.1818965512497803E-8</v>
      </c>
      <c r="AS300" s="8">
        <f t="shared" si="145"/>
        <v>5.8048916512427562E-8</v>
      </c>
      <c r="AT300" s="8">
        <f t="shared" si="145"/>
        <v>3.6675007765800385E-8</v>
      </c>
      <c r="AU300" s="8">
        <f t="shared" si="145"/>
        <v>2.3156599903326361E-8</v>
      </c>
      <c r="AV300" s="8">
        <f t="shared" si="145"/>
        <v>1.4612379334118529E-8</v>
      </c>
      <c r="AW300" s="8">
        <f t="shared" si="145"/>
        <v>9.215540566717419E-9</v>
      </c>
      <c r="AX300" s="8">
        <f t="shared" si="145"/>
        <v>5.8087909655885798E-9</v>
      </c>
      <c r="AY300" s="8">
        <f t="shared" si="145"/>
        <v>3.6595383083208061E-9</v>
      </c>
      <c r="AZ300" s="8">
        <f t="shared" si="145"/>
        <v>2.3043706112128523E-9</v>
      </c>
      <c r="BA300" s="8">
        <f t="shared" si="145"/>
        <v>1.4503508246920544E-9</v>
      </c>
      <c r="BB300" s="8">
        <f t="shared" si="145"/>
        <v>9.1242496137222688E-10</v>
      </c>
      <c r="BC300" s="8">
        <f t="shared" si="148"/>
        <v>5.7376322987623538E-10</v>
      </c>
      <c r="BD300" s="8">
        <f t="shared" si="148"/>
        <v>3.6065117306506222E-10</v>
      </c>
      <c r="BE300" s="8">
        <f t="shared" si="148"/>
        <v>2.2660434506023994E-10</v>
      </c>
      <c r="BF300" s="8">
        <f t="shared" si="148"/>
        <v>1.423253015876393E-10</v>
      </c>
      <c r="BG300" s="8">
        <f t="shared" si="148"/>
        <v>8.9358393196793246E-11</v>
      </c>
      <c r="BH300" s="8">
        <f t="shared" si="148"/>
        <v>5.6083350779210008E-11</v>
      </c>
      <c r="BI300" s="8">
        <f t="shared" si="148"/>
        <v>3.5187109711104356E-11</v>
      </c>
      <c r="BJ300" s="8">
        <f t="shared" si="148"/>
        <v>2.206935521080465E-11</v>
      </c>
      <c r="BK300" s="8">
        <f t="shared" si="148"/>
        <v>1.3837485717174515E-11</v>
      </c>
      <c r="BL300" s="8">
        <f t="shared" si="148"/>
        <v>8.673433152687914E-12</v>
      </c>
      <c r="BM300" s="8">
        <f t="shared" si="148"/>
        <v>5.4349526638153382E-12</v>
      </c>
      <c r="BN300" s="8">
        <f t="shared" si="148"/>
        <v>3.4046754314341511E-12</v>
      </c>
      <c r="BO300" s="8">
        <f t="shared" si="138"/>
        <v>5.6985527407960035E-12</v>
      </c>
      <c r="BP300" s="8">
        <f t="shared" si="139"/>
        <v>0.99999999999430145</v>
      </c>
    </row>
    <row r="301" spans="4:68">
      <c r="D301" s="6">
        <f>'BK Frequency Data'!G299/'BK Frequency Data'!G$352</f>
        <v>1.5959839240892005E-4</v>
      </c>
      <c r="E301">
        <f>'BK Frequency Data'!C299*0.01</f>
        <v>0.38600000000000001</v>
      </c>
      <c r="G301" s="8">
        <f t="shared" si="149"/>
        <v>0.14899600000000002</v>
      </c>
      <c r="H301" s="8">
        <f t="shared" si="149"/>
        <v>0.18296708800000003</v>
      </c>
      <c r="I301" s="8">
        <f t="shared" si="149"/>
        <v>0.16851268804800001</v>
      </c>
      <c r="J301" s="8">
        <f t="shared" si="149"/>
        <v>0.13795572061529601</v>
      </c>
      <c r="K301" s="8">
        <f t="shared" si="149"/>
        <v>0.10588101557223968</v>
      </c>
      <c r="L301" s="8">
        <f t="shared" si="149"/>
        <v>7.8013132273626204E-2</v>
      </c>
      <c r="M301" s="8">
        <f t="shared" si="149"/>
        <v>5.5883407085340911E-2</v>
      </c>
      <c r="N301" s="8">
        <f t="shared" si="149"/>
        <v>3.9214185086170646E-2</v>
      </c>
      <c r="O301" s="8">
        <f t="shared" si="149"/>
        <v>2.7087198348272369E-2</v>
      </c>
      <c r="P301" s="8">
        <f t="shared" si="149"/>
        <v>1.8479488650932484E-2</v>
      </c>
      <c r="Q301" s="8">
        <f t="shared" si="149"/>
        <v>1.24810466348398E-2</v>
      </c>
      <c r="R301" s="8">
        <f t="shared" si="149"/>
        <v>8.3600319641363319E-3</v>
      </c>
      <c r="S301" s="8">
        <f t="shared" si="149"/>
        <v>5.5608145948113493E-3</v>
      </c>
      <c r="T301" s="8">
        <f t="shared" si="149"/>
        <v>3.6769817120767974E-3</v>
      </c>
      <c r="U301" s="8">
        <f t="shared" si="149"/>
        <v>2.4189286834448071E-3</v>
      </c>
      <c r="V301" s="8">
        <f t="shared" si="146"/>
        <v>1.5842370257441189E-3</v>
      </c>
      <c r="W301" s="8">
        <f t="shared" si="146"/>
        <v>1.0335166296698195E-3</v>
      </c>
      <c r="X301" s="8">
        <f t="shared" si="146"/>
        <v>6.7190739947710853E-4</v>
      </c>
      <c r="Y301" s="8">
        <f t="shared" si="146"/>
        <v>4.3547065123888604E-4</v>
      </c>
      <c r="Z301" s="8">
        <f t="shared" si="146"/>
        <v>2.8145155774808003E-4</v>
      </c>
      <c r="AA301" s="8">
        <f t="shared" si="146"/>
        <v>1.8145181928018718E-4</v>
      </c>
      <c r="AB301" s="8">
        <f t="shared" si="146"/>
        <v>1.167167226112747E-4</v>
      </c>
      <c r="AC301" s="8">
        <f t="shared" si="146"/>
        <v>7.492152530529187E-5</v>
      </c>
      <c r="AD301" s="8">
        <f t="shared" si="146"/>
        <v>4.80018955173383E-5</v>
      </c>
      <c r="AE301" s="8">
        <f t="shared" si="146"/>
        <v>3.0701212341297618E-5</v>
      </c>
      <c r="AF301" s="8">
        <f t="shared" si="146"/>
        <v>1.9604566152659006E-5</v>
      </c>
      <c r="AG301" s="8">
        <f t="shared" si="146"/>
        <v>1.2500172987645425E-5</v>
      </c>
      <c r="AH301" s="8">
        <f t="shared" si="146"/>
        <v>7.9593694075407467E-6</v>
      </c>
      <c r="AI301" s="8">
        <f t="shared" si="146"/>
        <v>5.0615904168096609E-6</v>
      </c>
      <c r="AJ301" s="8">
        <f t="shared" si="146"/>
        <v>3.2149826026770338E-6</v>
      </c>
      <c r="AK301" s="8">
        <f t="shared" si="146"/>
        <v>2.0397992953118217E-6</v>
      </c>
      <c r="AL301" s="8">
        <f t="shared" si="147"/>
        <v>1.2928379533640862E-6</v>
      </c>
      <c r="AM301" s="8">
        <f t="shared" si="145"/>
        <v>8.1860883159572234E-7</v>
      </c>
      <c r="AN301" s="8">
        <f t="shared" si="145"/>
        <v>5.1785690813309991E-7</v>
      </c>
      <c r="AO301" s="8">
        <f t="shared" si="145"/>
        <v>3.2731602811118587E-7</v>
      </c>
      <c r="AP301" s="8">
        <f t="shared" si="145"/>
        <v>2.0671409958199003E-7</v>
      </c>
      <c r="AQ301" s="8">
        <f t="shared" si="145"/>
        <v>1.3044808095287914E-7</v>
      </c>
      <c r="AR301" s="8">
        <f t="shared" si="145"/>
        <v>8.2259854724123699E-8</v>
      </c>
      <c r="AS301" s="8">
        <f t="shared" si="145"/>
        <v>5.1836696874312251E-8</v>
      </c>
      <c r="AT301" s="8">
        <f t="shared" si="145"/>
        <v>3.2643827570079721E-8</v>
      </c>
      <c r="AU301" s="8">
        <f t="shared" si="145"/>
        <v>2.054439288122967E-8</v>
      </c>
      <c r="AV301" s="8">
        <f t="shared" si="145"/>
        <v>1.2921922039540262E-8</v>
      </c>
      <c r="AW301" s="8">
        <f t="shared" si="145"/>
        <v>8.1229663259033794E-9</v>
      </c>
      <c r="AX301" s="8">
        <f t="shared" si="145"/>
        <v>5.1034897269908315E-9</v>
      </c>
      <c r="AY301" s="8">
        <f t="shared" si="145"/>
        <v>3.2047595717444693E-9</v>
      </c>
      <c r="AZ301" s="8">
        <f t="shared" si="145"/>
        <v>2.011449540985573E-9</v>
      </c>
      <c r="BA301" s="8">
        <f t="shared" si="145"/>
        <v>1.2618784968209058E-9</v>
      </c>
      <c r="BB301" s="8">
        <f t="shared" si="145"/>
        <v>7.912783629426753E-10</v>
      </c>
      <c r="BC301" s="8">
        <f t="shared" si="148"/>
        <v>4.9596668390611104E-10</v>
      </c>
      <c r="BD301" s="8">
        <f t="shared" si="148"/>
        <v>3.1073831012076751E-10</v>
      </c>
      <c r="BE301" s="8">
        <f t="shared" si="148"/>
        <v>1.9460918886243426E-10</v>
      </c>
      <c r="BF301" s="8">
        <f t="shared" si="148"/>
        <v>1.2183298396078042E-10</v>
      </c>
      <c r="BG301" s="8">
        <f t="shared" si="148"/>
        <v>7.6244018539456079E-11</v>
      </c>
      <c r="BH301" s="8">
        <f t="shared" si="148"/>
        <v>4.7697107145173692E-11</v>
      </c>
      <c r="BI301" s="8">
        <f t="shared" si="148"/>
        <v>2.9828357560972511E-11</v>
      </c>
      <c r="BJ301" s="8">
        <f t="shared" si="148"/>
        <v>1.8647604479572343E-11</v>
      </c>
      <c r="BK301" s="8">
        <f t="shared" si="148"/>
        <v>1.165408681385844E-11</v>
      </c>
      <c r="BL301" s="8">
        <f t="shared" si="148"/>
        <v>7.2811463090373123E-12</v>
      </c>
      <c r="BM301" s="8">
        <f t="shared" si="148"/>
        <v>4.5477035550204432E-12</v>
      </c>
      <c r="BN301" s="8">
        <f t="shared" si="148"/>
        <v>2.8396169316432735E-12</v>
      </c>
      <c r="BO301" s="8">
        <f t="shared" si="138"/>
        <v>4.7115644719042393E-12</v>
      </c>
      <c r="BP301" s="8">
        <f t="shared" si="139"/>
        <v>0.99999999999528844</v>
      </c>
    </row>
    <row r="302" spans="4:68">
      <c r="D302" s="6">
        <f>'BK Frequency Data'!G300/'BK Frequency Data'!G$352</f>
        <v>4.4397370979208668E-3</v>
      </c>
      <c r="E302">
        <f>'BK Frequency Data'!C300*0.01</f>
        <v>0.38799999999999996</v>
      </c>
      <c r="G302" s="8">
        <f t="shared" si="149"/>
        <v>0.15054399999999996</v>
      </c>
      <c r="H302" s="8">
        <f t="shared" si="149"/>
        <v>0.18426585599999998</v>
      </c>
      <c r="I302" s="8">
        <f t="shared" si="149"/>
        <v>0.169156055808</v>
      </c>
      <c r="J302" s="8">
        <f t="shared" si="149"/>
        <v>0.13803134153932803</v>
      </c>
      <c r="K302" s="8">
        <f t="shared" si="149"/>
        <v>0.10559397627758596</v>
      </c>
      <c r="L302" s="8">
        <f t="shared" si="149"/>
        <v>7.7548216178259133E-2</v>
      </c>
      <c r="M302" s="8">
        <f t="shared" si="149"/>
        <v>5.5369426351277021E-2</v>
      </c>
      <c r="N302" s="8">
        <f t="shared" si="149"/>
        <v>3.8726958773693199E-2</v>
      </c>
      <c r="O302" s="8">
        <f t="shared" si="149"/>
        <v>2.6663511115687769E-2</v>
      </c>
      <c r="P302" s="8">
        <f t="shared" si="149"/>
        <v>1.8131187558667688E-2</v>
      </c>
      <c r="Q302" s="8">
        <f t="shared" si="149"/>
        <v>1.2205915464495086E-2</v>
      </c>
      <c r="R302" s="8">
        <f t="shared" si="149"/>
        <v>8.1491130155683586E-3</v>
      </c>
      <c r="S302" s="8">
        <f t="shared" si="149"/>
        <v>5.4028619293218227E-3</v>
      </c>
      <c r="T302" s="8">
        <f t="shared" si="149"/>
        <v>3.5609016161868754E-3</v>
      </c>
      <c r="U302" s="8">
        <f t="shared" si="149"/>
        <v>2.3349340597568226E-3</v>
      </c>
      <c r="V302" s="8">
        <f t="shared" si="146"/>
        <v>1.524244954209254E-3</v>
      </c>
      <c r="W302" s="8">
        <f t="shared" si="146"/>
        <v>9.9114028147456778E-4</v>
      </c>
      <c r="X302" s="8">
        <f t="shared" si="146"/>
        <v>6.422589023955199E-4</v>
      </c>
      <c r="Y302" s="8">
        <f t="shared" si="146"/>
        <v>4.1489925094750593E-4</v>
      </c>
      <c r="Z302" s="8">
        <f t="shared" si="146"/>
        <v>2.6728246482091969E-4</v>
      </c>
      <c r="AA302" s="8">
        <f t="shared" si="146"/>
        <v>1.7175571189392299E-4</v>
      </c>
      <c r="AB302" s="8">
        <f t="shared" si="146"/>
        <v>1.1011994785427522E-4</v>
      </c>
      <c r="AC302" s="8">
        <f t="shared" si="146"/>
        <v>7.0456744818035377E-5</v>
      </c>
      <c r="AD302" s="8">
        <f t="shared" si="146"/>
        <v>4.4994289908143637E-5</v>
      </c>
      <c r="AE302" s="8">
        <f t="shared" si="146"/>
        <v>2.8683859816441573E-5</v>
      </c>
      <c r="AF302" s="8">
        <f t="shared" si="146"/>
        <v>1.8256703095968734E-5</v>
      </c>
      <c r="AG302" s="8">
        <f t="shared" si="146"/>
        <v>1.1602836998376437E-5</v>
      </c>
      <c r="AH302" s="8">
        <f t="shared" si="146"/>
        <v>7.3639338816362483E-6</v>
      </c>
      <c r="AI302" s="8">
        <f t="shared" si="146"/>
        <v>4.6676820904028627E-6</v>
      </c>
      <c r="AJ302" s="8">
        <f t="shared" si="146"/>
        <v>2.9551256268895369E-6</v>
      </c>
      <c r="AK302" s="8">
        <f t="shared" si="146"/>
        <v>1.8688214464449431E-6</v>
      </c>
      <c r="AL302" s="8">
        <f t="shared" si="147"/>
        <v>1.1806128776508961E-6</v>
      </c>
      <c r="AM302" s="8">
        <f t="shared" si="145"/>
        <v>7.4511430240742186E-7</v>
      </c>
      <c r="AN302" s="8">
        <f t="shared" si="145"/>
        <v>4.6982843649980721E-7</v>
      </c>
      <c r="AO302" s="8">
        <f t="shared" si="145"/>
        <v>2.9599191499487858E-7</v>
      </c>
      <c r="AP302" s="8">
        <f t="shared" si="145"/>
        <v>1.8632268203334759E-7</v>
      </c>
      <c r="AQ302" s="8">
        <f t="shared" si="145"/>
        <v>1.1719696699897565E-7</v>
      </c>
      <c r="AR302" s="8">
        <f t="shared" si="145"/>
        <v>7.3663044987248058E-8</v>
      </c>
      <c r="AS302" s="8">
        <f t="shared" si="145"/>
        <v>4.626814625672729E-8</v>
      </c>
      <c r="AT302" s="8">
        <f t="shared" si="145"/>
        <v>2.9042159496530364E-8</v>
      </c>
      <c r="AU302" s="8">
        <f t="shared" si="145"/>
        <v>1.8218146652173496E-8</v>
      </c>
      <c r="AV302" s="8">
        <f t="shared" si="145"/>
        <v>1.1421444915791895E-8</v>
      </c>
      <c r="AW302" s="8">
        <f t="shared" si="145"/>
        <v>7.1563510572376078E-9</v>
      </c>
      <c r="AX302" s="8">
        <f t="shared" si="145"/>
        <v>4.4815400295184727E-9</v>
      </c>
      <c r="AY302" s="8">
        <f t="shared" si="145"/>
        <v>2.8050366457486083E-9</v>
      </c>
      <c r="AZ302" s="8">
        <f t="shared" si="145"/>
        <v>1.7548309255803298E-9</v>
      </c>
      <c r="BA302" s="8">
        <f t="shared" si="145"/>
        <v>1.0973034074650564E-9</v>
      </c>
      <c r="BB302" s="8">
        <f t="shared" si="145"/>
        <v>6.8583797654667033E-10</v>
      </c>
      <c r="BC302" s="8">
        <f t="shared" si="148"/>
        <v>4.2847727584753242E-10</v>
      </c>
      <c r="BD302" s="8">
        <f t="shared" si="148"/>
        <v>2.6757968654968355E-10</v>
      </c>
      <c r="BE302" s="8">
        <f t="shared" si="148"/>
        <v>1.6703394353177446E-10</v>
      </c>
      <c r="BF302" s="8">
        <f t="shared" si="148"/>
        <v>1.0422918076382729E-10</v>
      </c>
      <c r="BG302" s="8">
        <f t="shared" si="148"/>
        <v>6.5014955908759673E-11</v>
      </c>
      <c r="BH302" s="8">
        <f t="shared" si="148"/>
        <v>4.0539891752314897E-11</v>
      </c>
      <c r="BI302" s="8">
        <f t="shared" si="148"/>
        <v>2.5269865858942955E-11</v>
      </c>
      <c r="BJ302" s="8">
        <f t="shared" si="148"/>
        <v>1.5746342594867146E-11</v>
      </c>
      <c r="BK302" s="8">
        <f t="shared" si="148"/>
        <v>9.8088466978454573E-12</v>
      </c>
      <c r="BL302" s="8">
        <f t="shared" si="148"/>
        <v>6.1083302173109202E-12</v>
      </c>
      <c r="BM302" s="8">
        <f t="shared" si="148"/>
        <v>3.8027515083907361E-12</v>
      </c>
      <c r="BN302" s="8">
        <f t="shared" si="148"/>
        <v>2.3667294133577609E-12</v>
      </c>
      <c r="BO302" s="8">
        <f t="shared" si="138"/>
        <v>3.8934411250579615E-12</v>
      </c>
      <c r="BP302" s="8">
        <f t="shared" si="139"/>
        <v>0.99999999999610656</v>
      </c>
    </row>
    <row r="303" spans="4:68">
      <c r="D303" s="6">
        <f>'BK Frequency Data'!G301/'BK Frequency Data'!G$352</f>
        <v>3.9856071267936673E-2</v>
      </c>
      <c r="E303">
        <f>'BK Frequency Data'!C301*0.01</f>
        <v>0.39100000000000001</v>
      </c>
      <c r="G303" s="8">
        <f t="shared" si="149"/>
        <v>0.15288100000000002</v>
      </c>
      <c r="H303" s="8">
        <f t="shared" si="149"/>
        <v>0.18620905800000001</v>
      </c>
      <c r="I303" s="8">
        <f t="shared" si="149"/>
        <v>0.17010197448299999</v>
      </c>
      <c r="J303" s="8">
        <f t="shared" si="149"/>
        <v>0.13812280328019599</v>
      </c>
      <c r="K303" s="8">
        <f t="shared" si="149"/>
        <v>0.10514598399704921</v>
      </c>
      <c r="L303" s="8">
        <f t="shared" si="149"/>
        <v>7.6840685105043549E-2</v>
      </c>
      <c r="M303" s="8">
        <f t="shared" si="149"/>
        <v>5.4595306767133443E-2</v>
      </c>
      <c r="N303" s="8">
        <f t="shared" si="149"/>
        <v>3.7998333509924875E-2</v>
      </c>
      <c r="O303" s="8">
        <f t="shared" si="149"/>
        <v>2.6033608245987282E-2</v>
      </c>
      <c r="P303" s="8">
        <f t="shared" si="149"/>
        <v>1.7616074913118059E-2</v>
      </c>
      <c r="Q303" s="8">
        <f t="shared" si="149"/>
        <v>1.1801008584297787E-2</v>
      </c>
      <c r="R303" s="8">
        <f t="shared" si="149"/>
        <v>7.8401609758225656E-3</v>
      </c>
      <c r="S303" s="8">
        <f t="shared" si="149"/>
        <v>5.1725462037989379E-3</v>
      </c>
      <c r="T303" s="8">
        <f t="shared" si="149"/>
        <v>3.3923945333530566E-3</v>
      </c>
      <c r="U303" s="8">
        <f t="shared" si="149"/>
        <v>2.2135374330128701E-3</v>
      </c>
      <c r="V303" s="8">
        <f t="shared" si="146"/>
        <v>1.4379139164851602E-3</v>
      </c>
      <c r="W303" s="8">
        <f t="shared" si="146"/>
        <v>9.3042017358567887E-4</v>
      </c>
      <c r="X303" s="8">
        <f t="shared" si="146"/>
        <v>5.9995682016742422E-4</v>
      </c>
      <c r="Y303" s="8">
        <f t="shared" si="146"/>
        <v>3.8567224256429253E-4</v>
      </c>
      <c r="Z303" s="8">
        <f t="shared" si="146"/>
        <v>2.4723620602279389E-4</v>
      </c>
      <c r="AA303" s="8">
        <f t="shared" si="146"/>
        <v>1.5809519194127553E-4</v>
      </c>
      <c r="AB303" s="8">
        <f t="shared" si="146"/>
        <v>1.0086473245853378E-4</v>
      </c>
      <c r="AC303" s="8">
        <f t="shared" si="146"/>
        <v>6.421874125212194E-5</v>
      </c>
      <c r="AD303" s="8">
        <f t="shared" si="146"/>
        <v>4.0809614006131049E-5</v>
      </c>
      <c r="AE303" s="8">
        <f t="shared" si="146"/>
        <v>2.5888598885139387E-5</v>
      </c>
      <c r="AF303" s="8">
        <f t="shared" si="146"/>
        <v>1.6396802989891882E-5</v>
      </c>
      <c r="AG303" s="8">
        <f t="shared" si="146"/>
        <v>1.0369716598568929E-5</v>
      </c>
      <c r="AH303" s="8">
        <f t="shared" si="146"/>
        <v>6.5490521273628657E-6</v>
      </c>
      <c r="AI303" s="8">
        <f t="shared" si="146"/>
        <v>4.1308146293341273E-6</v>
      </c>
      <c r="AJ303" s="8">
        <f t="shared" si="146"/>
        <v>2.6024132164805005E-6</v>
      </c>
      <c r="AK303" s="8">
        <f t="shared" si="146"/>
        <v>1.637698637131179E-6</v>
      </c>
      <c r="AL303" s="8">
        <f t="shared" si="147"/>
        <v>1.0295313238842713E-6</v>
      </c>
      <c r="AM303" s="8">
        <f t="shared" si="145"/>
        <v>6.4657784425319379E-7</v>
      </c>
      <c r="AN303" s="8">
        <f t="shared" si="145"/>
        <v>4.0569820736686759E-7</v>
      </c>
      <c r="AO303" s="8">
        <f t="shared" si="145"/>
        <v>2.5433697911837596E-7</v>
      </c>
      <c r="AP303" s="8">
        <f t="shared" si="145"/>
        <v>1.5931668371975069E-7</v>
      </c>
      <c r="AQ303" s="8">
        <f t="shared" si="145"/>
        <v>9.9718967618253961E-8</v>
      </c>
      <c r="AR303" s="8">
        <f t="shared" si="145"/>
        <v>6.2370171584368447E-8</v>
      </c>
      <c r="AS303" s="8">
        <f t="shared" si="145"/>
        <v>3.8982998560535136E-8</v>
      </c>
      <c r="AT303" s="8">
        <f t="shared" si="145"/>
        <v>2.4349380639349638E-8</v>
      </c>
      <c r="AU303" s="8">
        <f t="shared" si="145"/>
        <v>1.519949212959803E-8</v>
      </c>
      <c r="AV303" s="8">
        <f t="shared" si="145"/>
        <v>9.4822587729477644E-9</v>
      </c>
      <c r="AW303" s="8">
        <f t="shared" si="145"/>
        <v>5.9121883449329305E-9</v>
      </c>
      <c r="AX303" s="8">
        <f t="shared" si="145"/>
        <v>3.6842557881586702E-9</v>
      </c>
      <c r="AY303" s="8">
        <f t="shared" si="145"/>
        <v>2.2947052244201898E-9</v>
      </c>
      <c r="AZ303" s="8">
        <f t="shared" si="145"/>
        <v>1.4285304923757152E-9</v>
      </c>
      <c r="BA303" s="8">
        <f t="shared" si="145"/>
        <v>8.888875713754369E-10</v>
      </c>
      <c r="BB303" s="8">
        <f t="shared" si="145"/>
        <v>5.528502443924845E-10</v>
      </c>
      <c r="BC303" s="8">
        <f t="shared" si="148"/>
        <v>3.437000863107527E-10</v>
      </c>
      <c r="BD303" s="8">
        <f t="shared" si="148"/>
        <v>2.1358505363596775E-10</v>
      </c>
      <c r="BE303" s="8">
        <f t="shared" si="148"/>
        <v>1.3267476361759045E-10</v>
      </c>
      <c r="BF303" s="8">
        <f t="shared" si="148"/>
        <v>8.2383223808663822E-11</v>
      </c>
      <c r="BG303" s="8">
        <f t="shared" si="148"/>
        <v>5.1136217593696953E-11</v>
      </c>
      <c r="BH303" s="8">
        <f t="shared" si="148"/>
        <v>3.1729540599741845E-11</v>
      </c>
      <c r="BI303" s="8">
        <f t="shared" si="148"/>
        <v>1.9681128933117655E-11</v>
      </c>
      <c r="BJ303" s="8">
        <f t="shared" si="148"/>
        <v>1.2203731293364445E-11</v>
      </c>
      <c r="BK303" s="8">
        <f t="shared" si="148"/>
        <v>7.5647879354742857E-12</v>
      </c>
      <c r="BL303" s="8">
        <f t="shared" si="148"/>
        <v>4.6877796395933795E-12</v>
      </c>
      <c r="BM303" s="8">
        <f t="shared" si="148"/>
        <v>2.9040794867280987E-12</v>
      </c>
      <c r="BN303" s="8">
        <f t="shared" si="148"/>
        <v>1.798560414322792E-12</v>
      </c>
      <c r="BO303" s="8">
        <f t="shared" si="138"/>
        <v>2.9207747331838618E-12</v>
      </c>
      <c r="BP303" s="8">
        <f t="shared" si="139"/>
        <v>0.99999999999707923</v>
      </c>
    </row>
    <row r="304" spans="4:68">
      <c r="D304" s="6">
        <f>'BK Frequency Data'!G302/'BK Frequency Data'!G$352</f>
        <v>2.248886438489328E-3</v>
      </c>
      <c r="E304">
        <f>'BK Frequency Data'!C302*0.01</f>
        <v>0.39200000000000002</v>
      </c>
      <c r="G304" s="8">
        <f t="shared" si="149"/>
        <v>0.15366400000000002</v>
      </c>
      <c r="H304" s="8">
        <f t="shared" si="149"/>
        <v>0.18685542400000002</v>
      </c>
      <c r="I304" s="8">
        <f t="shared" si="149"/>
        <v>0.17041214668800003</v>
      </c>
      <c r="J304" s="8">
        <f t="shared" si="149"/>
        <v>0.13814744691507203</v>
      </c>
      <c r="K304" s="8">
        <f t="shared" si="149"/>
        <v>0.10499205965545473</v>
      </c>
      <c r="L304" s="8">
        <f t="shared" si="149"/>
        <v>7.6602206724619773E-2</v>
      </c>
      <c r="M304" s="8">
        <f t="shared" si="149"/>
        <v>5.4336498636663622E-2</v>
      </c>
      <c r="N304" s="8">
        <f t="shared" si="149"/>
        <v>3.7756104195533123E-2</v>
      </c>
      <c r="O304" s="8">
        <f t="shared" si="149"/>
        <v>2.5825175269744656E-2</v>
      </c>
      <c r="P304" s="8">
        <f t="shared" si="149"/>
        <v>1.7446340626671945E-2</v>
      </c>
      <c r="Q304" s="8">
        <f t="shared" si="149"/>
        <v>1.1668112611118196E-2</v>
      </c>
      <c r="R304" s="8">
        <f t="shared" si="149"/>
        <v>7.7391408737016686E-3</v>
      </c>
      <c r="S304" s="8">
        <f t="shared" si="149"/>
        <v>5.0975141221448325E-3</v>
      </c>
      <c r="T304" s="8">
        <f t="shared" si="149"/>
        <v>3.3376954005920625E-3</v>
      </c>
      <c r="U304" s="8">
        <f t="shared" si="149"/>
        <v>2.1742701466714006E-3</v>
      </c>
      <c r="V304" s="8">
        <f t="shared" si="146"/>
        <v>1.4100866657879591E-3</v>
      </c>
      <c r="W304" s="8">
        <f t="shared" si="146"/>
        <v>9.1091598609902155E-4</v>
      </c>
      <c r="X304" s="8">
        <f t="shared" si="146"/>
        <v>5.8641556187457005E-4</v>
      </c>
      <c r="Y304" s="8">
        <f t="shared" si="146"/>
        <v>3.7634847615416854E-4</v>
      </c>
      <c r="Z304" s="8">
        <f t="shared" si="146"/>
        <v>2.4086302473866786E-4</v>
      </c>
      <c r="AA304" s="8">
        <f t="shared" si="146"/>
        <v>1.5376695499316558E-4</v>
      </c>
      <c r="AB304" s="8">
        <f t="shared" si="146"/>
        <v>9.794222809469441E-5</v>
      </c>
      <c r="AC304" s="8">
        <f t="shared" si="146"/>
        <v>6.2255641712554845E-5</v>
      </c>
      <c r="AD304" s="8">
        <f t="shared" si="146"/>
        <v>3.9497144516069574E-5</v>
      </c>
      <c r="AE304" s="8">
        <f t="shared" si="146"/>
        <v>2.5014858193510733E-5</v>
      </c>
      <c r="AF304" s="8">
        <f t="shared" si="146"/>
        <v>1.5817395132920705E-5</v>
      </c>
      <c r="AG304" s="8">
        <f t="shared" si="146"/>
        <v>9.9868599423856268E-6</v>
      </c>
      <c r="AH304" s="8">
        <f t="shared" si="146"/>
        <v>6.2969001355249224E-6</v>
      </c>
      <c r="AI304" s="8">
        <f t="shared" si="146"/>
        <v>3.9652479710562652E-6</v>
      </c>
      <c r="AJ304" s="8">
        <f t="shared" si="146"/>
        <v>2.4940042411057336E-6</v>
      </c>
      <c r="AK304" s="8">
        <f t="shared" si="146"/>
        <v>1.5668997312120288E-6</v>
      </c>
      <c r="AL304" s="8">
        <f t="shared" si="147"/>
        <v>9.8340648936971729E-7</v>
      </c>
      <c r="AM304" s="8">
        <f t="shared" si="145"/>
        <v>6.1659586883481269E-7</v>
      </c>
      <c r="AN304" s="8">
        <f t="shared" si="145"/>
        <v>3.8625060001676507E-7</v>
      </c>
      <c r="AO304" s="8">
        <f t="shared" si="145"/>
        <v>2.4174743436343416E-7</v>
      </c>
      <c r="AP304" s="8">
        <f t="shared" si="145"/>
        <v>1.5118193838133849E-7</v>
      </c>
      <c r="AQ304" s="8">
        <f t="shared" si="145"/>
        <v>9.447191349518306E-8</v>
      </c>
      <c r="AR304" s="8">
        <f t="shared" si="145"/>
        <v>5.8991326740343496E-8</v>
      </c>
      <c r="AS304" s="8">
        <f t="shared" si="145"/>
        <v>3.6810587885974343E-8</v>
      </c>
      <c r="AT304" s="8">
        <f t="shared" si="145"/>
        <v>2.2954705061202463E-8</v>
      </c>
      <c r="AU304" s="8">
        <f t="shared" si="145"/>
        <v>1.4305372194141375E-8</v>
      </c>
      <c r="AV304" s="8">
        <f t="shared" si="145"/>
        <v>8.9098044963315621E-9</v>
      </c>
      <c r="AW304" s="8">
        <f t="shared" si="145"/>
        <v>5.5461411607641046E-9</v>
      </c>
      <c r="AX304" s="8">
        <f t="shared" si="145"/>
        <v>3.4504736821572401E-9</v>
      </c>
      <c r="AY304" s="8">
        <f t="shared" si="145"/>
        <v>2.1455672714505018E-9</v>
      </c>
      <c r="AZ304" s="8">
        <f t="shared" si="145"/>
        <v>1.3334938988428363E-9</v>
      </c>
      <c r="BA304" s="8">
        <f t="shared" si="145"/>
        <v>8.2838960115941072E-10</v>
      </c>
      <c r="BB304" s="8">
        <f t="shared" si="145"/>
        <v>5.1437706638800513E-10</v>
      </c>
      <c r="BC304" s="8">
        <f t="shared" si="148"/>
        <v>3.1925669920482189E-10</v>
      </c>
      <c r="BD304" s="8">
        <f t="shared" si="148"/>
        <v>1.9806946236380784E-10</v>
      </c>
      <c r="BE304" s="8">
        <f t="shared" si="148"/>
        <v>1.2283475777953907E-10</v>
      </c>
      <c r="BF304" s="8">
        <f t="shared" si="148"/>
        <v>7.6147915724664845E-11</v>
      </c>
      <c r="BG304" s="8">
        <f t="shared" si="148"/>
        <v>4.7188277621376921E-11</v>
      </c>
      <c r="BH304" s="8">
        <f t="shared" si="148"/>
        <v>2.9231802469151833E-11</v>
      </c>
      <c r="BI304" s="8">
        <f t="shared" si="148"/>
        <v>1.810206434385995E-11</v>
      </c>
      <c r="BJ304" s="8">
        <f t="shared" si="148"/>
        <v>1.1206165214177154E-11</v>
      </c>
      <c r="BK304" s="8">
        <f t="shared" si="148"/>
        <v>6.9350153868307764E-12</v>
      </c>
      <c r="BL304" s="8">
        <f t="shared" si="148"/>
        <v>4.2904628526526401E-12</v>
      </c>
      <c r="BM304" s="8">
        <f t="shared" si="148"/>
        <v>2.6535773008681989E-12</v>
      </c>
      <c r="BN304" s="8">
        <f t="shared" si="148"/>
        <v>1.6407203378927437E-12</v>
      </c>
      <c r="BO304" s="8">
        <f t="shared" si="138"/>
        <v>2.652766895039349E-12</v>
      </c>
      <c r="BP304" s="8">
        <f t="shared" si="139"/>
        <v>0.99999999999734723</v>
      </c>
    </row>
    <row r="305" spans="4:68">
      <c r="D305" s="6">
        <f>'BK Frequency Data'!G303/'BK Frequency Data'!G$352</f>
        <v>1.2767871392713604E-3</v>
      </c>
      <c r="E305">
        <f>'BK Frequency Data'!C303*0.01</f>
        <v>0.39400000000000002</v>
      </c>
      <c r="G305" s="8">
        <f t="shared" si="149"/>
        <v>0.15523600000000001</v>
      </c>
      <c r="H305" s="8">
        <f t="shared" si="149"/>
        <v>0.18814603200000002</v>
      </c>
      <c r="I305" s="8">
        <f t="shared" si="149"/>
        <v>0.171024743088</v>
      </c>
      <c r="J305" s="8">
        <f t="shared" si="149"/>
        <v>0.13818799241510399</v>
      </c>
      <c r="K305" s="8">
        <f t="shared" si="149"/>
        <v>0.1046774042544413</v>
      </c>
      <c r="L305" s="8">
        <f t="shared" si="149"/>
        <v>7.6121408373829705E-2</v>
      </c>
      <c r="M305" s="8">
        <f t="shared" si="149"/>
        <v>5.3817835720297608E-2</v>
      </c>
      <c r="N305" s="8">
        <f t="shared" si="149"/>
        <v>3.7272695367428971E-2</v>
      </c>
      <c r="O305" s="8">
        <f t="shared" si="149"/>
        <v>2.5410660066744698E-2</v>
      </c>
      <c r="P305" s="8">
        <f t="shared" si="149"/>
        <v>1.7109844444941433E-2</v>
      </c>
      <c r="Q305" s="8">
        <f t="shared" si="149"/>
        <v>1.1405422306997958E-2</v>
      </c>
      <c r="R305" s="8">
        <f t="shared" si="149"/>
        <v>7.5400210014990128E-3</v>
      </c>
      <c r="S305" s="8">
        <f t="shared" si="149"/>
        <v>4.9500237874841027E-3</v>
      </c>
      <c r="T305" s="8">
        <f t="shared" si="149"/>
        <v>3.2304616779242411E-3</v>
      </c>
      <c r="U305" s="8">
        <f t="shared" si="149"/>
        <v>2.0974926180236681E-3</v>
      </c>
      <c r="V305" s="8">
        <f t="shared" si="146"/>
        <v>1.3558192282904988E-3</v>
      </c>
      <c r="W305" s="8">
        <f t="shared" si="146"/>
        <v>8.7297810561554501E-4</v>
      </c>
      <c r="X305" s="8">
        <f t="shared" si="146"/>
        <v>5.6014383388555081E-4</v>
      </c>
      <c r="Y305" s="8">
        <f t="shared" si="146"/>
        <v>3.5830533907545739E-4</v>
      </c>
      <c r="Z305" s="8">
        <f t="shared" si="146"/>
        <v>2.2856108997866019E-4</v>
      </c>
      <c r="AA305" s="8">
        <f t="shared" si="146"/>
        <v>1.454334215534215E-4</v>
      </c>
      <c r="AB305" s="8">
        <f t="shared" si="146"/>
        <v>9.2329446483343586E-5</v>
      </c>
      <c r="AC305" s="8">
        <f t="shared" si="146"/>
        <v>5.8494901140220129E-5</v>
      </c>
      <c r="AD305" s="8">
        <f t="shared" si="146"/>
        <v>3.6989123573189632E-5</v>
      </c>
      <c r="AE305" s="8">
        <f t="shared" si="146"/>
        <v>2.3349384255575959E-5</v>
      </c>
      <c r="AF305" s="8">
        <f t="shared" si="146"/>
        <v>1.4715715933234191E-5</v>
      </c>
      <c r="AG305" s="8">
        <f t="shared" si="146"/>
        <v>9.2607132345991475E-6</v>
      </c>
      <c r="AH305" s="8">
        <f t="shared" si="146"/>
        <v>5.8198437838769754E-6</v>
      </c>
      <c r="AI305" s="8">
        <f t="shared" si="146"/>
        <v>3.6527833806376416E-6</v>
      </c>
      <c r="AJ305" s="8">
        <f t="shared" si="146"/>
        <v>2.2899173055169767E-6</v>
      </c>
      <c r="AK305" s="8">
        <f t="shared" si="146"/>
        <v>1.4339462167147309E-6</v>
      </c>
      <c r="AL305" s="8">
        <f t="shared" si="147"/>
        <v>8.9700274304942135E-7</v>
      </c>
      <c r="AM305" s="8">
        <f t="shared" si="145"/>
        <v>5.605706517344479E-7</v>
      </c>
      <c r="AN305" s="8">
        <f t="shared" si="145"/>
        <v>3.4999993055565345E-7</v>
      </c>
      <c r="AO305" s="8">
        <f t="shared" si="145"/>
        <v>2.1833819197310029E-7</v>
      </c>
      <c r="AP305" s="8">
        <f t="shared" si="145"/>
        <v>1.3609331417386159E-7</v>
      </c>
      <c r="AQ305" s="8">
        <f t="shared" si="145"/>
        <v>8.476345251128681E-8</v>
      </c>
      <c r="AR305" s="8">
        <f t="shared" si="145"/>
        <v>5.2754940119727365E-8</v>
      </c>
      <c r="AS305" s="8">
        <f t="shared" si="145"/>
        <v>3.2810796178674642E-8</v>
      </c>
      <c r="AT305" s="8">
        <f t="shared" si="145"/>
        <v>2.039317177874547E-8</v>
      </c>
      <c r="AU305" s="8">
        <f t="shared" si="145"/>
        <v>1.2667218650367748E-8</v>
      </c>
      <c r="AV305" s="8">
        <f t="shared" si="145"/>
        <v>7.8635621729063405E-9</v>
      </c>
      <c r="AW305" s="8">
        <f t="shared" si="145"/>
        <v>4.8787786452760344E-9</v>
      </c>
      <c r="AX305" s="8">
        <f t="shared" si="145"/>
        <v>3.0252965999451195E-9</v>
      </c>
      <c r="AY305" s="8">
        <f t="shared" si="145"/>
        <v>1.8749963245568962E-9</v>
      </c>
      <c r="AZ305" s="8">
        <f t="shared" si="145"/>
        <v>1.1614977231855118E-9</v>
      </c>
      <c r="BA305" s="8">
        <f t="shared" si="145"/>
        <v>7.1916909025586422E-10</v>
      </c>
      <c r="BB305" s="8">
        <f t="shared" si="145"/>
        <v>4.4508915951835268E-10</v>
      </c>
      <c r="BC305" s="8">
        <f t="shared" si="148"/>
        <v>2.7534328130704094E-10</v>
      </c>
      <c r="BD305" s="8">
        <f t="shared" si="148"/>
        <v>1.7026329435925187E-10</v>
      </c>
      <c r="BE305" s="8">
        <f t="shared" si="148"/>
        <v>1.0524314750934076E-10</v>
      </c>
      <c r="BF305" s="8">
        <f t="shared" si="148"/>
        <v>6.5027883614006779E-11</v>
      </c>
      <c r="BG305" s="8">
        <f t="shared" si="148"/>
        <v>4.0164722421435965E-11</v>
      </c>
      <c r="BH305" s="8">
        <f t="shared" si="148"/>
        <v>2.479906370790699E-11</v>
      </c>
      <c r="BI305" s="8">
        <f t="shared" si="148"/>
        <v>1.5306533210824814E-11</v>
      </c>
      <c r="BJ305" s="8">
        <f t="shared" si="148"/>
        <v>9.4444092916827451E-12</v>
      </c>
      <c r="BK305" s="8">
        <f t="shared" si="148"/>
        <v>5.8255140313090247E-12</v>
      </c>
      <c r="BL305" s="8">
        <f t="shared" si="148"/>
        <v>3.5921959153061327E-12</v>
      </c>
      <c r="BM305" s="8">
        <f t="shared" si="148"/>
        <v>2.2144029785492325E-12</v>
      </c>
      <c r="BN305" s="8">
        <f t="shared" si="148"/>
        <v>1.3646727508483065E-12</v>
      </c>
      <c r="BO305" s="8">
        <f t="shared" si="138"/>
        <v>2.1873614031164834E-12</v>
      </c>
      <c r="BP305" s="8">
        <f t="shared" si="139"/>
        <v>0.99999999999781264</v>
      </c>
    </row>
    <row r="306" spans="4:68">
      <c r="D306" s="6">
        <f>'BK Frequency Data'!G304/'BK Frequency Data'!G$352</f>
        <v>1.2767871392713604E-3</v>
      </c>
      <c r="E306">
        <f>'BK Frequency Data'!C304*0.01</f>
        <v>0.40600000000000003</v>
      </c>
      <c r="G306" s="8">
        <f t="shared" si="149"/>
        <v>0.16483600000000001</v>
      </c>
      <c r="H306" s="8">
        <f t="shared" si="149"/>
        <v>0.19582516799999999</v>
      </c>
      <c r="I306" s="8">
        <f t="shared" si="149"/>
        <v>0.17448022468800001</v>
      </c>
      <c r="J306" s="8">
        <f t="shared" si="149"/>
        <v>0.13818833795289601</v>
      </c>
      <c r="K306" s="8">
        <f t="shared" si="149"/>
        <v>0.10260484093002527</v>
      </c>
      <c r="L306" s="8">
        <f t="shared" si="149"/>
        <v>7.3136730614922013E-2</v>
      </c>
      <c r="M306" s="8">
        <f t="shared" si="149"/>
        <v>5.0683754316140951E-2</v>
      </c>
      <c r="N306" s="8">
        <f t="shared" si="149"/>
        <v>3.4407028644328833E-2</v>
      </c>
      <c r="O306" s="8">
        <f t="shared" si="149"/>
        <v>2.299249689157274E-2</v>
      </c>
      <c r="P306" s="8">
        <f t="shared" si="149"/>
        <v>1.5175047948438007E-2</v>
      </c>
      <c r="Q306" s="8">
        <f t="shared" si="149"/>
        <v>9.9153763295093938E-3</v>
      </c>
      <c r="R306" s="8">
        <f t="shared" si="149"/>
        <v>6.4251638615220874E-3</v>
      </c>
      <c r="S306" s="8">
        <f t="shared" si="149"/>
        <v>4.134592944889463E-3</v>
      </c>
      <c r="T306" s="8">
        <f t="shared" si="149"/>
        <v>2.6448673022846751E-3</v>
      </c>
      <c r="U306" s="8">
        <f t="shared" si="149"/>
        <v>1.6832691188111751E-3</v>
      </c>
      <c r="V306" s="8">
        <f t="shared" si="146"/>
        <v>1.0665193136787606E-3</v>
      </c>
      <c r="W306" s="8">
        <f t="shared" si="146"/>
        <v>6.7310700184550773E-4</v>
      </c>
      <c r="X306" s="8">
        <f t="shared" si="146"/>
        <v>4.23344709631304E-4</v>
      </c>
      <c r="Y306" s="8">
        <f t="shared" si="146"/>
        <v>2.6543713293882758E-4</v>
      </c>
      <c r="Z306" s="8">
        <f t="shared" si="146"/>
        <v>1.659680599638564E-4</v>
      </c>
      <c r="AA306" s="8">
        <f t="shared" si="146"/>
        <v>1.0351427899945726E-4</v>
      </c>
      <c r="AB306" s="8">
        <f t="shared" si="146"/>
        <v>6.4415457045947962E-5</v>
      </c>
      <c r="AC306" s="8">
        <f t="shared" si="146"/>
        <v>4.0001998825533681E-5</v>
      </c>
      <c r="AD306" s="8">
        <f t="shared" si="146"/>
        <v>2.4794282402469922E-5</v>
      </c>
      <c r="AE306" s="8">
        <f t="shared" si="146"/>
        <v>1.5341462236528263E-5</v>
      </c>
      <c r="AF306" s="8">
        <f t="shared" si="146"/>
        <v>9.4773417112376996E-6</v>
      </c>
      <c r="AG306" s="8">
        <f t="shared" si="146"/>
        <v>5.8460617832627003E-6</v>
      </c>
      <c r="AH306" s="8">
        <f t="shared" si="146"/>
        <v>3.601174058489824E-6</v>
      </c>
      <c r="AI306" s="8">
        <f t="shared" si="146"/>
        <v>2.2154937261266324E-6</v>
      </c>
      <c r="AJ306" s="8">
        <f t="shared" si="146"/>
        <v>1.3613826965371234E-6</v>
      </c>
      <c r="AK306" s="8">
        <f t="shared" si="146"/>
        <v>8.3561669913448639E-7</v>
      </c>
      <c r="AL306" s="8">
        <f t="shared" si="147"/>
        <v>5.1236781345639743E-7</v>
      </c>
      <c r="AM306" s="8">
        <f t="shared" si="145"/>
        <v>3.138573087303844E-7</v>
      </c>
      <c r="AN306" s="8">
        <f t="shared" si="145"/>
        <v>1.9208067294299523E-7</v>
      </c>
      <c r="AO306" s="8">
        <f t="shared" si="145"/>
        <v>1.1745168207308443E-7</v>
      </c>
      <c r="AP306" s="8">
        <f t="shared" si="145"/>
        <v>7.1759621984309648E-8</v>
      </c>
      <c r="AQ306" s="8">
        <f t="shared" si="145"/>
        <v>4.3809249221421038E-8</v>
      </c>
      <c r="AR306" s="8">
        <f t="shared" si="145"/>
        <v>2.6726010092592315E-8</v>
      </c>
      <c r="AS306" s="8">
        <f t="shared" si="145"/>
        <v>1.6293019731710353E-8</v>
      </c>
      <c r="AT306" s="8">
        <f t="shared" si="145"/>
        <v>9.926208944242001E-9</v>
      </c>
      <c r="AU306" s="8">
        <f t="shared" si="145"/>
        <v>6.0435723157017421E-9</v>
      </c>
      <c r="AV306" s="8">
        <f t="shared" si="145"/>
        <v>3.6774400520030998E-9</v>
      </c>
      <c r="AW306" s="8">
        <f t="shared" si="145"/>
        <v>2.2364089001967418E-9</v>
      </c>
      <c r="AX306" s="8">
        <f t="shared" si="145"/>
        <v>1.3593205352451637E-9</v>
      </c>
      <c r="AY306" s="8">
        <f t="shared" si="145"/>
        <v>8.2578722516143696E-10</v>
      </c>
      <c r="AZ306" s="8">
        <f t="shared" si="145"/>
        <v>5.0141800311802454E-10</v>
      </c>
      <c r="BA306" s="8">
        <f t="shared" si="145"/>
        <v>3.0431712632715236E-10</v>
      </c>
      <c r="BB306" s="8">
        <f t="shared" si="145"/>
        <v>1.8461042352850572E-10</v>
      </c>
      <c r="BC306" s="8">
        <f t="shared" si="148"/>
        <v>1.1194314556709762E-10</v>
      </c>
      <c r="BD306" s="8">
        <f t="shared" si="148"/>
        <v>6.7851253537608161E-11</v>
      </c>
      <c r="BE306" s="8">
        <f t="shared" si="148"/>
        <v>4.1109717493366027E-11</v>
      </c>
      <c r="BF306" s="8">
        <f t="shared" si="148"/>
        <v>2.4897979488923327E-11</v>
      </c>
      <c r="BG306" s="8">
        <f t="shared" si="148"/>
        <v>1.507381135135162E-11</v>
      </c>
      <c r="BH306" s="8">
        <f t="shared" si="148"/>
        <v>9.1227843944519734E-12</v>
      </c>
      <c r="BI306" s="8">
        <f t="shared" si="148"/>
        <v>5.5192845586434425E-12</v>
      </c>
      <c r="BJ306" s="8">
        <f t="shared" si="148"/>
        <v>3.338063301067554E-12</v>
      </c>
      <c r="BK306" s="8">
        <f t="shared" si="148"/>
        <v>2.0182169151347363E-12</v>
      </c>
      <c r="BL306" s="8">
        <f t="shared" si="148"/>
        <v>1.2198527922845957E-12</v>
      </c>
      <c r="BM306" s="8">
        <f t="shared" si="148"/>
        <v>7.3708553376561951E-13</v>
      </c>
      <c r="BN306" s="8">
        <f t="shared" si="148"/>
        <v>4.4524963429502842E-13</v>
      </c>
      <c r="BO306" s="8">
        <f t="shared" si="138"/>
        <v>6.7845729034843316E-13</v>
      </c>
      <c r="BP306" s="8">
        <f t="shared" si="139"/>
        <v>0.99999999999932154</v>
      </c>
    </row>
    <row r="307" spans="4:68">
      <c r="D307" s="6">
        <f>'BK Frequency Data'!G305/'BK Frequency Data'!G$352</f>
        <v>3.9609419206941077E-3</v>
      </c>
      <c r="E307">
        <f>'BK Frequency Data'!C305*0.01</f>
        <v>0.40700000000000003</v>
      </c>
      <c r="G307" s="8">
        <f t="shared" si="149"/>
        <v>0.16564900000000002</v>
      </c>
      <c r="H307" s="8">
        <f t="shared" si="149"/>
        <v>0.19645971400000001</v>
      </c>
      <c r="I307" s="8">
        <f t="shared" si="149"/>
        <v>0.17475091560300002</v>
      </c>
      <c r="J307" s="8">
        <f t="shared" si="149"/>
        <v>0.13816972393677202</v>
      </c>
      <c r="K307" s="8">
        <f t="shared" si="149"/>
        <v>0.10241830786813225</v>
      </c>
      <c r="L307" s="8">
        <f t="shared" si="149"/>
        <v>7.2880867878962904E-2</v>
      </c>
      <c r="M307" s="8">
        <f t="shared" si="149"/>
        <v>5.0421413760929172E-2</v>
      </c>
      <c r="N307" s="8">
        <f t="shared" si="149"/>
        <v>3.4171312411692564E-2</v>
      </c>
      <c r="O307" s="8">
        <f t="shared" si="149"/>
        <v>2.2796536792650403E-2</v>
      </c>
      <c r="P307" s="8">
        <f t="shared" si="149"/>
        <v>1.50203847978241E-2</v>
      </c>
      <c r="Q307" s="8">
        <f t="shared" si="149"/>
        <v>9.7977970036206598E-3</v>
      </c>
      <c r="R307" s="8">
        <f t="shared" si="149"/>
        <v>6.3382839525240554E-3</v>
      </c>
      <c r="S307" s="8">
        <f t="shared" si="149"/>
        <v>4.0718192491673291E-3</v>
      </c>
      <c r="T307" s="8">
        <f t="shared" si="149"/>
        <v>2.6003264158913205E-3</v>
      </c>
      <c r="U307" s="8">
        <f t="shared" si="149"/>
        <v>1.6521359620966635E-3</v>
      </c>
      <c r="V307" s="8">
        <f t="shared" si="146"/>
        <v>1.0450310672248761E-3</v>
      </c>
      <c r="W307" s="8">
        <f t="shared" si="146"/>
        <v>6.5843488679337371E-4</v>
      </c>
      <c r="X307" s="8">
        <f t="shared" si="146"/>
        <v>4.1341964597838054E-4</v>
      </c>
      <c r="Y307" s="8">
        <f t="shared" si="146"/>
        <v>2.5877773062435634E-4</v>
      </c>
      <c r="Z307" s="8">
        <f t="shared" si="146"/>
        <v>1.6153178343183505E-4</v>
      </c>
      <c r="AA307" s="8">
        <f t="shared" si="146"/>
        <v>1.0057776495383209E-4</v>
      </c>
      <c r="AB307" s="8">
        <f t="shared" si="146"/>
        <v>6.2482739123223498E-5</v>
      </c>
      <c r="AC307" s="8">
        <f t="shared" si="146"/>
        <v>3.8736458131892973E-5</v>
      </c>
      <c r="AD307" s="8">
        <f t="shared" si="146"/>
        <v>2.3969446614482637E-5</v>
      </c>
      <c r="AE307" s="8">
        <f t="shared" si="146"/>
        <v>1.4806126919154381E-5</v>
      </c>
      <c r="AF307" s="8">
        <f t="shared" si="146"/>
        <v>9.1312345935808905E-6</v>
      </c>
      <c r="AG307" s="8">
        <f t="shared" si="146"/>
        <v>5.6230845029932159E-6</v>
      </c>
      <c r="AH307" s="8">
        <f t="shared" si="146"/>
        <v>3.4579887069518279E-6</v>
      </c>
      <c r="AI307" s="8">
        <f t="shared" si="146"/>
        <v>2.1238225640518062E-6</v>
      </c>
      <c r="AJ307" s="8">
        <f t="shared" si="146"/>
        <v>1.3028552901545395E-6</v>
      </c>
      <c r="AK307" s="8">
        <f t="shared" ref="AK307:AZ322" si="150">AK$3*(($E307)^2)*(1-$E307)^(AK$3-1)</f>
        <v>7.9834629329702973E-7</v>
      </c>
      <c r="AL307" s="8">
        <f t="shared" si="147"/>
        <v>4.8869094392272376E-7</v>
      </c>
      <c r="AM307" s="8">
        <f t="shared" si="147"/>
        <v>2.9884978380074319E-7</v>
      </c>
      <c r="AN307" s="8">
        <f t="shared" si="147"/>
        <v>1.8258816184819952E-7</v>
      </c>
      <c r="AO307" s="8">
        <f t="shared" si="147"/>
        <v>1.1145933232821711E-7</v>
      </c>
      <c r="AP307" s="8">
        <f t="shared" si="147"/>
        <v>6.7983823615507941E-8</v>
      </c>
      <c r="AQ307" s="8">
        <f t="shared" si="147"/>
        <v>4.143425205410722E-8</v>
      </c>
      <c r="AR307" s="8">
        <f t="shared" si="147"/>
        <v>2.5234579345601409E-8</v>
      </c>
      <c r="AS307" s="8">
        <f t="shared" si="147"/>
        <v>1.5357897803308519E-8</v>
      </c>
      <c r="AT307" s="8">
        <f t="shared" si="147"/>
        <v>9.3407522024225137E-9</v>
      </c>
      <c r="AU307" s="8">
        <f t="shared" si="147"/>
        <v>5.6775427074374649E-9</v>
      </c>
      <c r="AV307" s="8">
        <f t="shared" si="147"/>
        <v>3.4488994797911585E-9</v>
      </c>
      <c r="AW307" s="8">
        <f t="shared" si="147"/>
        <v>2.093892567504637E-9</v>
      </c>
      <c r="AX307" s="8">
        <f t="shared" si="147"/>
        <v>1.2705545318914182E-9</v>
      </c>
      <c r="AY307" s="8">
        <f t="shared" si="147"/>
        <v>7.7056244735278405E-10</v>
      </c>
      <c r="AZ307" s="8">
        <f t="shared" si="147"/>
        <v>4.6709783197531663E-10</v>
      </c>
      <c r="BA307" s="8">
        <f t="shared" si="147"/>
        <v>2.8301051467356615E-10</v>
      </c>
      <c r="BB307" s="8">
        <f t="shared" ref="BB307:BO322" si="151">BB$3*(($E307)^2)*(1-$E307)^(BB$3-1)</f>
        <v>1.7139598488656141E-10</v>
      </c>
      <c r="BC307" s="8">
        <f t="shared" si="148"/>
        <v>1.0375527360101699E-10</v>
      </c>
      <c r="BD307" s="8">
        <f t="shared" si="148"/>
        <v>6.2782527801431702E-11</v>
      </c>
      <c r="BE307" s="8">
        <f t="shared" si="148"/>
        <v>3.7974639765973986E-11</v>
      </c>
      <c r="BF307" s="8">
        <f t="shared" si="148"/>
        <v>2.2960509643599486E-11</v>
      </c>
      <c r="BG307" s="8">
        <f t="shared" si="148"/>
        <v>1.3877420338244004E-11</v>
      </c>
      <c r="BH307" s="8">
        <f t="shared" si="148"/>
        <v>8.3845802654952743E-12</v>
      </c>
      <c r="BI307" s="8">
        <f t="shared" si="148"/>
        <v>5.0641312103542285E-12</v>
      </c>
      <c r="BJ307" s="8">
        <f t="shared" si="148"/>
        <v>3.0576303496989676E-12</v>
      </c>
      <c r="BK307" s="8">
        <f t="shared" si="148"/>
        <v>1.8455529187531215E-12</v>
      </c>
      <c r="BL307" s="8">
        <f t="shared" si="148"/>
        <v>1.1136131067999096E-12</v>
      </c>
      <c r="BM307" s="8">
        <f t="shared" si="148"/>
        <v>6.7175830633807655E-13</v>
      </c>
      <c r="BN307" s="8">
        <f t="shared" si="148"/>
        <v>4.0510441592387734E-13</v>
      </c>
      <c r="BO307" s="8">
        <f t="shared" si="138"/>
        <v>6.141753772226366E-13</v>
      </c>
      <c r="BP307" s="8">
        <f t="shared" si="139"/>
        <v>0.99999999999938582</v>
      </c>
    </row>
    <row r="308" spans="4:68">
      <c r="D308" s="6">
        <f>'BK Frequency Data'!G306/'BK Frequency Data'!G$352</f>
        <v>1.4799123659736224E-3</v>
      </c>
      <c r="E308">
        <f>'BK Frequency Data'!C306*0.01</f>
        <v>0.41399999999999998</v>
      </c>
      <c r="G308" s="8">
        <f t="shared" si="149"/>
        <v>0.17139599999999999</v>
      </c>
      <c r="H308" s="8">
        <f t="shared" si="149"/>
        <v>0.20087611200000002</v>
      </c>
      <c r="I308" s="8">
        <f t="shared" si="149"/>
        <v>0.17657010244800003</v>
      </c>
      <c r="J308" s="8">
        <f t="shared" si="149"/>
        <v>0.13796010671270403</v>
      </c>
      <c r="K308" s="8">
        <f t="shared" si="149"/>
        <v>0.10105577816705573</v>
      </c>
      <c r="L308" s="8">
        <f t="shared" si="149"/>
        <v>7.1062423207073594E-2</v>
      </c>
      <c r="M308" s="8">
        <f t="shared" si="149"/>
        <v>4.8583009999235989E-2</v>
      </c>
      <c r="N308" s="8">
        <f t="shared" si="149"/>
        <v>3.2536735839488337E-2</v>
      </c>
      <c r="O308" s="8">
        <f t="shared" si="149"/>
        <v>2.1449843102182689E-2</v>
      </c>
      <c r="P308" s="8">
        <f t="shared" si="149"/>
        <v>1.3966231175421175E-2</v>
      </c>
      <c r="Q308" s="8">
        <f t="shared" si="149"/>
        <v>9.0026326156764907E-3</v>
      </c>
      <c r="R308" s="8">
        <f t="shared" si="149"/>
        <v>5.7551375048579172E-3</v>
      </c>
      <c r="S308" s="8">
        <f t="shared" si="149"/>
        <v>3.6535531260006352E-3</v>
      </c>
      <c r="T308" s="8">
        <f t="shared" si="149"/>
        <v>2.305673065054554E-3</v>
      </c>
      <c r="U308" s="8">
        <f t="shared" si="149"/>
        <v>1.4476333029878243E-3</v>
      </c>
      <c r="V308" s="8">
        <f t="shared" si="149"/>
        <v>9.04867323254256E-4</v>
      </c>
      <c r="W308" s="8">
        <f t="shared" ref="W308:AL323" si="152">W$3*(($E308)^2)*(1-$E308)^(W$3-1)</f>
        <v>5.633930171411813E-4</v>
      </c>
      <c r="X308" s="8">
        <f t="shared" si="152"/>
        <v>3.4956879675324598E-4</v>
      </c>
      <c r="Y308" s="8">
        <f t="shared" si="152"/>
        <v>2.1622772128059115E-4</v>
      </c>
      <c r="Z308" s="8">
        <f t="shared" si="152"/>
        <v>1.3337836281097522E-4</v>
      </c>
      <c r="AA308" s="8">
        <f t="shared" si="152"/>
        <v>8.2067706637593043E-5</v>
      </c>
      <c r="AB308" s="8">
        <f t="shared" si="152"/>
        <v>5.0381755903421411E-5</v>
      </c>
      <c r="AC308" s="8">
        <f t="shared" si="152"/>
        <v>3.0865695730286997E-5</v>
      </c>
      <c r="AD308" s="8">
        <f t="shared" si="152"/>
        <v>1.887370194568506E-5</v>
      </c>
      <c r="AE308" s="8">
        <f t="shared" si="152"/>
        <v>1.1520822229345255E-5</v>
      </c>
      <c r="AF308" s="8">
        <f t="shared" si="152"/>
        <v>7.0212498994521755E-6</v>
      </c>
      <c r="AG308" s="8">
        <f t="shared" si="152"/>
        <v>4.2727006118897052E-6</v>
      </c>
      <c r="AH308" s="8">
        <f t="shared" si="152"/>
        <v>2.5965359866624547E-6</v>
      </c>
      <c r="AI308" s="8">
        <f t="shared" si="152"/>
        <v>1.5759118770479203E-6</v>
      </c>
      <c r="AJ308" s="8">
        <f t="shared" si="152"/>
        <v>9.5532864822422183E-7</v>
      </c>
      <c r="AK308" s="8">
        <f t="shared" si="150"/>
        <v>5.7848334078804078E-7</v>
      </c>
      <c r="AL308" s="8">
        <f t="shared" si="150"/>
        <v>3.4992643891797869E-7</v>
      </c>
      <c r="AM308" s="8">
        <f t="shared" si="150"/>
        <v>2.1146492111862103E-7</v>
      </c>
      <c r="AN308" s="8">
        <f t="shared" si="150"/>
        <v>1.2767354813234565E-7</v>
      </c>
      <c r="AO308" s="8">
        <f t="shared" si="150"/>
        <v>7.7017190358659103E-8</v>
      </c>
      <c r="AP308" s="8">
        <f t="shared" si="150"/>
        <v>4.642156136589351E-8</v>
      </c>
      <c r="AQ308" s="8">
        <f t="shared" si="150"/>
        <v>2.7958674820425089E-8</v>
      </c>
      <c r="AR308" s="8">
        <f t="shared" si="150"/>
        <v>1.6826588402735834E-8</v>
      </c>
      <c r="AS308" s="8">
        <f t="shared" si="150"/>
        <v>1.0119864509371707E-8</v>
      </c>
      <c r="AT308" s="8">
        <f t="shared" si="150"/>
        <v>6.082298053837765E-9</v>
      </c>
      <c r="AU308" s="8">
        <f t="shared" si="150"/>
        <v>3.653332326037654E-9</v>
      </c>
      <c r="AV308" s="8">
        <f t="shared" si="150"/>
        <v>2.1930686636204579E-9</v>
      </c>
      <c r="AW308" s="8">
        <f t="shared" si="150"/>
        <v>1.3157367663311499E-9</v>
      </c>
      <c r="AX308" s="8">
        <f t="shared" si="150"/>
        <v>7.88952483327497E-10</v>
      </c>
      <c r="AY308" s="8">
        <f t="shared" si="150"/>
        <v>4.7283356784877495E-10</v>
      </c>
      <c r="AZ308" s="8">
        <f t="shared" si="150"/>
        <v>2.8323781455403507E-10</v>
      </c>
      <c r="BA308" s="8">
        <f t="shared" ref="BA308:BO323" si="153">BA$3*(($E308)^2)*(1-$E308)^(BA$3-1)</f>
        <v>1.6958556279233122E-10</v>
      </c>
      <c r="BB308" s="8">
        <f t="shared" si="151"/>
        <v>1.0149154702601474E-10</v>
      </c>
      <c r="BC308" s="8">
        <f t="shared" si="151"/>
        <v>6.0713089193853908E-11</v>
      </c>
      <c r="BD308" s="8">
        <f t="shared" si="151"/>
        <v>3.6303949252651421E-11</v>
      </c>
      <c r="BE308" s="8">
        <f t="shared" si="151"/>
        <v>2.1699596547294814E-11</v>
      </c>
      <c r="BF308" s="8">
        <f t="shared" si="151"/>
        <v>1.2965296195866034E-11</v>
      </c>
      <c r="BG308" s="8">
        <f t="shared" si="151"/>
        <v>7.7437724856001399E-12</v>
      </c>
      <c r="BH308" s="8">
        <f t="shared" si="151"/>
        <v>4.6234705006477521E-12</v>
      </c>
      <c r="BI308" s="8">
        <f t="shared" si="151"/>
        <v>2.75952693029402E-12</v>
      </c>
      <c r="BJ308" s="8">
        <f t="shared" si="151"/>
        <v>1.6464842862641555E-12</v>
      </c>
      <c r="BK308" s="8">
        <f t="shared" si="151"/>
        <v>9.8206907374634533E-13</v>
      </c>
      <c r="BL308" s="8">
        <f t="shared" si="151"/>
        <v>5.8558883646475071E-13</v>
      </c>
      <c r="BM308" s="8">
        <f t="shared" si="151"/>
        <v>3.4907152468848786E-13</v>
      </c>
      <c r="BN308" s="8">
        <f t="shared" si="151"/>
        <v>2.0802296284825816E-13</v>
      </c>
      <c r="BO308" s="8">
        <f t="shared" si="138"/>
        <v>3.0575542098176811E-13</v>
      </c>
      <c r="BP308" s="8">
        <f t="shared" si="139"/>
        <v>0.99999999999969424</v>
      </c>
    </row>
    <row r="309" spans="4:68">
      <c r="D309" s="6">
        <f>'BK Frequency Data'!G307/'BK Frequency Data'!G$352</f>
        <v>7.2544723822236398E-4</v>
      </c>
      <c r="E309">
        <f>'BK Frequency Data'!C307*0.01</f>
        <v>0.42200000000000004</v>
      </c>
      <c r="G309" s="8">
        <f t="shared" ref="G309:V324" si="154">G$3*(($E309)^2)*(1-$E309)^(G$3-1)</f>
        <v>0.17808400000000005</v>
      </c>
      <c r="H309" s="8">
        <f t="shared" si="154"/>
        <v>0.20586510400000005</v>
      </c>
      <c r="I309" s="8">
        <f t="shared" si="154"/>
        <v>0.17848504516800001</v>
      </c>
      <c r="J309" s="8">
        <f t="shared" si="154"/>
        <v>0.137552474809472</v>
      </c>
      <c r="K309" s="8">
        <f t="shared" si="154"/>
        <v>9.9381663049843513E-2</v>
      </c>
      <c r="L309" s="8">
        <f t="shared" si="154"/>
        <v>6.8931121491371455E-2</v>
      </c>
      <c r="M309" s="8">
        <f t="shared" si="154"/>
        <v>4.6482552925681472E-2</v>
      </c>
      <c r="N309" s="8">
        <f t="shared" si="154"/>
        <v>3.070504638976445E-2</v>
      </c>
      <c r="O309" s="8">
        <f t="shared" si="154"/>
        <v>1.9965956414944332E-2</v>
      </c>
      <c r="P309" s="8">
        <f t="shared" si="154"/>
        <v>1.2822580897597581E-2</v>
      </c>
      <c r="Q309" s="8">
        <f t="shared" si="154"/>
        <v>8.1525969346925419E-3</v>
      </c>
      <c r="R309" s="8">
        <f t="shared" si="154"/>
        <v>5.1405829399115872E-3</v>
      </c>
      <c r="S309" s="8">
        <f t="shared" si="154"/>
        <v>3.2188616842079723E-3</v>
      </c>
      <c r="T309" s="8">
        <f t="shared" si="154"/>
        <v>2.0036175960469927E-3</v>
      </c>
      <c r="U309" s="8">
        <f t="shared" si="154"/>
        <v>1.2408117541233875E-3</v>
      </c>
      <c r="V309" s="8">
        <f t="shared" si="154"/>
        <v>7.650018068088726E-4</v>
      </c>
      <c r="W309" s="8">
        <f t="shared" si="152"/>
        <v>4.6980673460649886E-4</v>
      </c>
      <c r="X309" s="8">
        <f t="shared" si="152"/>
        <v>2.8752172157917727E-4</v>
      </c>
      <c r="Y309" s="8">
        <f t="shared" si="152"/>
        <v>1.7542019702125136E-4</v>
      </c>
      <c r="Z309" s="8">
        <f t="shared" si="152"/>
        <v>1.0672934092450872E-4</v>
      </c>
      <c r="AA309" s="8">
        <f t="shared" si="152"/>
        <v>6.4774037007084328E-5</v>
      </c>
      <c r="AB309" s="8">
        <f t="shared" si="152"/>
        <v>3.9222221646765921E-5</v>
      </c>
      <c r="AC309" s="8">
        <f t="shared" si="152"/>
        <v>2.370091884418664E-5</v>
      </c>
      <c r="AD309" s="8">
        <f t="shared" si="152"/>
        <v>1.4294745487241612E-5</v>
      </c>
      <c r="AE309" s="8">
        <f t="shared" si="152"/>
        <v>8.6066280121100536E-6</v>
      </c>
      <c r="AF309" s="8">
        <f t="shared" si="152"/>
        <v>5.1736162306395951E-6</v>
      </c>
      <c r="AG309" s="8">
        <f t="shared" si="152"/>
        <v>3.1053636498215962E-6</v>
      </c>
      <c r="AH309" s="8">
        <f t="shared" si="152"/>
        <v>1.861377974396767E-6</v>
      </c>
      <c r="AI309" s="8">
        <f t="shared" si="152"/>
        <v>1.1143006288156646E-6</v>
      </c>
      <c r="AJ309" s="8">
        <f t="shared" si="152"/>
        <v>6.662749277125387E-7</v>
      </c>
      <c r="AK309" s="8">
        <f t="shared" si="150"/>
        <v>3.9794380515844224E-7</v>
      </c>
      <c r="AL309" s="8">
        <f t="shared" si="150"/>
        <v>2.3743124581324347E-7</v>
      </c>
      <c r="AM309" s="8">
        <f t="shared" si="150"/>
        <v>1.4152386195755642E-7</v>
      </c>
      <c r="AN309" s="8">
        <f t="shared" si="150"/>
        <v>8.4279604096663589E-8</v>
      </c>
      <c r="AO309" s="8">
        <f t="shared" si="150"/>
        <v>5.0146364437514833E-8</v>
      </c>
      <c r="AP309" s="8">
        <f t="shared" si="150"/>
        <v>2.9812730034737387E-8</v>
      </c>
      <c r="AQ309" s="8">
        <f t="shared" si="150"/>
        <v>1.7710417903413715E-8</v>
      </c>
      <c r="AR309" s="8">
        <f t="shared" si="150"/>
        <v>1.0513286995421046E-8</v>
      </c>
      <c r="AS309" s="8">
        <f t="shared" si="150"/>
        <v>6.236592511862664E-9</v>
      </c>
      <c r="AT309" s="8">
        <f t="shared" si="150"/>
        <v>3.6971799711349943E-9</v>
      </c>
      <c r="AU309" s="8">
        <f t="shared" si="150"/>
        <v>2.1903942738989275E-9</v>
      </c>
      <c r="AV309" s="8">
        <f t="shared" si="150"/>
        <v>1.2969271071504965E-9</v>
      </c>
      <c r="AW309" s="8">
        <f t="shared" si="150"/>
        <v>7.6747205526472477E-10</v>
      </c>
      <c r="AX309" s="8">
        <f t="shared" si="150"/>
        <v>4.5391510022075528E-10</v>
      </c>
      <c r="AY309" s="8">
        <f t="shared" si="150"/>
        <v>2.6832572174413287E-10</v>
      </c>
      <c r="AZ309" s="8">
        <f t="shared" si="150"/>
        <v>1.5853876199406674E-10</v>
      </c>
      <c r="BA309" s="8">
        <f t="shared" si="153"/>
        <v>9.3627478441974268E-11</v>
      </c>
      <c r="BB309" s="8">
        <f t="shared" si="151"/>
        <v>5.5268101316896469E-11</v>
      </c>
      <c r="BC309" s="8">
        <f t="shared" si="151"/>
        <v>3.2610482614523784E-11</v>
      </c>
      <c r="BD309" s="8">
        <f t="shared" si="151"/>
        <v>1.9233529542035457E-11</v>
      </c>
      <c r="BE309" s="8">
        <f t="shared" si="151"/>
        <v>1.1339319676802424E-11</v>
      </c>
      <c r="BF309" s="8">
        <f t="shared" si="151"/>
        <v>6.6826390628622285E-12</v>
      </c>
      <c r="BG309" s="8">
        <f t="shared" si="151"/>
        <v>3.936845481763874E-12</v>
      </c>
      <c r="BH309" s="8">
        <f t="shared" si="151"/>
        <v>2.3184305882417736E-12</v>
      </c>
      <c r="BI309" s="8">
        <f t="shared" si="151"/>
        <v>1.3648686740778886E-12</v>
      </c>
      <c r="BJ309" s="8">
        <f t="shared" si="151"/>
        <v>8.0323762259187454E-13</v>
      </c>
      <c r="BK309" s="8">
        <f t="shared" si="151"/>
        <v>4.725619056055695E-13</v>
      </c>
      <c r="BL309" s="8">
        <f t="shared" si="151"/>
        <v>2.779327249740546E-13</v>
      </c>
      <c r="BM309" s="8">
        <f t="shared" si="151"/>
        <v>1.6341485839767602E-13</v>
      </c>
      <c r="BN309" s="8">
        <f t="shared" si="151"/>
        <v>9.6054699817481421E-14</v>
      </c>
      <c r="BO309" s="8">
        <f t="shared" si="138"/>
        <v>1.3700152123874432E-13</v>
      </c>
      <c r="BP309" s="8">
        <f t="shared" si="139"/>
        <v>0.999999999999863</v>
      </c>
    </row>
    <row r="310" spans="4:68">
      <c r="D310" s="6">
        <f>'BK Frequency Data'!G308/'BK Frequency Data'!G$352</f>
        <v>2.4229937756626956E-3</v>
      </c>
      <c r="E310">
        <f>'BK Frequency Data'!C308*0.01</f>
        <v>0.42399999999999999</v>
      </c>
      <c r="G310" s="8">
        <f t="shared" si="154"/>
        <v>0.17977599999999999</v>
      </c>
      <c r="H310" s="8">
        <f t="shared" si="154"/>
        <v>0.20710195200000001</v>
      </c>
      <c r="I310" s="8">
        <f t="shared" si="154"/>
        <v>0.17893608652800005</v>
      </c>
      <c r="J310" s="8">
        <f t="shared" si="154"/>
        <v>0.13742291445350405</v>
      </c>
      <c r="K310" s="8">
        <f t="shared" si="154"/>
        <v>9.8944498406522904E-2</v>
      </c>
      <c r="L310" s="8">
        <f t="shared" si="154"/>
        <v>6.8390437298588638E-2</v>
      </c>
      <c r="M310" s="8">
        <f t="shared" si="154"/>
        <v>4.5958373864651576E-2</v>
      </c>
      <c r="N310" s="8">
        <f t="shared" si="154"/>
        <v>3.0253740966902067E-2</v>
      </c>
      <c r="O310" s="8">
        <f t="shared" si="154"/>
        <v>1.9604424146552543E-2</v>
      </c>
      <c r="P310" s="8">
        <f t="shared" si="154"/>
        <v>1.2546831453793627E-2</v>
      </c>
      <c r="Q310" s="8">
        <f t="shared" si="154"/>
        <v>7.9496724091236443E-3</v>
      </c>
      <c r="R310" s="8">
        <f t="shared" si="154"/>
        <v>4.9952850628966032E-3</v>
      </c>
      <c r="S310" s="8">
        <f t="shared" si="154"/>
        <v>3.1170578792474803E-3</v>
      </c>
      <c r="T310" s="8">
        <f t="shared" si="154"/>
        <v>1.933534979865514E-3</v>
      </c>
      <c r="U310" s="8">
        <f t="shared" si="154"/>
        <v>1.1932673018598603E-3</v>
      </c>
      <c r="V310" s="8">
        <f t="shared" si="154"/>
        <v>7.3314343026269809E-4</v>
      </c>
      <c r="W310" s="8">
        <f t="shared" si="152"/>
        <v>4.486837793207714E-4</v>
      </c>
      <c r="X310" s="8">
        <f t="shared" si="152"/>
        <v>2.7364431905869166E-4</v>
      </c>
      <c r="Y310" s="8">
        <f t="shared" si="152"/>
        <v>1.6637574598768454E-4</v>
      </c>
      <c r="Z310" s="8">
        <f t="shared" si="152"/>
        <v>1.0087624177779611E-4</v>
      </c>
      <c r="AA310" s="8">
        <f t="shared" si="152"/>
        <v>6.1009951027211096E-5</v>
      </c>
      <c r="AB310" s="8">
        <f t="shared" si="152"/>
        <v>3.6815147591277096E-5</v>
      </c>
      <c r="AC310" s="8">
        <f t="shared" si="152"/>
        <v>2.2169412513147228E-5</v>
      </c>
      <c r="AD310" s="8">
        <f t="shared" si="152"/>
        <v>1.3324780807902058E-5</v>
      </c>
      <c r="AE310" s="8">
        <f t="shared" si="152"/>
        <v>7.9948684847412359E-6</v>
      </c>
      <c r="AF310" s="8">
        <f t="shared" si="152"/>
        <v>4.7892460170993902E-6</v>
      </c>
      <c r="AG310" s="8">
        <f t="shared" si="152"/>
        <v>2.8647059253049895E-6</v>
      </c>
      <c r="AH310" s="8">
        <f t="shared" si="152"/>
        <v>1.7111843393821807E-6</v>
      </c>
      <c r="AI310" s="8">
        <f t="shared" si="152"/>
        <v>1.0208436858942838E-6</v>
      </c>
      <c r="AJ310" s="8">
        <f t="shared" si="152"/>
        <v>6.0828203076735255E-7</v>
      </c>
      <c r="AK310" s="8">
        <f t="shared" si="150"/>
        <v>3.6204946471272825E-7</v>
      </c>
      <c r="AL310" s="8">
        <f t="shared" si="150"/>
        <v>2.152676043091938E-7</v>
      </c>
      <c r="AM310" s="8">
        <f t="shared" si="150"/>
        <v>1.2786895695966116E-7</v>
      </c>
      <c r="AN310" s="8">
        <f t="shared" si="150"/>
        <v>7.5884413730242558E-8</v>
      </c>
      <c r="AO310" s="8">
        <f t="shared" si="150"/>
        <v>4.4994993552990887E-8</v>
      </c>
      <c r="AP310" s="8">
        <f t="shared" si="150"/>
        <v>2.6657605323280546E-8</v>
      </c>
      <c r="AQ310" s="8">
        <f t="shared" si="150"/>
        <v>1.5781302351382087E-8</v>
      </c>
      <c r="AR310" s="8">
        <f t="shared" si="150"/>
        <v>9.3357066450554352E-9</v>
      </c>
      <c r="AS310" s="8">
        <f t="shared" si="150"/>
        <v>5.518876686171719E-9</v>
      </c>
      <c r="AT310" s="8">
        <f t="shared" si="150"/>
        <v>3.2603825345999077E-9</v>
      </c>
      <c r="AU310" s="8">
        <f t="shared" si="150"/>
        <v>1.9249298484277859E-9</v>
      </c>
      <c r="AV310" s="8">
        <f t="shared" si="150"/>
        <v>1.1358025095893904E-9</v>
      </c>
      <c r="AW310" s="8">
        <f t="shared" si="150"/>
        <v>6.6979896565500043E-10</v>
      </c>
      <c r="AX310" s="8">
        <f t="shared" si="150"/>
        <v>3.9477639501303107E-10</v>
      </c>
      <c r="AY310" s="8">
        <f t="shared" si="150"/>
        <v>2.3255918542585831E-10</v>
      </c>
      <c r="AZ310" s="8">
        <f t="shared" si="150"/>
        <v>1.3693084837874536E-10</v>
      </c>
      <c r="BA310" s="8">
        <f t="shared" si="153"/>
        <v>8.058678102846512E-11</v>
      </c>
      <c r="BB310" s="8">
        <f t="shared" si="151"/>
        <v>4.7405602593085186E-11</v>
      </c>
      <c r="BC310" s="8">
        <f t="shared" si="151"/>
        <v>2.7874494324734093E-11</v>
      </c>
      <c r="BD310" s="8">
        <f t="shared" si="151"/>
        <v>1.6383376256170245E-11</v>
      </c>
      <c r="BE310" s="8">
        <f t="shared" si="151"/>
        <v>9.6255612180251427E-12</v>
      </c>
      <c r="BF310" s="8">
        <f t="shared" si="151"/>
        <v>5.6530354823978265E-12</v>
      </c>
      <c r="BG310" s="8">
        <f t="shared" si="151"/>
        <v>3.3187666770507848E-12</v>
      </c>
      <c r="BH310" s="8">
        <f t="shared" si="151"/>
        <v>1.9476777117544836E-12</v>
      </c>
      <c r="BI310" s="8">
        <f t="shared" si="151"/>
        <v>1.1426375908959638E-12</v>
      </c>
      <c r="BJ310" s="8">
        <f t="shared" si="151"/>
        <v>6.7012578421709482E-13</v>
      </c>
      <c r="BK310" s="8">
        <f t="shared" si="151"/>
        <v>3.9288517406099405E-13</v>
      </c>
      <c r="BL310" s="8">
        <f t="shared" si="151"/>
        <v>2.3027206833385411E-13</v>
      </c>
      <c r="BM310" s="8">
        <f t="shared" si="151"/>
        <v>1.3492355121133967E-13</v>
      </c>
      <c r="BN310" s="8">
        <f t="shared" si="151"/>
        <v>7.9033185251930498E-14</v>
      </c>
      <c r="BO310" s="8">
        <f t="shared" si="138"/>
        <v>1.1146639167236572E-13</v>
      </c>
      <c r="BP310" s="8">
        <f t="shared" si="139"/>
        <v>0.99999999999988853</v>
      </c>
    </row>
    <row r="311" spans="4:68">
      <c r="D311" s="6">
        <f>'BK Frequency Data'!G309/'BK Frequency Data'!G$352</f>
        <v>1.0881708573335458E-3</v>
      </c>
      <c r="E311">
        <f>'BK Frequency Data'!C309*0.01</f>
        <v>0.42499999999999999</v>
      </c>
      <c r="G311" s="8">
        <f t="shared" si="154"/>
        <v>0.18062499999999998</v>
      </c>
      <c r="H311" s="8">
        <f t="shared" si="154"/>
        <v>0.20771874999999995</v>
      </c>
      <c r="I311" s="8">
        <f t="shared" si="154"/>
        <v>0.17915742187499994</v>
      </c>
      <c r="J311" s="8">
        <f t="shared" si="154"/>
        <v>0.13735402343749994</v>
      </c>
      <c r="K311" s="8">
        <f t="shared" si="154"/>
        <v>9.8723204345703086E-2</v>
      </c>
      <c r="L311" s="8">
        <f t="shared" si="154"/>
        <v>6.8119010998535123E-2</v>
      </c>
      <c r="M311" s="8">
        <f t="shared" si="154"/>
        <v>4.569650321151731E-2</v>
      </c>
      <c r="N311" s="8">
        <f t="shared" si="154"/>
        <v>3.0029130681854223E-2</v>
      </c>
      <c r="O311" s="8">
        <f t="shared" si="154"/>
        <v>1.9425093909824453E-2</v>
      </c>
      <c r="P311" s="8">
        <f t="shared" si="154"/>
        <v>1.2410476664610065E-2</v>
      </c>
      <c r="Q311" s="8">
        <f t="shared" si="154"/>
        <v>7.8496264903658644E-3</v>
      </c>
      <c r="R311" s="8">
        <f t="shared" si="154"/>
        <v>4.9238566166840423E-3</v>
      </c>
      <c r="S311" s="8">
        <f t="shared" si="154"/>
        <v>3.0671523508094341E-3</v>
      </c>
      <c r="T311" s="8">
        <f t="shared" si="154"/>
        <v>1.8992751095396883E-3</v>
      </c>
      <c r="U311" s="8">
        <f t="shared" si="154"/>
        <v>1.1700891299842721E-3</v>
      </c>
      <c r="V311" s="8">
        <f t="shared" si="154"/>
        <v>7.1765466639035346E-4</v>
      </c>
      <c r="W311" s="8">
        <f t="shared" si="152"/>
        <v>4.3844214774785647E-4</v>
      </c>
      <c r="X311" s="8">
        <f t="shared" si="152"/>
        <v>2.669338958347244E-4</v>
      </c>
      <c r="Y311" s="8">
        <f t="shared" si="152"/>
        <v>1.6201404511079797E-4</v>
      </c>
      <c r="Z311" s="8">
        <f t="shared" si="152"/>
        <v>9.8061132567061924E-5</v>
      </c>
      <c r="AA311" s="8">
        <f t="shared" si="152"/>
        <v>5.9204408787363624E-5</v>
      </c>
      <c r="AB311" s="8">
        <f t="shared" si="152"/>
        <v>3.5663608150483328E-5</v>
      </c>
      <c r="AC311" s="8">
        <f t="shared" si="152"/>
        <v>2.1438691717733728E-5</v>
      </c>
      <c r="AD311" s="8">
        <f t="shared" si="152"/>
        <v>1.2863215030640233E-5</v>
      </c>
      <c r="AE311" s="8">
        <f t="shared" si="152"/>
        <v>7.7045298360605551E-6</v>
      </c>
      <c r="AF311" s="8">
        <f t="shared" si="152"/>
        <v>4.6073088419642116E-6</v>
      </c>
      <c r="AG311" s="8">
        <f t="shared" si="152"/>
        <v>2.7510949912113224E-6</v>
      </c>
      <c r="AH311" s="8">
        <f t="shared" si="152"/>
        <v>1.6404677540186033E-6</v>
      </c>
      <c r="AI311" s="8">
        <f t="shared" si="152"/>
        <v>9.7695713565215011E-7</v>
      </c>
      <c r="AJ311" s="8">
        <f t="shared" si="152"/>
        <v>5.8112105482757212E-7</v>
      </c>
      <c r="AK311" s="8">
        <f t="shared" si="150"/>
        <v>3.4528276007671576E-7</v>
      </c>
      <c r="AL311" s="8">
        <f t="shared" si="150"/>
        <v>2.0494202533585705E-7</v>
      </c>
      <c r="AM311" s="8">
        <f t="shared" si="150"/>
        <v>1.2152421658587147E-7</v>
      </c>
      <c r="AN311" s="8">
        <f t="shared" si="150"/>
        <v>7.1993891947084444E-8</v>
      </c>
      <c r="AO311" s="8">
        <f t="shared" si="150"/>
        <v>4.2614031630443367E-8</v>
      </c>
      <c r="AP311" s="8">
        <f t="shared" si="150"/>
        <v>2.5203155850005071E-8</v>
      </c>
      <c r="AQ311" s="8">
        <f t="shared" si="150"/>
        <v>1.48943650196905E-8</v>
      </c>
      <c r="AR311" s="8">
        <f t="shared" si="150"/>
        <v>8.795726369736145E-9</v>
      </c>
      <c r="AS311" s="8">
        <f t="shared" si="150"/>
        <v>5.1906358905613966E-9</v>
      </c>
      <c r="AT311" s="8">
        <f t="shared" si="150"/>
        <v>3.061144243151592E-9</v>
      </c>
      <c r="AU311" s="8">
        <f t="shared" si="150"/>
        <v>1.8041618883074692E-9</v>
      </c>
      <c r="AV311" s="8">
        <f t="shared" si="150"/>
        <v>1.0626953561615946E-9</v>
      </c>
      <c r="AW311" s="8">
        <f t="shared" si="150"/>
        <v>6.2559863526417679E-10</v>
      </c>
      <c r="AX311" s="8">
        <f t="shared" si="150"/>
        <v>3.6808477842287607E-10</v>
      </c>
      <c r="AY311" s="8">
        <f t="shared" si="150"/>
        <v>2.1645894640208903E-10</v>
      </c>
      <c r="AZ311" s="8">
        <f t="shared" si="150"/>
        <v>1.2722975849633899E-10</v>
      </c>
      <c r="BA311" s="8">
        <f t="shared" si="153"/>
        <v>7.4747483116599161E-11</v>
      </c>
      <c r="BB311" s="8">
        <f t="shared" si="151"/>
        <v>4.3894266681236934E-11</v>
      </c>
      <c r="BC311" s="8">
        <f t="shared" si="151"/>
        <v>2.5765020077996886E-11</v>
      </c>
      <c r="BD311" s="8">
        <f t="shared" si="151"/>
        <v>1.5117231168212457E-11</v>
      </c>
      <c r="BE311" s="8">
        <f t="shared" si="151"/>
        <v>8.8662560801566056E-12</v>
      </c>
      <c r="BF311" s="8">
        <f t="shared" si="151"/>
        <v>5.198059937189853E-12</v>
      </c>
      <c r="BG311" s="8">
        <f t="shared" si="151"/>
        <v>3.046363011266553E-12</v>
      </c>
      <c r="BH311" s="8">
        <f t="shared" si="151"/>
        <v>1.7847088962231407E-12</v>
      </c>
      <c r="BI311" s="8">
        <f t="shared" si="151"/>
        <v>1.045211460056608E-12</v>
      </c>
      <c r="BJ311" s="8">
        <f t="shared" si="151"/>
        <v>6.1192380025132301E-13</v>
      </c>
      <c r="BK311" s="8">
        <f t="shared" si="151"/>
        <v>3.581393313078056E-13</v>
      </c>
      <c r="BL311" s="8">
        <f t="shared" si="151"/>
        <v>2.095429245458827E-13</v>
      </c>
      <c r="BM311" s="8">
        <f t="shared" si="151"/>
        <v>1.2256454681412191E-13</v>
      </c>
      <c r="BN311" s="8">
        <f t="shared" si="151"/>
        <v>7.1669099408257711E-14</v>
      </c>
      <c r="BO311" s="8">
        <f t="shared" si="138"/>
        <v>1.006972283335017E-13</v>
      </c>
      <c r="BP311" s="8">
        <f t="shared" si="139"/>
        <v>0.9999999999998993</v>
      </c>
    </row>
    <row r="312" spans="4:68">
      <c r="D312" s="6">
        <f>'BK Frequency Data'!G310/'BK Frequency Data'!G$352</f>
        <v>1.0156261335113096E-3</v>
      </c>
      <c r="E312">
        <f>'BK Frequency Data'!C310*0.01</f>
        <v>0.42700000000000005</v>
      </c>
      <c r="G312" s="8">
        <f t="shared" si="154"/>
        <v>0.18232900000000005</v>
      </c>
      <c r="H312" s="8">
        <f t="shared" si="154"/>
        <v>0.20894903400000003</v>
      </c>
      <c r="I312" s="8">
        <f t="shared" si="154"/>
        <v>0.17959169472299999</v>
      </c>
      <c r="J312" s="8">
        <f t="shared" si="154"/>
        <v>0.137208054768372</v>
      </c>
      <c r="K312" s="8">
        <f t="shared" si="154"/>
        <v>9.8275269227846435E-2</v>
      </c>
      <c r="L312" s="8">
        <f t="shared" si="154"/>
        <v>6.7574075121067195E-2</v>
      </c>
      <c r="M312" s="8">
        <f t="shared" si="154"/>
        <v>4.5173269218433419E-2</v>
      </c>
      <c r="N312" s="8">
        <f t="shared" si="154"/>
        <v>2.958203801389982E-2</v>
      </c>
      <c r="O312" s="8">
        <f t="shared" si="154"/>
        <v>1.906932125471017E-2</v>
      </c>
      <c r="P312" s="8">
        <f t="shared" si="154"/>
        <v>1.2140801198832143E-2</v>
      </c>
      <c r="Q312" s="8">
        <f t="shared" si="154"/>
        <v>7.6523469956238984E-3</v>
      </c>
      <c r="R312" s="8">
        <f t="shared" si="154"/>
        <v>4.7834125401736288E-3</v>
      </c>
      <c r="S312" s="8">
        <f t="shared" si="154"/>
        <v>2.9693033343127797E-3</v>
      </c>
      <c r="T312" s="8">
        <f t="shared" si="154"/>
        <v>1.8322885652197786E-3</v>
      </c>
      <c r="U312" s="8">
        <f t="shared" si="154"/>
        <v>1.124894301290285E-3</v>
      </c>
      <c r="V312" s="8">
        <f t="shared" si="154"/>
        <v>6.8753539694862216E-4</v>
      </c>
      <c r="W312" s="8">
        <f t="shared" si="152"/>
        <v>4.1858014385478311E-4</v>
      </c>
      <c r="X312" s="8">
        <f t="shared" si="152"/>
        <v>2.5395503551283718E-4</v>
      </c>
      <c r="Y312" s="8">
        <f t="shared" si="152"/>
        <v>1.5360047064601434E-4</v>
      </c>
      <c r="Z312" s="8">
        <f t="shared" si="152"/>
        <v>9.2645336505438116E-5</v>
      </c>
      <c r="AA312" s="8">
        <f t="shared" si="152"/>
        <v>5.5740066708496832E-5</v>
      </c>
      <c r="AB312" s="8">
        <f t="shared" si="152"/>
        <v>3.345996575844339E-5</v>
      </c>
      <c r="AC312" s="8">
        <f t="shared" si="152"/>
        <v>2.0044040396842057E-5</v>
      </c>
      <c r="AD312" s="8">
        <f t="shared" si="152"/>
        <v>1.1984593197277041E-5</v>
      </c>
      <c r="AE312" s="8">
        <f t="shared" si="152"/>
        <v>7.1533040646247335E-6</v>
      </c>
      <c r="AF312" s="8">
        <f t="shared" si="152"/>
        <v>4.2627969581911714E-6</v>
      </c>
      <c r="AG312" s="8">
        <f t="shared" si="152"/>
        <v>2.5365281438529079E-6</v>
      </c>
      <c r="AH312" s="8">
        <f t="shared" si="152"/>
        <v>1.5072613903694833E-6</v>
      </c>
      <c r="AI312" s="8">
        <f t="shared" si="152"/>
        <v>8.9450580442034641E-7</v>
      </c>
      <c r="AJ312" s="8">
        <f t="shared" si="152"/>
        <v>5.3022602682709494E-7</v>
      </c>
      <c r="AK312" s="8">
        <f t="shared" si="150"/>
        <v>3.1394683048432287E-7</v>
      </c>
      <c r="AL312" s="8">
        <f t="shared" si="150"/>
        <v>1.8569448657292076E-7</v>
      </c>
      <c r="AM312" s="8">
        <f t="shared" si="150"/>
        <v>1.0972803270647996E-7</v>
      </c>
      <c r="AN312" s="8">
        <f t="shared" si="150"/>
        <v>6.4779440399625534E-8</v>
      </c>
      <c r="AO312" s="8">
        <f t="shared" si="150"/>
        <v>3.8210343447485001E-8</v>
      </c>
      <c r="AP312" s="8">
        <f t="shared" si="150"/>
        <v>2.2520084703849154E-8</v>
      </c>
      <c r="AQ312" s="8">
        <f t="shared" si="150"/>
        <v>1.3262453216841831E-8</v>
      </c>
      <c r="AR312" s="8">
        <f t="shared" si="150"/>
        <v>7.804774495770649E-9</v>
      </c>
      <c r="AS312" s="8">
        <f t="shared" si="150"/>
        <v>4.5898235699207013E-9</v>
      </c>
      <c r="AT312" s="8">
        <f t="shared" si="150"/>
        <v>2.6974040057072425E-9</v>
      </c>
      <c r="AU312" s="8">
        <f t="shared" si="150"/>
        <v>1.5842528076520064E-9</v>
      </c>
      <c r="AV312" s="8">
        <f t="shared" si="150"/>
        <v>9.2991775777934574E-10</v>
      </c>
      <c r="AW312" s="8">
        <f t="shared" si="150"/>
        <v>5.4552961033155477E-10</v>
      </c>
      <c r="AX312" s="8">
        <f t="shared" si="150"/>
        <v>3.1985796594602693E-10</v>
      </c>
      <c r="AY312" s="8">
        <f t="shared" si="150"/>
        <v>1.8744403754359776E-10</v>
      </c>
      <c r="AZ312" s="8">
        <f t="shared" si="150"/>
        <v>1.0979222092387E-10</v>
      </c>
      <c r="BA312" s="8">
        <f t="shared" si="153"/>
        <v>6.4278571776103094E-11</v>
      </c>
      <c r="BB312" s="8">
        <f t="shared" si="151"/>
        <v>3.7615273151700834E-11</v>
      </c>
      <c r="BC312" s="8">
        <f t="shared" si="151"/>
        <v>2.2002583839173012E-11</v>
      </c>
      <c r="BD312" s="8">
        <f t="shared" si="151"/>
        <v>1.2864776061067485E-11</v>
      </c>
      <c r="BE312" s="8">
        <f t="shared" si="151"/>
        <v>7.518947016651501E-12</v>
      </c>
      <c r="BF312" s="8">
        <f t="shared" si="151"/>
        <v>4.3928342217283948E-12</v>
      </c>
      <c r="BG312" s="8">
        <f t="shared" si="151"/>
        <v>2.5654996630705686E-12</v>
      </c>
      <c r="BH312" s="8">
        <f t="shared" si="151"/>
        <v>1.4977677466930104E-12</v>
      </c>
      <c r="BI312" s="8">
        <f t="shared" si="151"/>
        <v>8.7411389883389266E-13</v>
      </c>
      <c r="BJ312" s="8">
        <f t="shared" si="151"/>
        <v>5.0997394155967173E-13</v>
      </c>
      <c r="BK312" s="8">
        <f t="shared" si="151"/>
        <v>2.9743319473715065E-13</v>
      </c>
      <c r="BL312" s="8">
        <f t="shared" si="151"/>
        <v>1.7341920691042918E-13</v>
      </c>
      <c r="BM312" s="8">
        <f t="shared" si="151"/>
        <v>1.0108246772449793E-13</v>
      </c>
      <c r="BN312" s="8">
        <f t="shared" si="151"/>
        <v>5.8901953226580304E-14</v>
      </c>
      <c r="BO312" s="8">
        <f t="shared" si="138"/>
        <v>8.2156503822261584E-14</v>
      </c>
      <c r="BP312" s="8">
        <f t="shared" si="139"/>
        <v>0.99999999999991784</v>
      </c>
    </row>
    <row r="313" spans="4:68">
      <c r="D313" s="6">
        <f>'BK Frequency Data'!G311/'BK Frequency Data'!G$352</f>
        <v>1.0301350782757567E-3</v>
      </c>
      <c r="E313">
        <f>'BK Frequency Data'!C311*0.01</f>
        <v>0.42899999999999999</v>
      </c>
      <c r="G313" s="8">
        <f t="shared" si="154"/>
        <v>0.18404099999999998</v>
      </c>
      <c r="H313" s="8">
        <f t="shared" si="154"/>
        <v>0.21017482199999996</v>
      </c>
      <c r="I313" s="8">
        <f t="shared" si="154"/>
        <v>0.18001473504299995</v>
      </c>
      <c r="J313" s="8">
        <f t="shared" si="154"/>
        <v>0.13705121827940397</v>
      </c>
      <c r="K313" s="8">
        <f t="shared" si="154"/>
        <v>9.7820307046924571E-2</v>
      </c>
      <c r="L313" s="8">
        <f t="shared" si="154"/>
        <v>6.7026474388552706E-2</v>
      </c>
      <c r="M313" s="8">
        <f t="shared" si="154"/>
        <v>4.4650803021840872E-2</v>
      </c>
      <c r="N313" s="8">
        <f t="shared" si="154"/>
        <v>2.9137838314824156E-2</v>
      </c>
      <c r="O313" s="8">
        <f t="shared" si="154"/>
        <v>1.8717418887485161E-2</v>
      </c>
      <c r="P313" s="8">
        <f t="shared" si="154"/>
        <v>1.1875162427504474E-2</v>
      </c>
      <c r="Q313" s="8">
        <f t="shared" si="154"/>
        <v>7.4587895207155605E-3</v>
      </c>
      <c r="R313" s="8">
        <f t="shared" si="154"/>
        <v>4.6461477996311831E-3</v>
      </c>
      <c r="S313" s="8">
        <f t="shared" si="154"/>
        <v>2.8740295930551889E-3</v>
      </c>
      <c r="T313" s="8">
        <f t="shared" si="154"/>
        <v>1.7673071205294756E-3</v>
      </c>
      <c r="U313" s="8">
        <f t="shared" si="154"/>
        <v>1.0812132490953541E-3</v>
      </c>
      <c r="V313" s="8">
        <f t="shared" si="154"/>
        <v>6.5853094958234369E-4</v>
      </c>
      <c r="W313" s="8">
        <f t="shared" si="152"/>
        <v>3.9952249547473803E-4</v>
      </c>
      <c r="X313" s="8">
        <f t="shared" si="152"/>
        <v>2.4154660049937395E-4</v>
      </c>
      <c r="Y313" s="8">
        <f t="shared" si="152"/>
        <v>1.4558550382320597E-4</v>
      </c>
      <c r="Z313" s="8">
        <f t="shared" si="152"/>
        <v>8.7504550192684863E-5</v>
      </c>
      <c r="AA313" s="8">
        <f t="shared" si="152"/>
        <v>5.2463353068024201E-5</v>
      </c>
      <c r="AB313" s="8">
        <f t="shared" si="152"/>
        <v>3.1383078154310478E-5</v>
      </c>
      <c r="AC313" s="8">
        <f t="shared" si="152"/>
        <v>1.8734271154570884E-5</v>
      </c>
      <c r="AD313" s="8">
        <f t="shared" si="152"/>
        <v>1.116236747401041E-5</v>
      </c>
      <c r="AE313" s="8">
        <f t="shared" si="152"/>
        <v>6.6392831538124404E-6</v>
      </c>
      <c r="AF313" s="8">
        <f t="shared" si="152"/>
        <v>3.942671908059979E-6</v>
      </c>
      <c r="AG313" s="8">
        <f t="shared" si="152"/>
        <v>2.3378528002523345E-6</v>
      </c>
      <c r="AH313" s="8">
        <f t="shared" si="152"/>
        <v>1.3843552063123825E-6</v>
      </c>
      <c r="AI313" s="8">
        <f t="shared" si="152"/>
        <v>8.1869778076166916E-7</v>
      </c>
      <c r="AJ313" s="8">
        <f t="shared" si="152"/>
        <v>4.8359630980853071E-7</v>
      </c>
      <c r="AK313" s="8">
        <f t="shared" si="150"/>
        <v>2.8533794266402681E-7</v>
      </c>
      <c r="AL313" s="8">
        <f t="shared" si="150"/>
        <v>1.6818370607603538E-7</v>
      </c>
      <c r="AM313" s="8">
        <f t="shared" si="150"/>
        <v>9.9033924174710433E-8</v>
      </c>
      <c r="AN313" s="8">
        <f t="shared" si="150"/>
        <v>5.8261957694782678E-8</v>
      </c>
      <c r="AO313" s="8">
        <f t="shared" si="150"/>
        <v>3.4246036015595054E-8</v>
      </c>
      <c r="AP313" s="8">
        <f t="shared" si="150"/>
        <v>2.0113186181044911E-8</v>
      </c>
      <c r="AQ313" s="8">
        <f t="shared" si="150"/>
        <v>1.1803646790192661E-8</v>
      </c>
      <c r="AR313" s="8">
        <f t="shared" si="150"/>
        <v>6.9220412987459543E-9</v>
      </c>
      <c r="AS313" s="8">
        <f t="shared" si="150"/>
        <v>4.0564983600466761E-9</v>
      </c>
      <c r="AT313" s="8">
        <f t="shared" si="150"/>
        <v>2.3756518600888737E-9</v>
      </c>
      <c r="AU313" s="8">
        <f t="shared" si="150"/>
        <v>1.3904096424135153E-9</v>
      </c>
      <c r="AV313" s="8">
        <f t="shared" si="150"/>
        <v>8.1328790352099803E-10</v>
      </c>
      <c r="AW313" s="8">
        <f t="shared" si="150"/>
        <v>4.7544423559883493E-10</v>
      </c>
      <c r="AX313" s="8">
        <f t="shared" si="150"/>
        <v>2.7779211570197979E-10</v>
      </c>
      <c r="AY313" s="8">
        <f t="shared" si="150"/>
        <v>1.6222428211278107E-10</v>
      </c>
      <c r="AZ313" s="8">
        <f t="shared" si="150"/>
        <v>9.4688510977206842E-11</v>
      </c>
      <c r="BA313" s="8">
        <f t="shared" si="153"/>
        <v>5.5242512371636957E-11</v>
      </c>
      <c r="BB313" s="8">
        <f t="shared" si="151"/>
        <v>3.2214612320889911E-11</v>
      </c>
      <c r="BC313" s="8">
        <f t="shared" si="151"/>
        <v>1.8777763294295384E-11</v>
      </c>
      <c r="BD313" s="8">
        <f t="shared" si="151"/>
        <v>1.0940921266370066E-11</v>
      </c>
      <c r="BE313" s="8">
        <f t="shared" si="151"/>
        <v>6.3722113639592528E-12</v>
      </c>
      <c r="BF313" s="8">
        <f t="shared" si="151"/>
        <v>3.7098764670329048E-12</v>
      </c>
      <c r="BG313" s="8">
        <f t="shared" si="151"/>
        <v>2.1590767600349382E-12</v>
      </c>
      <c r="BH313" s="8">
        <f t="shared" si="151"/>
        <v>1.256093826772024E-12</v>
      </c>
      <c r="BI313" s="8">
        <f t="shared" si="151"/>
        <v>7.3051160425510027E-13</v>
      </c>
      <c r="BJ313" s="8">
        <f t="shared" si="151"/>
        <v>4.2470616468474704E-13</v>
      </c>
      <c r="BK313" s="8">
        <f t="shared" si="151"/>
        <v>2.4683770610704389E-13</v>
      </c>
      <c r="BL313" s="8">
        <f t="shared" si="151"/>
        <v>1.4341703773426457E-13</v>
      </c>
      <c r="BM313" s="8">
        <f t="shared" si="151"/>
        <v>8.3303044555683432E-14</v>
      </c>
      <c r="BN313" s="8">
        <f t="shared" si="151"/>
        <v>4.8372242482673121E-14</v>
      </c>
      <c r="BO313" s="8">
        <f t="shared" si="138"/>
        <v>6.7057470687359455E-14</v>
      </c>
      <c r="BP313" s="8">
        <f t="shared" si="139"/>
        <v>0.99999999999993294</v>
      </c>
    </row>
    <row r="314" spans="4:68">
      <c r="D314" s="6">
        <f>'BK Frequency Data'!G312/'BK Frequency Data'!G$352</f>
        <v>1.5379481450314115E-3</v>
      </c>
      <c r="E314">
        <f>'BK Frequency Data'!C312*0.01</f>
        <v>0.43</v>
      </c>
      <c r="G314" s="8">
        <f t="shared" si="154"/>
        <v>0.18489999999999998</v>
      </c>
      <c r="H314" s="8">
        <f t="shared" si="154"/>
        <v>0.210786</v>
      </c>
      <c r="I314" s="8">
        <f t="shared" si="154"/>
        <v>0.18022203000000003</v>
      </c>
      <c r="J314" s="8">
        <f t="shared" si="154"/>
        <v>0.13696874280000002</v>
      </c>
      <c r="K314" s="8">
        <f t="shared" si="154"/>
        <v>9.7590229245000035E-2</v>
      </c>
      <c r="L314" s="8">
        <f t="shared" si="154"/>
        <v>6.6751716803580038E-2</v>
      </c>
      <c r="M314" s="8">
        <f t="shared" si="154"/>
        <v>4.4389891674380719E-2</v>
      </c>
      <c r="N314" s="8">
        <f t="shared" si="154"/>
        <v>2.8916843719310876E-2</v>
      </c>
      <c r="O314" s="8">
        <f t="shared" si="154"/>
        <v>1.8542926035008102E-2</v>
      </c>
      <c r="P314" s="8">
        <f t="shared" si="154"/>
        <v>1.1743853155505132E-2</v>
      </c>
      <c r="Q314" s="8">
        <f t="shared" si="154"/>
        <v>7.3633959285017182E-3</v>
      </c>
      <c r="R314" s="8">
        <f t="shared" si="154"/>
        <v>4.5786934682683425E-3</v>
      </c>
      <c r="S314" s="8">
        <f t="shared" si="154"/>
        <v>2.827343216655702E-3</v>
      </c>
      <c r="T314" s="8">
        <f t="shared" si="154"/>
        <v>1.7355537591471155E-3</v>
      </c>
      <c r="U314" s="8">
        <f t="shared" si="154"/>
        <v>1.0599274743362743E-3</v>
      </c>
      <c r="V314" s="8">
        <f t="shared" si="154"/>
        <v>6.4443590439645481E-4</v>
      </c>
      <c r="W314" s="8">
        <f t="shared" si="152"/>
        <v>3.90286494600103E-4</v>
      </c>
      <c r="X314" s="8">
        <f t="shared" si="152"/>
        <v>2.3554937850570927E-4</v>
      </c>
      <c r="Y314" s="8">
        <f t="shared" si="152"/>
        <v>1.4172220940093509E-4</v>
      </c>
      <c r="Z314" s="8">
        <f t="shared" si="152"/>
        <v>8.5033325640561049E-5</v>
      </c>
      <c r="AA314" s="8">
        <f t="shared" si="152"/>
        <v>5.08924453958758E-5</v>
      </c>
      <c r="AB314" s="8">
        <f t="shared" si="152"/>
        <v>3.0390060250680119E-5</v>
      </c>
      <c r="AC314" s="8">
        <f t="shared" si="152"/>
        <v>1.8109713176655293E-5</v>
      </c>
      <c r="AD314" s="8">
        <f t="shared" si="152"/>
        <v>1.0771342445941064E-5</v>
      </c>
      <c r="AE314" s="8">
        <f t="shared" si="152"/>
        <v>6.3954845772775078E-6</v>
      </c>
      <c r="AF314" s="8">
        <f t="shared" si="152"/>
        <v>3.7912432574101066E-6</v>
      </c>
      <c r="AG314" s="8">
        <f t="shared" si="152"/>
        <v>2.2441243742900596E-6</v>
      </c>
      <c r="AH314" s="8">
        <f t="shared" si="152"/>
        <v>1.3265268523581242E-6</v>
      </c>
      <c r="AI314" s="8">
        <f t="shared" si="152"/>
        <v>7.831246024814214E-7</v>
      </c>
      <c r="AJ314" s="8">
        <f t="shared" si="152"/>
        <v>4.6177347249766572E-7</v>
      </c>
      <c r="AK314" s="8">
        <f t="shared" si="150"/>
        <v>2.7198457530112514E-7</v>
      </c>
      <c r="AL314" s="8">
        <f t="shared" si="150"/>
        <v>1.6003221462879107E-7</v>
      </c>
      <c r="AM314" s="8">
        <f t="shared" si="150"/>
        <v>9.4068936161486249E-8</v>
      </c>
      <c r="AN314" s="8">
        <f t="shared" si="150"/>
        <v>5.5244120691200114E-8</v>
      </c>
      <c r="AO314" s="8">
        <f t="shared" si="150"/>
        <v>3.2415300229101249E-8</v>
      </c>
      <c r="AP314" s="8">
        <f t="shared" si="150"/>
        <v>1.9004627448604505E-8</v>
      </c>
      <c r="AQ314" s="8">
        <f t="shared" si="150"/>
        <v>1.1133544246974142E-8</v>
      </c>
      <c r="AR314" s="8">
        <f t="shared" si="150"/>
        <v>6.5176369834989165E-9</v>
      </c>
      <c r="AS314" s="8">
        <f t="shared" si="150"/>
        <v>3.8128176353468666E-9</v>
      </c>
      <c r="AT314" s="8">
        <f t="shared" si="150"/>
        <v>2.2290318483566298E-9</v>
      </c>
      <c r="AU314" s="8">
        <f t="shared" si="150"/>
        <v>1.3023118574023613E-9</v>
      </c>
      <c r="AV314" s="8">
        <f t="shared" si="150"/>
        <v>7.6042306990762272E-10</v>
      </c>
      <c r="AW314" s="8">
        <f t="shared" si="150"/>
        <v>4.4376117722466275E-10</v>
      </c>
      <c r="AX314" s="8">
        <f t="shared" si="150"/>
        <v>2.5882628662312887E-10</v>
      </c>
      <c r="AY314" s="8">
        <f t="shared" si="150"/>
        <v>1.5088396027007404E-10</v>
      </c>
      <c r="AZ314" s="8">
        <f t="shared" si="150"/>
        <v>8.7915054184029818E-11</v>
      </c>
      <c r="BA314" s="8">
        <f t="shared" si="153"/>
        <v>5.1200963078046929E-11</v>
      </c>
      <c r="BB314" s="8">
        <f t="shared" si="151"/>
        <v>2.9805496804582215E-11</v>
      </c>
      <c r="BC314" s="8">
        <f t="shared" si="151"/>
        <v>1.734307345316628E-11</v>
      </c>
      <c r="BD314" s="8">
        <f t="shared" si="151"/>
        <v>1.0087297824800797E-11</v>
      </c>
      <c r="BE314" s="8">
        <f t="shared" si="151"/>
        <v>5.8647549553391839E-12</v>
      </c>
      <c r="BF314" s="8">
        <f t="shared" si="151"/>
        <v>3.4084575858088906E-12</v>
      </c>
      <c r="BG314" s="8">
        <f t="shared" si="151"/>
        <v>1.9801827628324351E-12</v>
      </c>
      <c r="BH314" s="8">
        <f t="shared" si="151"/>
        <v>1.1500004799996668E-12</v>
      </c>
      <c r="BI314" s="8">
        <f t="shared" si="151"/>
        <v>6.6763916755536217E-13</v>
      </c>
      <c r="BJ314" s="8">
        <f t="shared" si="151"/>
        <v>3.8747349506122118E-13</v>
      </c>
      <c r="BK314" s="8">
        <f t="shared" si="151"/>
        <v>2.2480381883105499E-13</v>
      </c>
      <c r="BL314" s="8">
        <f t="shared" si="151"/>
        <v>1.3038621492201192E-13</v>
      </c>
      <c r="BM314" s="8">
        <f t="shared" si="151"/>
        <v>7.5601524272883804E-14</v>
      </c>
      <c r="BN314" s="8">
        <f t="shared" si="151"/>
        <v>4.382325644292587E-14</v>
      </c>
      <c r="BO314" s="8">
        <f t="shared" si="138"/>
        <v>6.0285110237146E-14</v>
      </c>
      <c r="BP314" s="8">
        <f t="shared" si="139"/>
        <v>0.99999999999993971</v>
      </c>
    </row>
    <row r="315" spans="4:68">
      <c r="D315" s="6">
        <f>'BK Frequency Data'!G313/'BK Frequency Data'!G$352</f>
        <v>4.1843796700665951E-2</v>
      </c>
      <c r="E315">
        <f>'BK Frequency Data'!C313*0.01</f>
        <v>0.434</v>
      </c>
      <c r="G315" s="8">
        <f t="shared" si="154"/>
        <v>0.188356</v>
      </c>
      <c r="H315" s="8">
        <f t="shared" si="154"/>
        <v>0.21321899200000002</v>
      </c>
      <c r="I315" s="8">
        <f t="shared" si="154"/>
        <v>0.18102292420800006</v>
      </c>
      <c r="J315" s="8">
        <f t="shared" si="154"/>
        <v>0.13661196680230403</v>
      </c>
      <c r="K315" s="8">
        <f t="shared" si="154"/>
        <v>9.6652966512630126E-2</v>
      </c>
      <c r="L315" s="8">
        <f t="shared" si="154"/>
        <v>6.5646694855378399E-2</v>
      </c>
      <c r="M315" s="8">
        <f t="shared" si="154"/>
        <v>4.3348700836168208E-2</v>
      </c>
      <c r="N315" s="8">
        <f t="shared" si="154"/>
        <v>2.8040416769452802E-2</v>
      </c>
      <c r="O315" s="8">
        <f t="shared" si="154"/>
        <v>1.7854735377949078E-2</v>
      </c>
      <c r="P315" s="8">
        <f t="shared" si="154"/>
        <v>1.1228644693243533E-2</v>
      </c>
      <c r="Q315" s="8">
        <f t="shared" si="154"/>
        <v>6.9909541860134249E-3</v>
      </c>
      <c r="R315" s="8">
        <f t="shared" si="154"/>
        <v>4.3165964392184713E-3</v>
      </c>
      <c r="S315" s="8">
        <f t="shared" si="154"/>
        <v>2.6467930499807931E-3</v>
      </c>
      <c r="T315" s="8">
        <f t="shared" si="154"/>
        <v>1.6133221636959853E-3</v>
      </c>
      <c r="U315" s="8">
        <f t="shared" si="154"/>
        <v>9.7836465498420816E-4</v>
      </c>
      <c r="V315" s="8">
        <f t="shared" si="154"/>
        <v>5.9067135436913264E-4</v>
      </c>
      <c r="W315" s="8">
        <f t="shared" si="152"/>
        <v>3.5521498573373727E-4</v>
      </c>
      <c r="X315" s="8">
        <f t="shared" si="152"/>
        <v>2.128782514503127E-4</v>
      </c>
      <c r="Y315" s="8">
        <f t="shared" si="152"/>
        <v>1.2718292867203683E-4</v>
      </c>
      <c r="Z315" s="8">
        <f t="shared" si="152"/>
        <v>7.5774250135129321E-5</v>
      </c>
      <c r="AA315" s="8">
        <f t="shared" si="152"/>
        <v>4.5032636855307366E-5</v>
      </c>
      <c r="AB315" s="8">
        <f t="shared" si="152"/>
        <v>2.6702209243918446E-5</v>
      </c>
      <c r="AC315" s="8">
        <f t="shared" si="152"/>
        <v>1.5800425451696833E-5</v>
      </c>
      <c r="AD315" s="8">
        <f t="shared" si="152"/>
        <v>9.3318686667760796E-6</v>
      </c>
      <c r="AE315" s="8">
        <f t="shared" si="152"/>
        <v>5.5019142347867314E-6</v>
      </c>
      <c r="AF315" s="8">
        <f t="shared" si="152"/>
        <v>3.2386467951648616E-6</v>
      </c>
      <c r="AG315" s="8">
        <f t="shared" si="152"/>
        <v>1.903576935527286E-6</v>
      </c>
      <c r="AH315" s="8">
        <f t="shared" si="152"/>
        <v>1.1173291583050528E-6</v>
      </c>
      <c r="AI315" s="8">
        <f t="shared" si="152"/>
        <v>6.5499431444354075E-7</v>
      </c>
      <c r="AJ315" s="8">
        <f t="shared" si="152"/>
        <v>3.8351046411211456E-7</v>
      </c>
      <c r="AK315" s="8">
        <f t="shared" si="150"/>
        <v>2.2430248677703881E-7</v>
      </c>
      <c r="AL315" s="8">
        <f t="shared" si="150"/>
        <v>1.310505367905073E-7</v>
      </c>
      <c r="AM315" s="8">
        <f t="shared" si="150"/>
        <v>7.6492560192909253E-8</v>
      </c>
      <c r="AN315" s="8">
        <f t="shared" si="150"/>
        <v>4.4606752374313518E-8</v>
      </c>
      <c r="AO315" s="8">
        <f t="shared" si="150"/>
        <v>2.5989993074563262E-8</v>
      </c>
      <c r="AP315" s="8">
        <f t="shared" si="150"/>
        <v>1.5130631396780027E-8</v>
      </c>
      <c r="AQ315" s="8">
        <f t="shared" si="150"/>
        <v>8.8018245197602053E-9</v>
      </c>
      <c r="AR315" s="8">
        <f t="shared" si="150"/>
        <v>5.1164768046216904E-9</v>
      </c>
      <c r="AS315" s="8">
        <f t="shared" si="150"/>
        <v>2.9721344469794527E-9</v>
      </c>
      <c r="AT315" s="8">
        <f t="shared" si="150"/>
        <v>1.7253621507593539E-9</v>
      </c>
      <c r="AU315" s="8">
        <f t="shared" si="150"/>
        <v>1.0009688517630397E-9</v>
      </c>
      <c r="AV315" s="8">
        <f t="shared" si="150"/>
        <v>5.803666230270971E-10</v>
      </c>
      <c r="AW315" s="8">
        <f t="shared" si="150"/>
        <v>3.3630863979127363E-10</v>
      </c>
      <c r="AX315" s="8">
        <f t="shared" si="150"/>
        <v>1.9477745035725296E-10</v>
      </c>
      <c r="AY315" s="8">
        <f t="shared" si="150"/>
        <v>1.1274958319543716E-10</v>
      </c>
      <c r="AZ315" s="8">
        <f t="shared" si="150"/>
        <v>6.5234403290586707E-11</v>
      </c>
      <c r="BA315" s="8">
        <f t="shared" si="153"/>
        <v>3.7725339050786692E-11</v>
      </c>
      <c r="BB315" s="8">
        <f t="shared" si="151"/>
        <v>2.1806851304931336E-11</v>
      </c>
      <c r="BC315" s="8">
        <f t="shared" si="151"/>
        <v>1.2599816960228455E-11</v>
      </c>
      <c r="BD315" s="8">
        <f t="shared" si="151"/>
        <v>7.2770371423360281E-12</v>
      </c>
      <c r="BE315" s="8">
        <f t="shared" si="151"/>
        <v>4.2011790830134361E-12</v>
      </c>
      <c r="BF315" s="8">
        <f t="shared" si="151"/>
        <v>2.4244922112010085E-12</v>
      </c>
      <c r="BG315" s="8">
        <f t="shared" si="151"/>
        <v>1.3986522567616902E-12</v>
      </c>
      <c r="BH315" s="8">
        <f t="shared" si="151"/>
        <v>8.0657372784272269E-13</v>
      </c>
      <c r="BI315" s="8">
        <f t="shared" si="151"/>
        <v>4.6497481755081403E-13</v>
      </c>
      <c r="BJ315" s="8">
        <f t="shared" si="151"/>
        <v>2.6796076031073821E-13</v>
      </c>
      <c r="BK315" s="8">
        <f t="shared" si="151"/>
        <v>1.5437410802044714E-13</v>
      </c>
      <c r="BL315" s="8">
        <f t="shared" si="151"/>
        <v>8.8908652949039276E-14</v>
      </c>
      <c r="BM315" s="8">
        <f t="shared" si="151"/>
        <v>5.1189923389314117E-14</v>
      </c>
      <c r="BN315" s="8">
        <f t="shared" si="151"/>
        <v>2.9464572852561138E-14</v>
      </c>
      <c r="BO315" s="8">
        <f t="shared" si="138"/>
        <v>3.8968828164342995E-14</v>
      </c>
      <c r="BP315" s="8">
        <f t="shared" si="139"/>
        <v>0.99999999999996103</v>
      </c>
    </row>
    <row r="316" spans="4:68">
      <c r="D316" s="6">
        <f>'BK Frequency Data'!G314/'BK Frequency Data'!G$352</f>
        <v>1.0301350782757567E-3</v>
      </c>
      <c r="E316">
        <f>'BK Frequency Data'!C314*0.01</f>
        <v>0.435</v>
      </c>
      <c r="G316" s="8">
        <f t="shared" si="154"/>
        <v>0.189225</v>
      </c>
      <c r="H316" s="8">
        <f t="shared" si="154"/>
        <v>0.21382424999999999</v>
      </c>
      <c r="I316" s="8">
        <f t="shared" si="154"/>
        <v>0.18121605187499998</v>
      </c>
      <c r="J316" s="8">
        <f t="shared" si="154"/>
        <v>0.13651609241249996</v>
      </c>
      <c r="K316" s="8">
        <f t="shared" si="154"/>
        <v>9.6414490266328076E-2</v>
      </c>
      <c r="L316" s="8">
        <f t="shared" si="154"/>
        <v>6.5369024400570436E-2</v>
      </c>
      <c r="M316" s="8">
        <f t="shared" si="154"/>
        <v>4.3089081917376003E-2</v>
      </c>
      <c r="N316" s="8">
        <f t="shared" si="154"/>
        <v>2.7823235752362788E-2</v>
      </c>
      <c r="O316" s="8">
        <f t="shared" si="154"/>
        <v>1.7685144225095595E-2</v>
      </c>
      <c r="P316" s="8">
        <f t="shared" si="154"/>
        <v>1.1102340541310011E-2</v>
      </c>
      <c r="Q316" s="8">
        <f t="shared" si="154"/>
        <v>6.9001046464241718E-3</v>
      </c>
      <c r="R316" s="8">
        <f t="shared" si="154"/>
        <v>4.2529735911596249E-3</v>
      </c>
      <c r="S316" s="8">
        <f t="shared" si="154"/>
        <v>2.6031742522556202E-3</v>
      </c>
      <c r="T316" s="8">
        <f t="shared" si="154"/>
        <v>1.5839314104109197E-3</v>
      </c>
      <c r="U316" s="8">
        <f t="shared" si="154"/>
        <v>9.5884419308803854E-4</v>
      </c>
      <c r="V316" s="8">
        <f t="shared" si="154"/>
        <v>5.7786343370105789E-4</v>
      </c>
      <c r="W316" s="8">
        <f t="shared" si="152"/>
        <v>3.4689864254366628E-4</v>
      </c>
      <c r="X316" s="8">
        <f t="shared" si="152"/>
        <v>2.075270114511227E-4</v>
      </c>
      <c r="Y316" s="8">
        <f t="shared" si="152"/>
        <v>1.2376680377376676E-4</v>
      </c>
      <c r="Z316" s="8">
        <f t="shared" si="152"/>
        <v>7.3608678033871796E-5</v>
      </c>
      <c r="AA316" s="8">
        <f t="shared" si="152"/>
        <v>4.3668348243594439E-5</v>
      </c>
      <c r="AB316" s="8">
        <f t="shared" si="152"/>
        <v>2.5847503269898996E-5</v>
      </c>
      <c r="AC316" s="8">
        <f t="shared" si="152"/>
        <v>1.5267650226924426E-5</v>
      </c>
      <c r="AD316" s="8">
        <f t="shared" si="152"/>
        <v>9.0012755250910956E-6</v>
      </c>
      <c r="AE316" s="8">
        <f t="shared" si="152"/>
        <v>5.297625699662988E-6</v>
      </c>
      <c r="AF316" s="8">
        <f t="shared" si="152"/>
        <v>3.1128848611219718E-6</v>
      </c>
      <c r="AG316" s="8">
        <f t="shared" si="152"/>
        <v>1.8264253290929105E-6</v>
      </c>
      <c r="AH316" s="8">
        <f t="shared" si="152"/>
        <v>1.0701499520833274E-6</v>
      </c>
      <c r="AI316" s="8">
        <f t="shared" si="152"/>
        <v>6.2622882017447552E-7</v>
      </c>
      <c r="AJ316" s="8">
        <f t="shared" si="152"/>
        <v>3.6601994834335731E-7</v>
      </c>
      <c r="AK316" s="8">
        <f t="shared" si="150"/>
        <v>2.136946465077967E-7</v>
      </c>
      <c r="AL316" s="8">
        <f t="shared" si="150"/>
        <v>1.2463223254390209E-7</v>
      </c>
      <c r="AM316" s="8">
        <f t="shared" si="150"/>
        <v>7.2617749243157945E-8</v>
      </c>
      <c r="AN316" s="8">
        <f t="shared" si="150"/>
        <v>4.2272332210941329E-8</v>
      </c>
      <c r="AO316" s="8">
        <f t="shared" si="150"/>
        <v>2.4586334396216608E-8</v>
      </c>
      <c r="AP316" s="8">
        <f t="shared" si="150"/>
        <v>1.4288172617687021E-8</v>
      </c>
      <c r="AQ316" s="8">
        <f t="shared" si="150"/>
        <v>8.2970624603540884E-9</v>
      </c>
      <c r="AR316" s="8">
        <f t="shared" si="150"/>
        <v>4.8145386763189794E-9</v>
      </c>
      <c r="AS316" s="8">
        <f t="shared" si="150"/>
        <v>2.791798940333913E-9</v>
      </c>
      <c r="AT316" s="8">
        <f t="shared" si="150"/>
        <v>1.6178116936293955E-9</v>
      </c>
      <c r="AU316" s="8">
        <f t="shared" si="150"/>
        <v>9.3691519707312379E-10</v>
      </c>
      <c r="AV316" s="8">
        <f t="shared" si="150"/>
        <v>5.4226823479378597E-10</v>
      </c>
      <c r="AW316" s="8">
        <f t="shared" si="150"/>
        <v>3.1367635153131017E-10</v>
      </c>
      <c r="AX316" s="8">
        <f t="shared" si="150"/>
        <v>1.813486999783342E-10</v>
      </c>
      <c r="AY316" s="8">
        <f t="shared" si="150"/>
        <v>1.0479069765793512E-10</v>
      </c>
      <c r="AZ316" s="8">
        <f t="shared" si="150"/>
        <v>6.0522449602882977E-11</v>
      </c>
      <c r="BA316" s="8">
        <f t="shared" si="153"/>
        <v>3.4938557591403414E-11</v>
      </c>
      <c r="BB316" s="8">
        <f t="shared" si="151"/>
        <v>2.0160291103805546E-11</v>
      </c>
      <c r="BC316" s="8">
        <f t="shared" si="151"/>
        <v>1.1627867900184511E-11</v>
      </c>
      <c r="BD316" s="8">
        <f t="shared" si="151"/>
        <v>6.7038217995961705E-12</v>
      </c>
      <c r="BE316" s="8">
        <f t="shared" si="151"/>
        <v>3.8634125031072731E-12</v>
      </c>
      <c r="BF316" s="8">
        <f t="shared" si="151"/>
        <v>2.2256286145351306E-12</v>
      </c>
      <c r="BG316" s="8">
        <f t="shared" si="151"/>
        <v>1.2816624781202784E-12</v>
      </c>
      <c r="BH316" s="8">
        <f t="shared" si="151"/>
        <v>7.3780230580093742E-13</v>
      </c>
      <c r="BI316" s="8">
        <f t="shared" si="151"/>
        <v>4.245779009771135E-13</v>
      </c>
      <c r="BJ316" s="8">
        <f t="shared" si="151"/>
        <v>2.4424808703483399E-13</v>
      </c>
      <c r="BK316" s="8">
        <f t="shared" si="151"/>
        <v>1.4046445790994339E-13</v>
      </c>
      <c r="BL316" s="8">
        <f t="shared" si="151"/>
        <v>8.0754741854541131E-14</v>
      </c>
      <c r="BM316" s="8">
        <f t="shared" si="151"/>
        <v>4.6413091719329796E-14</v>
      </c>
      <c r="BN316" s="8">
        <f t="shared" si="151"/>
        <v>2.6667861174326773E-14</v>
      </c>
      <c r="BO316" s="8">
        <f t="shared" si="138"/>
        <v>3.5971225997855072E-14</v>
      </c>
      <c r="BP316" s="8">
        <f t="shared" si="139"/>
        <v>0.99999999999996403</v>
      </c>
    </row>
    <row r="317" spans="4:68">
      <c r="D317" s="6">
        <f>'BK Frequency Data'!G315/'BK Frequency Data'!G$352</f>
        <v>4.7879517722676019E-4</v>
      </c>
      <c r="E317">
        <f>'BK Frequency Data'!C315*0.01</f>
        <v>0.436</v>
      </c>
      <c r="G317" s="8">
        <f t="shared" si="154"/>
        <v>0.19009599999999999</v>
      </c>
      <c r="H317" s="8">
        <f t="shared" si="154"/>
        <v>0.21442828799999999</v>
      </c>
      <c r="I317" s="8">
        <f t="shared" si="154"/>
        <v>0.18140633164799999</v>
      </c>
      <c r="J317" s="8">
        <f t="shared" si="154"/>
        <v>0.13641756139929603</v>
      </c>
      <c r="K317" s="8">
        <f t="shared" si="154"/>
        <v>9.6174380786503699E-2</v>
      </c>
      <c r="L317" s="8">
        <f t="shared" si="154"/>
        <v>6.5090820916305706E-2</v>
      </c>
      <c r="M317" s="8">
        <f t="shared" si="154"/>
        <v>4.2829760162929158E-2</v>
      </c>
      <c r="N317" s="8">
        <f t="shared" si="154"/>
        <v>2.7606839693590911E-2</v>
      </c>
      <c r="O317" s="8">
        <f t="shared" si="154"/>
        <v>1.7516539785583436E-2</v>
      </c>
      <c r="P317" s="8">
        <f t="shared" si="154"/>
        <v>1.097703159896562E-2</v>
      </c>
      <c r="Q317" s="8">
        <f t="shared" si="154"/>
        <v>6.8101504039982715E-3</v>
      </c>
      <c r="R317" s="8">
        <f t="shared" si="154"/>
        <v>4.1900998122054818E-3</v>
      </c>
      <c r="S317" s="8">
        <f t="shared" si="154"/>
        <v>2.5601509852575498E-3</v>
      </c>
      <c r="T317" s="8">
        <f t="shared" si="154"/>
        <v>1.554996321507201E-3</v>
      </c>
      <c r="U317" s="8">
        <f t="shared" si="154"/>
        <v>9.396620628536373E-4</v>
      </c>
      <c r="V317" s="8">
        <f t="shared" si="154"/>
        <v>5.6530069701274833E-4</v>
      </c>
      <c r="W317" s="8">
        <f t="shared" si="152"/>
        <v>3.3875644268488946E-4</v>
      </c>
      <c r="X317" s="8">
        <f t="shared" si="152"/>
        <v>2.0229737683158811E-4</v>
      </c>
      <c r="Y317" s="8">
        <f t="shared" si="152"/>
        <v>1.2043437167373879E-4</v>
      </c>
      <c r="Z317" s="8">
        <f t="shared" si="152"/>
        <v>7.149998486735652E-5</v>
      </c>
      <c r="AA317" s="8">
        <f t="shared" si="152"/>
        <v>4.2342291038448524E-5</v>
      </c>
      <c r="AB317" s="8">
        <f t="shared" si="152"/>
        <v>2.5018245105003307E-5</v>
      </c>
      <c r="AC317" s="8">
        <f t="shared" si="152"/>
        <v>1.4751667068277404E-5</v>
      </c>
      <c r="AD317" s="8">
        <f t="shared" si="152"/>
        <v>8.6816767580957799E-6</v>
      </c>
      <c r="AE317" s="8">
        <f t="shared" si="152"/>
        <v>5.1004850953812711E-6</v>
      </c>
      <c r="AF317" s="8">
        <f t="shared" si="152"/>
        <v>2.9917405375468386E-6</v>
      </c>
      <c r="AG317" s="8">
        <f t="shared" si="152"/>
        <v>1.7522394194524332E-6</v>
      </c>
      <c r="AH317" s="8">
        <f t="shared" si="152"/>
        <v>1.0248653671108455E-6</v>
      </c>
      <c r="AI317" s="8">
        <f t="shared" si="152"/>
        <v>5.9866778373089256E-7</v>
      </c>
      <c r="AJ317" s="8">
        <f t="shared" si="152"/>
        <v>3.4929168623195521E-7</v>
      </c>
      <c r="AK317" s="8">
        <f t="shared" si="150"/>
        <v>2.0356719473598351E-7</v>
      </c>
      <c r="AL317" s="8">
        <f t="shared" si="150"/>
        <v>1.185155074385494E-7</v>
      </c>
      <c r="AM317" s="8">
        <f t="shared" si="150"/>
        <v>6.8931582013946282E-8</v>
      </c>
      <c r="AN317" s="8">
        <f t="shared" si="150"/>
        <v>4.0055515657558611E-8</v>
      </c>
      <c r="AO317" s="8">
        <f t="shared" si="150"/>
        <v>2.3255761149417856E-8</v>
      </c>
      <c r="AP317" s="8">
        <f t="shared" si="150"/>
        <v>1.3490999267936575E-8</v>
      </c>
      <c r="AQ317" s="8">
        <f t="shared" si="150"/>
        <v>7.8202825756472359E-9</v>
      </c>
      <c r="AR317" s="8">
        <f t="shared" si="150"/>
        <v>4.529845842196529E-9</v>
      </c>
      <c r="AS317" s="8">
        <f t="shared" si="150"/>
        <v>2.6220655038146013E-9</v>
      </c>
      <c r="AT317" s="8">
        <f t="shared" si="150"/>
        <v>1.5167640452835236E-9</v>
      </c>
      <c r="AU317" s="8">
        <f t="shared" si="150"/>
        <v>8.7684129457840499E-10</v>
      </c>
      <c r="AV317" s="8">
        <f t="shared" si="150"/>
        <v>5.066004045359331E-10</v>
      </c>
      <c r="AW317" s="8">
        <f t="shared" si="150"/>
        <v>2.9252554787632023E-10</v>
      </c>
      <c r="AX317" s="8">
        <f t="shared" si="150"/>
        <v>1.6882125572322712E-10</v>
      </c>
      <c r="AY317" s="8">
        <f t="shared" si="150"/>
        <v>9.7379169778534168E-11</v>
      </c>
      <c r="AZ317" s="8">
        <f t="shared" si="150"/>
        <v>5.6142337349650897E-11</v>
      </c>
      <c r="BA317" s="8">
        <f t="shared" si="153"/>
        <v>3.2352632140533615E-11</v>
      </c>
      <c r="BB317" s="8">
        <f t="shared" si="151"/>
        <v>1.8635116112947365E-11</v>
      </c>
      <c r="BC317" s="8">
        <f t="shared" si="151"/>
        <v>1.0729168102029445E-11</v>
      </c>
      <c r="BD317" s="8">
        <f t="shared" si="151"/>
        <v>6.1747457240251104E-12</v>
      </c>
      <c r="BE317" s="8">
        <f t="shared" si="151"/>
        <v>3.5522077201171655E-12</v>
      </c>
      <c r="BF317" s="8">
        <f t="shared" si="151"/>
        <v>2.0427283924626713E-12</v>
      </c>
      <c r="BG317" s="8">
        <f t="shared" si="151"/>
        <v>1.1742545597595034E-12</v>
      </c>
      <c r="BH317" s="8">
        <f t="shared" si="151"/>
        <v>6.7477541267991406E-13</v>
      </c>
      <c r="BI317" s="8">
        <f t="shared" si="151"/>
        <v>3.8762098706168397E-13</v>
      </c>
      <c r="BJ317" s="8">
        <f t="shared" si="151"/>
        <v>2.2259311373374954E-13</v>
      </c>
      <c r="BK317" s="8">
        <f t="shared" si="151"/>
        <v>1.2778434679129607E-13</v>
      </c>
      <c r="BL317" s="8">
        <f t="shared" si="151"/>
        <v>7.3334764074331197E-14</v>
      </c>
      <c r="BM317" s="8">
        <f t="shared" si="151"/>
        <v>4.2073924298921464E-14</v>
      </c>
      <c r="BN317" s="8">
        <f t="shared" si="151"/>
        <v>2.4131891496194958E-14</v>
      </c>
      <c r="BO317" s="8">
        <f t="shared" si="138"/>
        <v>3.2307490016592055E-14</v>
      </c>
      <c r="BP317" s="8">
        <f t="shared" si="139"/>
        <v>0.99999999999996769</v>
      </c>
    </row>
    <row r="318" spans="4:68">
      <c r="D318" s="6">
        <f>'BK Frequency Data'!G316/'BK Frequency Data'!G$352</f>
        <v>3.3370572958228738E-4</v>
      </c>
      <c r="E318">
        <f>'BK Frequency Data'!C316*0.01</f>
        <v>0.438</v>
      </c>
      <c r="G318" s="8">
        <f t="shared" si="154"/>
        <v>0.19184399999999999</v>
      </c>
      <c r="H318" s="8">
        <f t="shared" si="154"/>
        <v>0.21563265600000001</v>
      </c>
      <c r="I318" s="8">
        <f t="shared" si="154"/>
        <v>0.18177832900800001</v>
      </c>
      <c r="J318" s="8">
        <f t="shared" si="154"/>
        <v>0.13621256120332803</v>
      </c>
      <c r="K318" s="8">
        <f t="shared" si="154"/>
        <v>9.5689324245337951E-2</v>
      </c>
      <c r="L318" s="8">
        <f t="shared" si="154"/>
        <v>6.4532880271055915E-2</v>
      </c>
      <c r="M318" s="8">
        <f t="shared" si="154"/>
        <v>4.2312058497722342E-2</v>
      </c>
      <c r="N318" s="8">
        <f t="shared" si="154"/>
        <v>2.7176430715108519E-2</v>
      </c>
      <c r="O318" s="8">
        <f t="shared" si="154"/>
        <v>1.7182298319627365E-2</v>
      </c>
      <c r="P318" s="8">
        <f t="shared" si="154"/>
        <v>1.0729390728478424E-2</v>
      </c>
      <c r="Q318" s="8">
        <f t="shared" si="154"/>
        <v>6.6329093483453623E-3</v>
      </c>
      <c r="R318" s="8">
        <f t="shared" si="154"/>
        <v>4.0665764222946469E-3</v>
      </c>
      <c r="S318" s="8">
        <f t="shared" si="154"/>
        <v>2.4758672784403911E-3</v>
      </c>
      <c r="T318" s="8">
        <f t="shared" si="154"/>
        <v>1.4984710574437695E-3</v>
      </c>
      <c r="U318" s="8">
        <f t="shared" si="154"/>
        <v>9.0229364387506966E-4</v>
      </c>
      <c r="V318" s="8">
        <f t="shared" si="154"/>
        <v>5.4089496304830851E-4</v>
      </c>
      <c r="W318" s="8">
        <f t="shared" si="152"/>
        <v>3.2298190481022134E-4</v>
      </c>
      <c r="X318" s="8">
        <f t="shared" si="152"/>
        <v>1.9219323229765876E-4</v>
      </c>
      <c r="Y318" s="8">
        <f t="shared" si="152"/>
        <v>1.1401329635968893E-4</v>
      </c>
      <c r="Z318" s="8">
        <f t="shared" si="152"/>
        <v>6.7447865846468613E-5</v>
      </c>
      <c r="AA318" s="8">
        <f t="shared" si="152"/>
        <v>3.9800985636001125E-5</v>
      </c>
      <c r="AB318" s="8">
        <f t="shared" si="152"/>
        <v>2.3433304114453242E-5</v>
      </c>
      <c r="AC318" s="8">
        <f t="shared" si="152"/>
        <v>1.37681313174283E-5</v>
      </c>
      <c r="AD318" s="8">
        <f t="shared" si="152"/>
        <v>8.074111096064039E-6</v>
      </c>
      <c r="AE318" s="8">
        <f t="shared" si="152"/>
        <v>4.7267192041541581E-6</v>
      </c>
      <c r="AF318" s="8">
        <f t="shared" si="152"/>
        <v>2.7626728404440227E-6</v>
      </c>
      <c r="AG318" s="8">
        <f t="shared" si="152"/>
        <v>1.6123383723422154E-6</v>
      </c>
      <c r="AH318" s="8">
        <f t="shared" si="152"/>
        <v>9.3969468989544827E-7</v>
      </c>
      <c r="AI318" s="8">
        <f t="shared" si="152"/>
        <v>5.4696943056842918E-7</v>
      </c>
      <c r="AJ318" s="8">
        <f t="shared" si="152"/>
        <v>3.1799671032357642E-7</v>
      </c>
      <c r="AK318" s="8">
        <f t="shared" si="150"/>
        <v>1.8467128957524497E-7</v>
      </c>
      <c r="AL318" s="8">
        <f t="shared" si="150"/>
        <v>1.0713317650713567E-7</v>
      </c>
      <c r="AM318" s="8">
        <f t="shared" si="150"/>
        <v>6.2090371609416824E-8</v>
      </c>
      <c r="AN318" s="8">
        <f t="shared" si="150"/>
        <v>3.5952206688264757E-8</v>
      </c>
      <c r="AO318" s="8">
        <f t="shared" si="150"/>
        <v>2.0799408987004937E-8</v>
      </c>
      <c r="AP318" s="8">
        <f t="shared" si="150"/>
        <v>1.2023246932145253E-8</v>
      </c>
      <c r="AQ318" s="8">
        <f t="shared" si="150"/>
        <v>6.94476101963968E-9</v>
      </c>
      <c r="AR318" s="8">
        <f t="shared" si="150"/>
        <v>4.0084409820385135E-9</v>
      </c>
      <c r="AS318" s="8">
        <f t="shared" si="150"/>
        <v>2.3120265643242144E-9</v>
      </c>
      <c r="AT318" s="8">
        <f t="shared" si="150"/>
        <v>1.3326758247694446E-9</v>
      </c>
      <c r="AU318" s="8">
        <f t="shared" si="150"/>
        <v>7.6768790885843881E-10</v>
      </c>
      <c r="AV318" s="8">
        <f t="shared" si="150"/>
        <v>4.4196354635840465E-10</v>
      </c>
      <c r="AW318" s="8">
        <f t="shared" si="150"/>
        <v>2.5429740622136207E-10</v>
      </c>
      <c r="AX318" s="8">
        <f t="shared" si="150"/>
        <v>1.4623875025678705E-10</v>
      </c>
      <c r="AY318" s="8">
        <f t="shared" si="150"/>
        <v>8.4054045318048734E-11</v>
      </c>
      <c r="AZ318" s="8">
        <f t="shared" si="150"/>
        <v>4.8288115101382138E-11</v>
      </c>
      <c r="BA318" s="8">
        <f t="shared" si="153"/>
        <v>2.7727875484519737E-11</v>
      </c>
      <c r="BB318" s="8">
        <f t="shared" si="151"/>
        <v>1.5914620618519241E-11</v>
      </c>
      <c r="BC318" s="8">
        <f t="shared" si="151"/>
        <v>9.1303504706829796E-12</v>
      </c>
      <c r="BD318" s="8">
        <f t="shared" si="151"/>
        <v>5.2359764944120776E-12</v>
      </c>
      <c r="BE318" s="8">
        <f t="shared" si="151"/>
        <v>3.0014711656567793E-12</v>
      </c>
      <c r="BF318" s="8">
        <f t="shared" si="151"/>
        <v>1.719901830297132E-12</v>
      </c>
      <c r="BG318" s="8">
        <f t="shared" si="151"/>
        <v>9.8517299840827635E-13</v>
      </c>
      <c r="BH318" s="8">
        <f t="shared" si="151"/>
        <v>5.6411377652253544E-13</v>
      </c>
      <c r="BI318" s="8">
        <f t="shared" si="151"/>
        <v>3.2290290430206607E-13</v>
      </c>
      <c r="BJ318" s="8">
        <f t="shared" si="151"/>
        <v>1.8477091280353866E-13</v>
      </c>
      <c r="BK318" s="8">
        <f t="shared" si="151"/>
        <v>1.0569556108479569E-13</v>
      </c>
      <c r="BL318" s="8">
        <f t="shared" si="151"/>
        <v>6.044302647578948E-14</v>
      </c>
      <c r="BM318" s="8">
        <f t="shared" si="151"/>
        <v>3.4554652963521169E-14</v>
      </c>
      <c r="BN318" s="8">
        <f t="shared" si="151"/>
        <v>1.9748862676778542E-14</v>
      </c>
      <c r="BO318" s="8">
        <f t="shared" si="138"/>
        <v>2.5868196473766147E-14</v>
      </c>
      <c r="BP318" s="8">
        <f t="shared" si="139"/>
        <v>0.99999999999997413</v>
      </c>
    </row>
    <row r="319" spans="4:68">
      <c r="D319" s="6">
        <f>'BK Frequency Data'!G317/'BK Frequency Data'!G$352</f>
        <v>1.3348229183291495E-3</v>
      </c>
      <c r="E319">
        <f>'BK Frequency Data'!C317*0.01</f>
        <v>0.44600000000000001</v>
      </c>
      <c r="G319" s="8">
        <f t="shared" si="154"/>
        <v>0.19891600000000001</v>
      </c>
      <c r="H319" s="8">
        <f t="shared" si="154"/>
        <v>0.22039892800000002</v>
      </c>
      <c r="I319" s="8">
        <f t="shared" si="154"/>
        <v>0.18315150916800008</v>
      </c>
      <c r="J319" s="8">
        <f t="shared" si="154"/>
        <v>0.13528791477209604</v>
      </c>
      <c r="K319" s="8">
        <f t="shared" si="154"/>
        <v>9.3686880979676534E-2</v>
      </c>
      <c r="L319" s="8">
        <f t="shared" si="154"/>
        <v>6.2283038475288967E-2</v>
      </c>
      <c r="M319" s="8">
        <f t="shared" si="154"/>
        <v>4.0255603867861769E-2</v>
      </c>
      <c r="N319" s="8">
        <f t="shared" si="154"/>
        <v>2.5487548048909056E-2</v>
      </c>
      <c r="O319" s="8">
        <f t="shared" si="154"/>
        <v>1.5885114321482575E-2</v>
      </c>
      <c r="P319" s="8">
        <f t="shared" si="154"/>
        <v>9.7781703712237194E-3</v>
      </c>
      <c r="Q319" s="8">
        <f t="shared" si="154"/>
        <v>5.9588170242237349E-3</v>
      </c>
      <c r="R319" s="8">
        <f t="shared" si="154"/>
        <v>3.6012923251853993E-3</v>
      </c>
      <c r="S319" s="8">
        <f t="shared" si="154"/>
        <v>2.161375610498771E-3</v>
      </c>
      <c r="T319" s="8">
        <f t="shared" si="154"/>
        <v>1.289509941156036E-3</v>
      </c>
      <c r="U319" s="8">
        <f t="shared" si="154"/>
        <v>7.6541625792904725E-4</v>
      </c>
      <c r="V319" s="8">
        <f t="shared" si="154"/>
        <v>4.5230998068553833E-4</v>
      </c>
      <c r="W319" s="8">
        <f t="shared" si="152"/>
        <v>2.6624096238102513E-4</v>
      </c>
      <c r="X319" s="8">
        <f t="shared" si="152"/>
        <v>1.5617381628609312E-4</v>
      </c>
      <c r="Y319" s="8">
        <f t="shared" si="152"/>
        <v>9.1326977234856444E-5</v>
      </c>
      <c r="Z319" s="8">
        <f t="shared" si="152"/>
        <v>5.3258047776958392E-5</v>
      </c>
      <c r="AA319" s="8">
        <f t="shared" si="152"/>
        <v>3.0980206391856708E-5</v>
      </c>
      <c r="AB319" s="8">
        <f t="shared" si="152"/>
        <v>1.7980321690664267E-5</v>
      </c>
      <c r="AC319" s="8">
        <f t="shared" si="152"/>
        <v>1.0413875408292912E-5</v>
      </c>
      <c r="AD319" s="8">
        <f t="shared" si="152"/>
        <v>6.0201255403766341E-6</v>
      </c>
      <c r="AE319" s="8">
        <f t="shared" si="152"/>
        <v>3.4741141139256835E-6</v>
      </c>
      <c r="AF319" s="8">
        <f t="shared" si="152"/>
        <v>2.0016455878794225E-6</v>
      </c>
      <c r="AG319" s="8">
        <f t="shared" si="152"/>
        <v>1.1515621039807847E-6</v>
      </c>
      <c r="AH319" s="8">
        <f t="shared" si="152"/>
        <v>6.6159375396110853E-7</v>
      </c>
      <c r="AI319" s="8">
        <f t="shared" si="152"/>
        <v>3.796130446835419E-7</v>
      </c>
      <c r="AJ319" s="8">
        <f t="shared" si="152"/>
        <v>2.1755754491863681E-7</v>
      </c>
      <c r="AK319" s="8">
        <f t="shared" si="150"/>
        <v>1.2454444254775564E-7</v>
      </c>
      <c r="AL319" s="8">
        <f t="shared" si="150"/>
        <v>7.1223350886664892E-8</v>
      </c>
      <c r="AM319" s="8">
        <f t="shared" si="150"/>
        <v>4.0690790653437753E-8</v>
      </c>
      <c r="AN319" s="8">
        <f t="shared" si="150"/>
        <v>2.3225810083277382E-8</v>
      </c>
      <c r="AO319" s="8">
        <f t="shared" si="150"/>
        <v>1.3245542868080837E-8</v>
      </c>
      <c r="AP319" s="8">
        <f t="shared" si="150"/>
        <v>7.5476887703144061E-9</v>
      </c>
      <c r="AQ319" s="8">
        <f t="shared" si="150"/>
        <v>4.2975701226084659E-9</v>
      </c>
      <c r="AR319" s="8">
        <f t="shared" si="150"/>
        <v>2.4452012492203626E-9</v>
      </c>
      <c r="AS319" s="8">
        <f t="shared" si="150"/>
        <v>1.3902899523856622E-9</v>
      </c>
      <c r="AT319" s="8">
        <f t="shared" si="150"/>
        <v>7.8996988063759681E-10</v>
      </c>
      <c r="AU319" s="8">
        <f t="shared" si="150"/>
        <v>4.4858439672005953E-10</v>
      </c>
      <c r="AV319" s="8">
        <f t="shared" si="150"/>
        <v>2.5457711568005722E-10</v>
      </c>
      <c r="AW319" s="8">
        <f t="shared" si="150"/>
        <v>1.4439371546976961E-10</v>
      </c>
      <c r="AX319" s="8">
        <f t="shared" si="150"/>
        <v>8.1854446704444291E-11</v>
      </c>
      <c r="AY319" s="8">
        <f t="shared" si="150"/>
        <v>4.6377985371404469E-11</v>
      </c>
      <c r="AZ319" s="8">
        <f t="shared" si="150"/>
        <v>2.6264368426774922E-11</v>
      </c>
      <c r="BA319" s="8">
        <f t="shared" si="153"/>
        <v>1.4866774458616644E-11</v>
      </c>
      <c r="BB319" s="8">
        <f t="shared" si="151"/>
        <v>8.4114312000751867E-12</v>
      </c>
      <c r="BC319" s="8">
        <f t="shared" si="151"/>
        <v>4.7570148199425221E-12</v>
      </c>
      <c r="BD319" s="8">
        <f t="shared" si="151"/>
        <v>2.6891696022940389E-12</v>
      </c>
      <c r="BE319" s="8">
        <f t="shared" si="151"/>
        <v>1.5195959588643156E-12</v>
      </c>
      <c r="BF319" s="8">
        <f t="shared" si="151"/>
        <v>8.5836314476398438E-13</v>
      </c>
      <c r="BG319" s="8">
        <f t="shared" si="151"/>
        <v>4.8467805108769454E-13</v>
      </c>
      <c r="BH319" s="8">
        <f t="shared" si="151"/>
        <v>2.7357789766678247E-13</v>
      </c>
      <c r="BI319" s="8">
        <f t="shared" si="151"/>
        <v>1.5436886188716413E-13</v>
      </c>
      <c r="BJ319" s="8">
        <f t="shared" si="151"/>
        <v>8.7075264930679643E-14</v>
      </c>
      <c r="BK319" s="8">
        <f t="shared" si="151"/>
        <v>4.9101119928232187E-14</v>
      </c>
      <c r="BL319" s="8">
        <f t="shared" si="151"/>
        <v>2.7679248869016792E-14</v>
      </c>
      <c r="BM319" s="8">
        <f t="shared" si="151"/>
        <v>1.5598688422977291E-14</v>
      </c>
      <c r="BN319" s="8">
        <f t="shared" si="151"/>
        <v>8.7881424267756805E-15</v>
      </c>
      <c r="BO319" s="8">
        <f t="shared" si="138"/>
        <v>1.1213252548714081E-14</v>
      </c>
      <c r="BP319" s="8">
        <f t="shared" si="139"/>
        <v>0.99999999999998879</v>
      </c>
    </row>
    <row r="320" spans="4:68">
      <c r="D320" s="6">
        <f>'BK Frequency Data'!G318/'BK Frequency Data'!G$352</f>
        <v>6.8337129840546681E-3</v>
      </c>
      <c r="E320">
        <f>'BK Frequency Data'!C318*0.01</f>
        <v>0.45</v>
      </c>
      <c r="G320" s="8">
        <f t="shared" si="154"/>
        <v>0.20250000000000001</v>
      </c>
      <c r="H320" s="8">
        <f t="shared" si="154"/>
        <v>0.22275000000000003</v>
      </c>
      <c r="I320" s="8">
        <f t="shared" si="154"/>
        <v>0.18376875000000004</v>
      </c>
      <c r="J320" s="8">
        <f t="shared" si="154"/>
        <v>0.13476375000000004</v>
      </c>
      <c r="K320" s="8">
        <f t="shared" si="154"/>
        <v>9.2650078125000035E-2</v>
      </c>
      <c r="L320" s="8">
        <f t="shared" si="154"/>
        <v>6.1149051562500022E-2</v>
      </c>
      <c r="M320" s="8">
        <f t="shared" si="154"/>
        <v>3.923730808593752E-2</v>
      </c>
      <c r="N320" s="8">
        <f t="shared" si="154"/>
        <v>2.4663450796875017E-2</v>
      </c>
      <c r="O320" s="8">
        <f t="shared" si="154"/>
        <v>1.5260510180566416E-2</v>
      </c>
      <c r="P320" s="8">
        <f t="shared" si="154"/>
        <v>9.3258673325683668E-3</v>
      </c>
      <c r="Q320" s="8">
        <f t="shared" si="154"/>
        <v>5.6421497362038617E-3</v>
      </c>
      <c r="R320" s="8">
        <f t="shared" si="154"/>
        <v>3.3852898417223174E-3</v>
      </c>
      <c r="S320" s="8">
        <f t="shared" si="154"/>
        <v>2.017068530692881E-3</v>
      </c>
      <c r="T320" s="8">
        <f t="shared" si="154"/>
        <v>1.1947252066411677E-3</v>
      </c>
      <c r="U320" s="8">
        <f t="shared" si="154"/>
        <v>7.0403449677068836E-4</v>
      </c>
      <c r="V320" s="8">
        <f t="shared" si="154"/>
        <v>4.1303357143880382E-4</v>
      </c>
      <c r="W320" s="8">
        <f t="shared" si="152"/>
        <v>2.4136649330955102E-4</v>
      </c>
      <c r="X320" s="8">
        <f t="shared" si="152"/>
        <v>1.4056048728026794E-4</v>
      </c>
      <c r="Y320" s="8">
        <f t="shared" si="152"/>
        <v>8.1603171782155555E-5</v>
      </c>
      <c r="Z320" s="8">
        <f t="shared" si="152"/>
        <v>4.7243941558090075E-5</v>
      </c>
      <c r="AA320" s="8">
        <f t="shared" si="152"/>
        <v>2.7283376249797014E-5</v>
      </c>
      <c r="AB320" s="8">
        <f t="shared" si="152"/>
        <v>1.5720421553454472E-5</v>
      </c>
      <c r="AC320" s="8">
        <f t="shared" si="152"/>
        <v>9.0392423932363228E-6</v>
      </c>
      <c r="AD320" s="8">
        <f t="shared" si="152"/>
        <v>5.1877391126399773E-6</v>
      </c>
      <c r="AE320" s="8">
        <f t="shared" si="152"/>
        <v>2.9721421999499862E-6</v>
      </c>
      <c r="AF320" s="8">
        <f t="shared" si="152"/>
        <v>1.7000653383713927E-6</v>
      </c>
      <c r="AG320" s="8">
        <f t="shared" si="152"/>
        <v>9.7099885672366067E-7</v>
      </c>
      <c r="AH320" s="8">
        <f t="shared" si="152"/>
        <v>5.5382897753868063E-7</v>
      </c>
      <c r="AI320" s="8">
        <f t="shared" si="152"/>
        <v>3.154847211336413E-7</v>
      </c>
      <c r="AJ320" s="8">
        <f t="shared" si="152"/>
        <v>1.7949992754155455E-7</v>
      </c>
      <c r="AK320" s="8">
        <f t="shared" si="150"/>
        <v>1.0201579215278352E-7</v>
      </c>
      <c r="AL320" s="8">
        <f t="shared" si="150"/>
        <v>5.7918643286741609E-8</v>
      </c>
      <c r="AM320" s="8">
        <f t="shared" si="150"/>
        <v>3.2850730489198758E-8</v>
      </c>
      <c r="AN320" s="8">
        <f t="shared" si="150"/>
        <v>1.8615413943879301E-8</v>
      </c>
      <c r="AO320" s="8">
        <f t="shared" si="150"/>
        <v>1.0539609365284603E-8</v>
      </c>
      <c r="AP320" s="8">
        <f t="shared" si="150"/>
        <v>5.9624075837895769E-9</v>
      </c>
      <c r="AQ320" s="8">
        <f t="shared" si="150"/>
        <v>3.3704165091699412E-9</v>
      </c>
      <c r="AR320" s="8">
        <f t="shared" si="150"/>
        <v>1.9038298659905882E-9</v>
      </c>
      <c r="AS320" s="8">
        <f t="shared" si="150"/>
        <v>1.0746618585657403E-9</v>
      </c>
      <c r="AT320" s="8">
        <f t="shared" si="150"/>
        <v>6.0621950996016132E-10</v>
      </c>
      <c r="AU320" s="8">
        <f t="shared" si="150"/>
        <v>3.4175624874004083E-10</v>
      </c>
      <c r="AV320" s="8">
        <f t="shared" si="150"/>
        <v>1.925504718510962E-10</v>
      </c>
      <c r="AW320" s="8">
        <f t="shared" si="150"/>
        <v>1.0842425379234348E-10</v>
      </c>
      <c r="AX320" s="8">
        <f t="shared" si="150"/>
        <v>6.102016143662122E-11</v>
      </c>
      <c r="AY320" s="8">
        <f t="shared" si="150"/>
        <v>3.4323840808099434E-11</v>
      </c>
      <c r="AZ320" s="8">
        <f t="shared" si="150"/>
        <v>1.9297626054331462E-11</v>
      </c>
      <c r="BA320" s="8">
        <f t="shared" si="153"/>
        <v>1.0844426815314528E-11</v>
      </c>
      <c r="BB320" s="8">
        <f t="shared" si="151"/>
        <v>6.0913376154107141E-12</v>
      </c>
      <c r="BC320" s="8">
        <f t="shared" si="151"/>
        <v>3.420032265319141E-12</v>
      </c>
      <c r="BD320" s="8">
        <f t="shared" si="151"/>
        <v>1.9194058631893135E-12</v>
      </c>
      <c r="BE320" s="8">
        <f t="shared" si="151"/>
        <v>1.0767866892492051E-12</v>
      </c>
      <c r="BF320" s="8">
        <f t="shared" si="151"/>
        <v>6.0384508455935827E-13</v>
      </c>
      <c r="BG320" s="8">
        <f t="shared" si="151"/>
        <v>3.3850161951740949E-13</v>
      </c>
      <c r="BH320" s="8">
        <f t="shared" si="151"/>
        <v>1.8968864338994459E-13</v>
      </c>
      <c r="BI320" s="8">
        <f t="shared" si="151"/>
        <v>1.0626076782492267E-13</v>
      </c>
      <c r="BJ320" s="8">
        <f t="shared" si="151"/>
        <v>5.9506029981956705E-14</v>
      </c>
      <c r="BK320" s="8">
        <f t="shared" si="151"/>
        <v>3.3312750713113253E-14</v>
      </c>
      <c r="BL320" s="8">
        <f t="shared" si="151"/>
        <v>1.8643451714882685E-14</v>
      </c>
      <c r="BM320" s="8">
        <f t="shared" si="151"/>
        <v>1.0430689795654194E-14</v>
      </c>
      <c r="BN320" s="8">
        <f t="shared" si="151"/>
        <v>5.8341146314676004E-15</v>
      </c>
      <c r="BO320" s="8">
        <f t="shared" si="138"/>
        <v>6.6613381477509392E-15</v>
      </c>
      <c r="BP320" s="8">
        <f t="shared" si="139"/>
        <v>0.99999999999999334</v>
      </c>
    </row>
    <row r="321" spans="4:68">
      <c r="D321" s="6">
        <f>'BK Frequency Data'!G319/'BK Frequency Data'!G$352</f>
        <v>6.6741145916457477E-4</v>
      </c>
      <c r="E321">
        <f>'BK Frequency Data'!C319*0.01</f>
        <v>0.45299999999999996</v>
      </c>
      <c r="G321" s="8">
        <f t="shared" si="154"/>
        <v>0.20520899999999997</v>
      </c>
      <c r="H321" s="8">
        <f t="shared" si="154"/>
        <v>0.224498646</v>
      </c>
      <c r="I321" s="8">
        <f t="shared" si="154"/>
        <v>0.18420113904300001</v>
      </c>
      <c r="J321" s="8">
        <f t="shared" si="154"/>
        <v>0.134344030742028</v>
      </c>
      <c r="K321" s="8">
        <f t="shared" si="154"/>
        <v>9.1857731019861666E-2</v>
      </c>
      <c r="L321" s="8">
        <f t="shared" si="154"/>
        <v>6.0295414641437201E-2</v>
      </c>
      <c r="M321" s="8">
        <f t="shared" si="154"/>
        <v>3.8478523777010512E-2</v>
      </c>
      <c r="N321" s="8">
        <f t="shared" si="154"/>
        <v>2.4054574292599714E-2</v>
      </c>
      <c r="O321" s="8">
        <f t="shared" si="154"/>
        <v>1.480258365530855E-2</v>
      </c>
      <c r="P321" s="8">
        <f t="shared" si="154"/>
        <v>8.9966813993930857E-3</v>
      </c>
      <c r="Q321" s="8">
        <f t="shared" si="154"/>
        <v>5.4133031980148202E-3</v>
      </c>
      <c r="R321" s="8">
        <f t="shared" si="154"/>
        <v>3.2302656537972073E-3</v>
      </c>
      <c r="S321" s="8">
        <f t="shared" si="154"/>
        <v>1.9142015886793287E-3</v>
      </c>
      <c r="T321" s="8">
        <f t="shared" si="154"/>
        <v>1.127611982008177E-3</v>
      </c>
      <c r="U321" s="8">
        <f t="shared" si="154"/>
        <v>6.6086116516979234E-4</v>
      </c>
      <c r="V321" s="8">
        <f t="shared" si="154"/>
        <v>3.8559046117106818E-4</v>
      </c>
      <c r="W321" s="8">
        <f t="shared" si="152"/>
        <v>2.241003561518602E-4</v>
      </c>
      <c r="X321" s="8">
        <f t="shared" si="152"/>
        <v>1.2979365333360093E-4</v>
      </c>
      <c r="Y321" s="8">
        <f t="shared" si="152"/>
        <v>7.4941413283117472E-5</v>
      </c>
      <c r="Z321" s="8">
        <f t="shared" si="152"/>
        <v>4.3150476911437112E-5</v>
      </c>
      <c r="AA321" s="8">
        <f t="shared" si="152"/>
        <v>2.4783476414083906E-5</v>
      </c>
      <c r="AB321" s="8">
        <f t="shared" si="152"/>
        <v>1.420211215081361E-5</v>
      </c>
      <c r="AC321" s="8">
        <f t="shared" si="152"/>
        <v>8.1216714986084562E-6</v>
      </c>
      <c r="AD321" s="8">
        <f t="shared" si="152"/>
        <v>4.6357088449448617E-6</v>
      </c>
      <c r="AE321" s="8">
        <f t="shared" si="152"/>
        <v>2.6413882689425406E-6</v>
      </c>
      <c r="AF321" s="8">
        <f t="shared" si="152"/>
        <v>1.5026329584360328E-6</v>
      </c>
      <c r="AG321" s="8">
        <f t="shared" si="152"/>
        <v>8.5355331396699115E-7</v>
      </c>
      <c r="AH321" s="8">
        <f t="shared" si="152"/>
        <v>4.8418602061920137E-7</v>
      </c>
      <c r="AI321" s="8">
        <f t="shared" si="152"/>
        <v>2.7430867303865687E-7</v>
      </c>
      <c r="AJ321" s="8">
        <f t="shared" si="152"/>
        <v>1.5522087326084001E-7</v>
      </c>
      <c r="AK321" s="8">
        <f t="shared" si="150"/>
        <v>8.7736011596135461E-8</v>
      </c>
      <c r="AL321" s="8">
        <f t="shared" si="150"/>
        <v>4.9539714418669526E-8</v>
      </c>
      <c r="AM321" s="8">
        <f t="shared" si="150"/>
        <v>2.7945043280356358E-8</v>
      </c>
      <c r="AN321" s="8">
        <f t="shared" si="150"/>
        <v>1.5749148937214171E-8</v>
      </c>
      <c r="AO321" s="8">
        <f t="shared" si="150"/>
        <v>8.8681604824401569E-9</v>
      </c>
      <c r="AP321" s="8">
        <f t="shared" si="150"/>
        <v>4.989480463434616E-9</v>
      </c>
      <c r="AQ321" s="8">
        <f t="shared" si="150"/>
        <v>2.8050581972070338E-9</v>
      </c>
      <c r="AR321" s="8">
        <f t="shared" si="150"/>
        <v>1.5758362077606867E-9</v>
      </c>
      <c r="AS321" s="8">
        <f t="shared" si="150"/>
        <v>8.8466615316207183E-10</v>
      </c>
      <c r="AT321" s="8">
        <f t="shared" si="150"/>
        <v>4.9632039567143925E-10</v>
      </c>
      <c r="AU321" s="8">
        <f t="shared" si="150"/>
        <v>2.7827443784308425E-10</v>
      </c>
      <c r="AV321" s="8">
        <f t="shared" si="150"/>
        <v>1.5592870573187849E-10</v>
      </c>
      <c r="AW321" s="8">
        <f t="shared" si="150"/>
        <v>8.7323787798083666E-11</v>
      </c>
      <c r="AX321" s="8">
        <f t="shared" si="150"/>
        <v>4.8876951737773899E-11</v>
      </c>
      <c r="AY321" s="8">
        <f t="shared" si="150"/>
        <v>2.7343321977847836E-11</v>
      </c>
      <c r="AZ321" s="8">
        <f t="shared" si="150"/>
        <v>1.5289170391257941E-11</v>
      </c>
      <c r="BA321" s="8">
        <f t="shared" si="153"/>
        <v>8.5449843823663143E-12</v>
      </c>
      <c r="BB321" s="8">
        <f t="shared" si="151"/>
        <v>4.7735555307108492E-12</v>
      </c>
      <c r="BC321" s="8">
        <f t="shared" si="151"/>
        <v>2.6655335185342271E-12</v>
      </c>
      <c r="BD321" s="8">
        <f t="shared" si="151"/>
        <v>1.4878028924879821E-12</v>
      </c>
      <c r="BE321" s="8">
        <f t="shared" si="151"/>
        <v>8.3010474583474473E-13</v>
      </c>
      <c r="BF321" s="8">
        <f t="shared" si="151"/>
        <v>4.6297057628477408E-13</v>
      </c>
      <c r="BG321" s="8">
        <f t="shared" si="151"/>
        <v>2.5811499955907477E-13</v>
      </c>
      <c r="BH321" s="8">
        <f t="shared" si="151"/>
        <v>1.4385284635803682E-13</v>
      </c>
      <c r="BI321" s="8">
        <f t="shared" si="151"/>
        <v>8.0144683012621076E-14</v>
      </c>
      <c r="BJ321" s="8">
        <f t="shared" si="151"/>
        <v>4.4636216909865617E-14</v>
      </c>
      <c r="BK321" s="8">
        <f t="shared" si="151"/>
        <v>2.4852010839869643E-14</v>
      </c>
      <c r="BL321" s="8">
        <f t="shared" si="151"/>
        <v>1.3832542033433411E-14</v>
      </c>
      <c r="BM321" s="8">
        <f t="shared" si="151"/>
        <v>7.6968556731895944E-15</v>
      </c>
      <c r="BN321" s="8">
        <f t="shared" si="151"/>
        <v>4.2815390371878386E-15</v>
      </c>
      <c r="BO321" s="8">
        <f t="shared" si="138"/>
        <v>5.1070259132757201E-15</v>
      </c>
      <c r="BP321" s="8">
        <f t="shared" si="139"/>
        <v>0.99999999999999489</v>
      </c>
    </row>
    <row r="322" spans="4:68">
      <c r="D322" s="6">
        <f>'BK Frequency Data'!G320/'BK Frequency Data'!G$352</f>
        <v>6.0937568010678577E-4</v>
      </c>
      <c r="E322">
        <f>'BK Frequency Data'!C320*0.01</f>
        <v>0.45500000000000002</v>
      </c>
      <c r="G322" s="8">
        <f t="shared" si="154"/>
        <v>0.20702500000000001</v>
      </c>
      <c r="H322" s="8">
        <f t="shared" si="154"/>
        <v>0.22565724999999998</v>
      </c>
      <c r="I322" s="8">
        <f t="shared" si="154"/>
        <v>0.18447480187499996</v>
      </c>
      <c r="J322" s="8">
        <f t="shared" si="154"/>
        <v>0.13405168936249995</v>
      </c>
      <c r="K322" s="8">
        <f t="shared" si="154"/>
        <v>9.1322713378203094E-2</v>
      </c>
      <c r="L322" s="8">
        <f t="shared" si="154"/>
        <v>5.9725054549344812E-2</v>
      </c>
      <c r="M322" s="8">
        <f t="shared" si="154"/>
        <v>3.7975180517625072E-2</v>
      </c>
      <c r="N322" s="8">
        <f t="shared" si="154"/>
        <v>2.3653112436692186E-2</v>
      </c>
      <c r="O322" s="8">
        <f t="shared" si="154"/>
        <v>1.4502314562746895E-2</v>
      </c>
      <c r="P322" s="8">
        <f t="shared" si="154"/>
        <v>8.7819571518856169E-3</v>
      </c>
      <c r="Q322" s="8">
        <f t="shared" si="154"/>
        <v>5.264783312555428E-3</v>
      </c>
      <c r="R322" s="8">
        <f t="shared" si="154"/>
        <v>3.1301529876465901E-3</v>
      </c>
      <c r="S322" s="8">
        <f t="shared" si="154"/>
        <v>1.8480944931230075E-3</v>
      </c>
      <c r="T322" s="8">
        <f t="shared" si="154"/>
        <v>1.0846893063483497E-3</v>
      </c>
      <c r="U322" s="8">
        <f t="shared" si="154"/>
        <v>6.3338107709983989E-4</v>
      </c>
      <c r="V322" s="8">
        <f t="shared" si="154"/>
        <v>3.6820553282070686E-4</v>
      </c>
      <c r="W322" s="8">
        <f t="shared" si="152"/>
        <v>2.1321401634899053E-4</v>
      </c>
      <c r="X322" s="8">
        <f t="shared" si="152"/>
        <v>1.2303702943432921E-4</v>
      </c>
      <c r="Y322" s="8">
        <f t="shared" si="152"/>
        <v>7.0780468877359949E-5</v>
      </c>
      <c r="Z322" s="8">
        <f t="shared" si="152"/>
        <v>4.06056374085907E-5</v>
      </c>
      <c r="AA322" s="8">
        <f t="shared" si="152"/>
        <v>2.3236576007066021E-5</v>
      </c>
      <c r="AB322" s="8">
        <f t="shared" si="152"/>
        <v>1.3266978396415316E-5</v>
      </c>
      <c r="AC322" s="8">
        <f t="shared" si="152"/>
        <v>7.5591624635939076E-6</v>
      </c>
      <c r="AD322" s="8">
        <f t="shared" si="152"/>
        <v>4.2988628271220994E-6</v>
      </c>
      <c r="AE322" s="8">
        <f t="shared" si="152"/>
        <v>2.4405002508141084E-6</v>
      </c>
      <c r="AF322" s="8">
        <f t="shared" si="152"/>
        <v>1.3832755421614364E-6</v>
      </c>
      <c r="AG322" s="8">
        <f t="shared" si="152"/>
        <v>7.8288075395790523E-7</v>
      </c>
      <c r="AH322" s="8">
        <f t="shared" si="152"/>
        <v>4.42472603903616E-7</v>
      </c>
      <c r="AI322" s="8">
        <f t="shared" si="152"/>
        <v>2.4975998231059467E-7</v>
      </c>
      <c r="AJ322" s="8">
        <f t="shared" si="152"/>
        <v>1.4081295554407663E-7</v>
      </c>
      <c r="AK322" s="8">
        <f t="shared" si="150"/>
        <v>7.9301162797239145E-8</v>
      </c>
      <c r="AL322" s="8">
        <f t="shared" si="150"/>
        <v>4.4613299328511309E-8</v>
      </c>
      <c r="AM322" s="8">
        <f t="shared" si="150"/>
        <v>2.5074068388227366E-8</v>
      </c>
      <c r="AN322" s="8">
        <f t="shared" si="150"/>
        <v>1.4079469310116757E-8</v>
      </c>
      <c r="AO322" s="8">
        <f t="shared" si="150"/>
        <v>7.898996385014034E-9</v>
      </c>
      <c r="AP322" s="8">
        <f t="shared" si="150"/>
        <v>4.4279516878278664E-9</v>
      </c>
      <c r="AQ322" s="8">
        <f t="shared" si="150"/>
        <v>2.480267938473581E-9</v>
      </c>
      <c r="AR322" s="8">
        <f t="shared" si="150"/>
        <v>1.3882797028591314E-9</v>
      </c>
      <c r="AS322" s="8">
        <f t="shared" si="150"/>
        <v>7.7652329169133775E-10</v>
      </c>
      <c r="AT322" s="8">
        <f t="shared" si="150"/>
        <v>4.3405660920182468E-10</v>
      </c>
      <c r="AU322" s="8">
        <f t="shared" si="150"/>
        <v>2.4247487331536923E-10</v>
      </c>
      <c r="AV322" s="8">
        <f t="shared" si="150"/>
        <v>1.3537194756558052E-10</v>
      </c>
      <c r="AW322" s="8">
        <f t="shared" si="150"/>
        <v>7.5534323599985212E-11</v>
      </c>
      <c r="AX322" s="8">
        <f t="shared" si="150"/>
        <v>4.2123559998317339E-11</v>
      </c>
      <c r="AY322" s="8">
        <f t="shared" si="150"/>
        <v>2.3479097930880286E-11</v>
      </c>
      <c r="AZ322" s="8">
        <f t="shared" si="150"/>
        <v>1.3080466336159305E-11</v>
      </c>
      <c r="BA322" s="8">
        <f t="shared" si="153"/>
        <v>7.283829243493924E-12</v>
      </c>
      <c r="BB322" s="8">
        <f t="shared" si="151"/>
        <v>4.0541483619106604E-12</v>
      </c>
      <c r="BC322" s="8">
        <f t="shared" si="151"/>
        <v>2.2555423334338366E-12</v>
      </c>
      <c r="BD322" s="8">
        <f t="shared" si="151"/>
        <v>1.2543577262463683E-12</v>
      </c>
      <c r="BE322" s="8">
        <f t="shared" si="151"/>
        <v>6.9729746002035609E-13</v>
      </c>
      <c r="BF322" s="8">
        <f t="shared" si="151"/>
        <v>3.8747862778386054E-13</v>
      </c>
      <c r="BG322" s="8">
        <f t="shared" si="151"/>
        <v>2.1523692622186175E-13</v>
      </c>
      <c r="BH322" s="8">
        <f t="shared" si="151"/>
        <v>1.1951741016432814E-13</v>
      </c>
      <c r="BI322" s="8">
        <f t="shared" si="151"/>
        <v>6.634322906806917E-14</v>
      </c>
      <c r="BJ322" s="8">
        <f t="shared" si="151"/>
        <v>3.6814460930135835E-14</v>
      </c>
      <c r="BK322" s="8">
        <f t="shared" si="151"/>
        <v>2.0422164799904814E-14</v>
      </c>
      <c r="BL322" s="8">
        <f t="shared" si="151"/>
        <v>1.132534437412265E-14</v>
      </c>
      <c r="BM322" s="8">
        <f t="shared" si="151"/>
        <v>6.278731868101961E-15</v>
      </c>
      <c r="BN322" s="8">
        <f t="shared" si="151"/>
        <v>3.4799073235073583E-15</v>
      </c>
      <c r="BO322" s="8">
        <f t="shared" si="138"/>
        <v>4.6629367034256575E-15</v>
      </c>
      <c r="BP322" s="8">
        <f t="shared" si="139"/>
        <v>0.99999999999999534</v>
      </c>
    </row>
    <row r="323" spans="4:68">
      <c r="D323" s="6">
        <f>'BK Frequency Data'!G321/'BK Frequency Data'!G$352</f>
        <v>3.4821467434673471E-4</v>
      </c>
      <c r="E323">
        <f>'BK Frequency Data'!C321*0.01</f>
        <v>0.45700000000000002</v>
      </c>
      <c r="G323" s="8">
        <f t="shared" si="154"/>
        <v>0.20884900000000001</v>
      </c>
      <c r="H323" s="8">
        <f t="shared" si="154"/>
        <v>0.22681001399999998</v>
      </c>
      <c r="I323" s="8">
        <f t="shared" si="154"/>
        <v>0.18473675640299994</v>
      </c>
      <c r="J323" s="8">
        <f t="shared" si="154"/>
        <v>0.13374941163577195</v>
      </c>
      <c r="K323" s="8">
        <f t="shared" si="154"/>
        <v>9.0782413147780211E-2</v>
      </c>
      <c r="L323" s="8">
        <f t="shared" si="154"/>
        <v>5.9153820407093563E-2</v>
      </c>
      <c r="M323" s="8">
        <f t="shared" si="154"/>
        <v>3.7473945227893775E-2</v>
      </c>
      <c r="N323" s="8">
        <f t="shared" si="154"/>
        <v>2.3255259724281503E-2</v>
      </c>
      <c r="O323" s="8">
        <f t="shared" si="154"/>
        <v>1.4206056784070461E-2</v>
      </c>
      <c r="P323" s="8">
        <f t="shared" si="154"/>
        <v>8.5709875930558444E-3</v>
      </c>
      <c r="Q323" s="8">
        <f t="shared" si="154"/>
        <v>5.1194508893322539E-3</v>
      </c>
      <c r="R323" s="8">
        <f t="shared" si="154"/>
        <v>3.032576544989906E-3</v>
      </c>
      <c r="S323" s="8">
        <f t="shared" si="154"/>
        <v>1.7839131525903122E-3</v>
      </c>
      <c r="T323" s="8">
        <f t="shared" si="154"/>
        <v>1.0431775219993499E-3</v>
      </c>
      <c r="U323" s="8">
        <f t="shared" si="154"/>
        <v>6.0690577976319328E-4</v>
      </c>
      <c r="V323" s="8">
        <f t="shared" si="154"/>
        <v>3.5151982763884147E-4</v>
      </c>
      <c r="W323" s="8">
        <f t="shared" si="152"/>
        <v>2.0280497055838407E-4</v>
      </c>
      <c r="X323" s="8">
        <f t="shared" si="152"/>
        <v>1.1660092836692034E-4</v>
      </c>
      <c r="Y323" s="8">
        <f t="shared" si="152"/>
        <v>6.6831765442306501E-5</v>
      </c>
      <c r="Z323" s="8">
        <f t="shared" si="152"/>
        <v>3.8199630142286758E-5</v>
      </c>
      <c r="AA323" s="8">
        <f t="shared" si="152"/>
        <v>2.1779519125624794E-5</v>
      </c>
      <c r="AB323" s="8">
        <f t="shared" si="152"/>
        <v>1.2389435022605415E-5</v>
      </c>
      <c r="AC323" s="8">
        <f t="shared" si="152"/>
        <v>7.0332569998781373E-6</v>
      </c>
      <c r="AD323" s="8">
        <f t="shared" si="152"/>
        <v>3.985104574887472E-6</v>
      </c>
      <c r="AE323" s="8">
        <f t="shared" si="152"/>
        <v>2.2540747751707265E-6</v>
      </c>
      <c r="AF323" s="8">
        <f t="shared" si="152"/>
        <v>1.2729211070344126E-6</v>
      </c>
      <c r="AG323" s="8">
        <f t="shared" si="152"/>
        <v>7.1778062885505833E-7</v>
      </c>
      <c r="AH323" s="8">
        <f t="shared" si="152"/>
        <v>4.0419024744860391E-7</v>
      </c>
      <c r="AI323" s="8">
        <f t="shared" si="152"/>
        <v>2.2731370809189875E-7</v>
      </c>
      <c r="AJ323" s="8">
        <f t="shared" si="152"/>
        <v>1.2768759671782865E-7</v>
      </c>
      <c r="AK323" s="8">
        <f t="shared" si="152"/>
        <v>7.1645510518373656E-8</v>
      </c>
      <c r="AL323" s="8">
        <f t="shared" si="152"/>
        <v>4.0158464218298718E-8</v>
      </c>
      <c r="AM323" s="8">
        <f t="shared" ref="AM323:BB338" si="155">AM$3*(($E323)^2)*(1-$E323)^(AM$3-1)</f>
        <v>2.2487485010240457E-8</v>
      </c>
      <c r="AN323" s="8">
        <f t="shared" si="155"/>
        <v>1.2580725704819977E-8</v>
      </c>
      <c r="AO323" s="8">
        <f t="shared" si="155"/>
        <v>7.0322556476501082E-9</v>
      </c>
      <c r="AP323" s="8">
        <f t="shared" si="155"/>
        <v>3.9276152400075509E-9</v>
      </c>
      <c r="AQ323" s="8">
        <f t="shared" si="155"/>
        <v>2.1919366051942136E-9</v>
      </c>
      <c r="AR323" s="8">
        <f t="shared" si="155"/>
        <v>1.2223897273399296E-9</v>
      </c>
      <c r="AS323" s="8">
        <f t="shared" si="155"/>
        <v>6.8122492778625498E-10</v>
      </c>
      <c r="AT323" s="8">
        <f t="shared" si="155"/>
        <v>3.7938988285942188E-10</v>
      </c>
      <c r="AU323" s="8">
        <f t="shared" si="155"/>
        <v>2.1115892405248272E-10</v>
      </c>
      <c r="AV323" s="8">
        <f t="shared" si="155"/>
        <v>1.1745586394977855E-10</v>
      </c>
      <c r="AW323" s="8">
        <f t="shared" si="155"/>
        <v>6.529707065150902E-11</v>
      </c>
      <c r="AX323" s="8">
        <f t="shared" si="155"/>
        <v>3.6280874697810544E-11</v>
      </c>
      <c r="AY323" s="8">
        <f t="shared" si="155"/>
        <v>2.0148253937295467E-11</v>
      </c>
      <c r="AZ323" s="8">
        <f t="shared" si="155"/>
        <v>1.1183624152128132E-11</v>
      </c>
      <c r="BA323" s="8">
        <f t="shared" si="153"/>
        <v>6.2047233040535248E-12</v>
      </c>
      <c r="BB323" s="8">
        <f t="shared" si="153"/>
        <v>3.4408491105712981E-12</v>
      </c>
      <c r="BC323" s="8">
        <f t="shared" si="153"/>
        <v>1.9073056726035526E-12</v>
      </c>
      <c r="BD323" s="8">
        <f t="shared" si="153"/>
        <v>1.0568030410446216E-12</v>
      </c>
      <c r="BE323" s="8">
        <f t="shared" si="153"/>
        <v>5.8532093231297395E-13</v>
      </c>
      <c r="BF323" s="8">
        <f t="shared" si="153"/>
        <v>3.2406121264292405E-13</v>
      </c>
      <c r="BG323" s="8">
        <f t="shared" si="153"/>
        <v>1.7934918535866752E-13</v>
      </c>
      <c r="BH323" s="8">
        <f t="shared" si="153"/>
        <v>9.9224090812959395E-14</v>
      </c>
      <c r="BI323" s="8">
        <f t="shared" si="153"/>
        <v>5.4876434669056158E-14</v>
      </c>
      <c r="BJ323" s="8">
        <f t="shared" si="153"/>
        <v>3.0339684098484715E-14</v>
      </c>
      <c r="BK323" s="8">
        <f t="shared" si="153"/>
        <v>1.6768635045217861E-14</v>
      </c>
      <c r="BL323" s="8">
        <f t="shared" si="153"/>
        <v>9.2651121423524771E-15</v>
      </c>
      <c r="BM323" s="8">
        <f t="shared" si="153"/>
        <v>5.117696512147349E-15</v>
      </c>
      <c r="BN323" s="8">
        <f t="shared" si="153"/>
        <v>2.8260093621315361E-15</v>
      </c>
      <c r="BO323" s="8">
        <f t="shared" si="138"/>
        <v>3.8857805861880479E-15</v>
      </c>
      <c r="BP323" s="8">
        <f t="shared" si="139"/>
        <v>0.99999999999999611</v>
      </c>
    </row>
    <row r="324" spans="4:68">
      <c r="D324" s="6">
        <f>'BK Frequency Data'!G322/'BK Frequency Data'!G$352</f>
        <v>4.1785760921608161E-3</v>
      </c>
      <c r="E324">
        <f>'BK Frequency Data'!C322*0.01</f>
        <v>0.46100000000000002</v>
      </c>
      <c r="G324" s="8">
        <f t="shared" si="154"/>
        <v>0.21252100000000002</v>
      </c>
      <c r="H324" s="8">
        <f t="shared" si="154"/>
        <v>0.22909763799999999</v>
      </c>
      <c r="I324" s="8">
        <f t="shared" si="154"/>
        <v>0.18522544032299998</v>
      </c>
      <c r="J324" s="8">
        <f t="shared" si="154"/>
        <v>0.13311534977879597</v>
      </c>
      <c r="K324" s="8">
        <f t="shared" si="154"/>
        <v>8.9686466913463755E-2</v>
      </c>
      <c r="L324" s="8">
        <f t="shared" si="154"/>
        <v>5.8009206799628357E-2</v>
      </c>
      <c r="M324" s="8">
        <f t="shared" si="154"/>
        <v>3.6478122875832956E-2</v>
      </c>
      <c r="N324" s="8">
        <f t="shared" si="154"/>
        <v>2.2470523691513096E-2</v>
      </c>
      <c r="O324" s="8">
        <f t="shared" si="154"/>
        <v>1.3625563803441251E-2</v>
      </c>
      <c r="P324" s="8">
        <f t="shared" si="154"/>
        <v>8.1601987667275933E-3</v>
      </c>
      <c r="Q324" s="8">
        <f t="shared" si="154"/>
        <v>4.8381818487927891E-3</v>
      </c>
      <c r="R324" s="8">
        <f t="shared" si="154"/>
        <v>2.8448509270901597E-3</v>
      </c>
      <c r="S324" s="8">
        <f t="shared" si="154"/>
        <v>1.6611558705100621E-3</v>
      </c>
      <c r="T324" s="8">
        <f t="shared" si="154"/>
        <v>9.6423709222068666E-4</v>
      </c>
      <c r="U324" s="8">
        <f t="shared" si="154"/>
        <v>5.5684692075744647E-4</v>
      </c>
      <c r="V324" s="8">
        <f t="shared" ref="V324:AK339" si="156">V$3*(($E324)^2)*(1-$E324)^(V$3-1)</f>
        <v>3.2014985630748118E-4</v>
      </c>
      <c r="W324" s="8">
        <f t="shared" si="156"/>
        <v>1.833458208340906E-4</v>
      </c>
      <c r="X324" s="8">
        <f t="shared" si="156"/>
        <v>1.0463653845484392E-4</v>
      </c>
      <c r="Y324" s="8">
        <f t="shared" si="156"/>
        <v>5.9532377239780916E-5</v>
      </c>
      <c r="Z324" s="8">
        <f t="shared" si="156"/>
        <v>3.3776790876044115E-5</v>
      </c>
      <c r="AA324" s="8">
        <f t="shared" si="156"/>
        <v>1.9115974796297165E-5</v>
      </c>
      <c r="AB324" s="8">
        <f t="shared" si="156"/>
        <v>1.079415376830913E-5</v>
      </c>
      <c r="AC324" s="8">
        <f t="shared" si="156"/>
        <v>6.0825056484421935E-6</v>
      </c>
      <c r="AD324" s="8">
        <f t="shared" si="156"/>
        <v>3.4210127420977482E-6</v>
      </c>
      <c r="AE324" s="8">
        <f t="shared" si="156"/>
        <v>1.9207561124902977E-6</v>
      </c>
      <c r="AF324" s="8">
        <f t="shared" si="156"/>
        <v>1.0766990464175611E-6</v>
      </c>
      <c r="AG324" s="8">
        <f t="shared" si="156"/>
        <v>6.0266158548133712E-7</v>
      </c>
      <c r="AH324" s="8">
        <f t="shared" si="156"/>
        <v>3.3686550548460515E-7</v>
      </c>
      <c r="AI324" s="8">
        <f t="shared" si="156"/>
        <v>1.8805516843678077E-7</v>
      </c>
      <c r="AJ324" s="8">
        <f t="shared" si="156"/>
        <v>1.048569680559567E-7</v>
      </c>
      <c r="AK324" s="8">
        <f t="shared" si="156"/>
        <v>5.8401835974899353E-8</v>
      </c>
      <c r="AL324" s="8">
        <f t="shared" ref="AL324:BA339" si="157">AL$3*(($E324)^2)*(1-$E324)^(AL$3-1)</f>
        <v>3.2494027964356895E-8</v>
      </c>
      <c r="AM324" s="8">
        <f t="shared" si="155"/>
        <v>1.8061602356313001E-8</v>
      </c>
      <c r="AN324" s="8">
        <f t="shared" si="155"/>
        <v>1.0030209841872485E-8</v>
      </c>
      <c r="AO324" s="8">
        <f t="shared" si="155"/>
        <v>5.5652914313801296E-9</v>
      </c>
      <c r="AP324" s="8">
        <f t="shared" si="155"/>
        <v>3.0853975695571435E-9</v>
      </c>
      <c r="AQ324" s="8">
        <f t="shared" si="155"/>
        <v>1.709224548046614E-9</v>
      </c>
      <c r="AR324" s="8">
        <f t="shared" si="155"/>
        <v>9.4617127548893906E-10</v>
      </c>
      <c r="AS324" s="8">
        <f t="shared" si="155"/>
        <v>5.2340701005402583E-10</v>
      </c>
      <c r="AT324" s="8">
        <f t="shared" si="155"/>
        <v>2.8935013171191779E-10</v>
      </c>
      <c r="AU324" s="8">
        <f t="shared" si="155"/>
        <v>1.5985871401754179E-10</v>
      </c>
      <c r="AV324" s="8">
        <f t="shared" si="155"/>
        <v>8.8265404095831968E-11</v>
      </c>
      <c r="AW324" s="8">
        <f t="shared" si="155"/>
        <v>4.8707792160216597E-11</v>
      </c>
      <c r="AX324" s="8">
        <f t="shared" si="155"/>
        <v>2.6864046485388292E-11</v>
      </c>
      <c r="AY324" s="8">
        <f t="shared" si="155"/>
        <v>1.4808805625070297E-11</v>
      </c>
      <c r="AZ324" s="8">
        <f t="shared" si="155"/>
        <v>8.1593228148442852E-12</v>
      </c>
      <c r="BA324" s="8">
        <f t="shared" si="155"/>
        <v>4.4934809754010922E-12</v>
      </c>
      <c r="BB324" s="8">
        <f t="shared" si="155"/>
        <v>2.4735178679910011E-12</v>
      </c>
      <c r="BC324" s="8">
        <f t="shared" ref="BC324:BO339" si="158">BC$3*(($E324)^2)*(1-$E324)^(BC$3-1)</f>
        <v>1.3610016752397983E-12</v>
      </c>
      <c r="BD324" s="8">
        <f t="shared" si="158"/>
        <v>7.4855092138188888E-13</v>
      </c>
      <c r="BE324" s="8">
        <f t="shared" si="158"/>
        <v>4.1153832555733482E-13</v>
      </c>
      <c r="BF324" s="8">
        <f t="shared" si="158"/>
        <v>2.2616855272001922E-13</v>
      </c>
      <c r="BG324" s="8">
        <f t="shared" si="158"/>
        <v>1.2424917395293821E-13</v>
      </c>
      <c r="BH324" s="8">
        <f t="shared" si="158"/>
        <v>6.8233895416494693E-14</v>
      </c>
      <c r="BI324" s="8">
        <f t="shared" si="158"/>
        <v>3.7459144992999725E-14</v>
      </c>
      <c r="BJ324" s="8">
        <f t="shared" si="158"/>
        <v>2.0557578772158243E-14</v>
      </c>
      <c r="BK324" s="8">
        <f t="shared" si="158"/>
        <v>1.1278401653875315E-14</v>
      </c>
      <c r="BL324" s="8">
        <f t="shared" si="158"/>
        <v>6.1857086404114039E-15</v>
      </c>
      <c r="BM324" s="8">
        <f t="shared" si="158"/>
        <v>3.3915813874779836E-15</v>
      </c>
      <c r="BN324" s="8">
        <f t="shared" si="158"/>
        <v>1.8590464757803045E-15</v>
      </c>
      <c r="BO324" s="8">
        <f t="shared" si="138"/>
        <v>2.2204460492503131E-15</v>
      </c>
      <c r="BP324" s="8">
        <f t="shared" si="139"/>
        <v>0.99999999999999778</v>
      </c>
    </row>
    <row r="325" spans="4:68">
      <c r="D325" s="6">
        <f>'BK Frequency Data'!G323/'BK Frequency Data'!G$352</f>
        <v>3.9174150864007654E-4</v>
      </c>
      <c r="E325">
        <f>'BK Frequency Data'!C323*0.01</f>
        <v>0.46600000000000003</v>
      </c>
      <c r="G325" s="8">
        <f t="shared" ref="G325:V340" si="159">G$3*(($E325)^2)*(1-$E325)^(G$3-1)</f>
        <v>0.21715600000000002</v>
      </c>
      <c r="H325" s="8">
        <f t="shared" si="159"/>
        <v>0.23192260800000003</v>
      </c>
      <c r="I325" s="8">
        <f t="shared" si="159"/>
        <v>0.18577000900800003</v>
      </c>
      <c r="J325" s="8">
        <f t="shared" si="159"/>
        <v>0.13226824641369603</v>
      </c>
      <c r="K325" s="8">
        <f t="shared" si="159"/>
        <v>8.8289054481142118E-2</v>
      </c>
      <c r="L325" s="8">
        <f t="shared" si="159"/>
        <v>5.6575626111515863E-2</v>
      </c>
      <c r="M325" s="8">
        <f t="shared" si="159"/>
        <v>3.5246615067474382E-2</v>
      </c>
      <c r="N325" s="8">
        <f t="shared" si="159"/>
        <v>2.1510505652607224E-2</v>
      </c>
      <c r="O325" s="8">
        <f t="shared" si="159"/>
        <v>1.2922436270803793E-2</v>
      </c>
      <c r="P325" s="8">
        <f t="shared" si="159"/>
        <v>7.667312187343585E-3</v>
      </c>
      <c r="Q325" s="8">
        <f t="shared" si="159"/>
        <v>4.5037791788456209E-3</v>
      </c>
      <c r="R325" s="8">
        <f t="shared" si="159"/>
        <v>2.6236560889129766E-3</v>
      </c>
      <c r="S325" s="8">
        <f t="shared" si="159"/>
        <v>1.517785047436157E-3</v>
      </c>
      <c r="T325" s="8">
        <f t="shared" si="159"/>
        <v>8.7284315497174691E-4</v>
      </c>
      <c r="U325" s="8">
        <f t="shared" si="159"/>
        <v>4.9939097652312099E-4</v>
      </c>
      <c r="V325" s="8">
        <f t="shared" si="156"/>
        <v>2.8445310022756973E-4</v>
      </c>
      <c r="W325" s="8">
        <f t="shared" si="156"/>
        <v>1.6139157774161739E-4</v>
      </c>
      <c r="X325" s="8">
        <f t="shared" si="156"/>
        <v>9.1252696779554505E-5</v>
      </c>
      <c r="Y325" s="8">
        <f t="shared" si="156"/>
        <v>5.1436103418075556E-5</v>
      </c>
      <c r="Z325" s="8">
        <f t="shared" si="156"/>
        <v>2.8912504447634052E-5</v>
      </c>
      <c r="AA325" s="8">
        <f t="shared" si="156"/>
        <v>1.6211241243788412E-5</v>
      </c>
      <c r="AB325" s="8">
        <f t="shared" si="156"/>
        <v>9.0690315300964886E-6</v>
      </c>
      <c r="AC325" s="8">
        <f t="shared" si="156"/>
        <v>5.0629929660293223E-6</v>
      </c>
      <c r="AD325" s="8">
        <f t="shared" si="156"/>
        <v>2.8211877327231215E-6</v>
      </c>
      <c r="AE325" s="8">
        <f t="shared" si="156"/>
        <v>1.5692856763272364E-6</v>
      </c>
      <c r="AF325" s="8">
        <f t="shared" si="156"/>
        <v>8.715184932050942E-7</v>
      </c>
      <c r="AG325" s="8">
        <f t="shared" si="156"/>
        <v>4.83290524424271E-7</v>
      </c>
      <c r="AH325" s="8">
        <f t="shared" si="156"/>
        <v>2.6763555263672964E-7</v>
      </c>
      <c r="AI325" s="8">
        <f t="shared" si="156"/>
        <v>1.4802157743329984E-7</v>
      </c>
      <c r="AJ325" s="8">
        <f t="shared" si="156"/>
        <v>8.1769161051084952E-8</v>
      </c>
      <c r="AK325" s="8">
        <f t="shared" si="156"/>
        <v>4.5120223067988686E-8</v>
      </c>
      <c r="AL325" s="8">
        <f t="shared" si="157"/>
        <v>2.4871431347928729E-8</v>
      </c>
      <c r="AM325" s="8">
        <f t="shared" si="155"/>
        <v>1.3696386350412506E-8</v>
      </c>
      <c r="AN325" s="8">
        <f t="shared" si="155"/>
        <v>7.5355027447905901E-9</v>
      </c>
      <c r="AO325" s="8">
        <f t="shared" si="155"/>
        <v>4.1423101852981215E-9</v>
      </c>
      <c r="AP325" s="8">
        <f t="shared" si="155"/>
        <v>2.2751934572048885E-9</v>
      </c>
      <c r="AQ325" s="8">
        <f t="shared" si="155"/>
        <v>1.2487020090959496E-9</v>
      </c>
      <c r="AR325" s="8">
        <f t="shared" si="155"/>
        <v>6.848286802317571E-10</v>
      </c>
      <c r="AS325" s="8">
        <f t="shared" si="155"/>
        <v>3.7532216038175193E-10</v>
      </c>
      <c r="AT325" s="8">
        <f t="shared" si="155"/>
        <v>2.0556106014754416E-10</v>
      </c>
      <c r="AU325" s="8">
        <f t="shared" si="155"/>
        <v>1.125138462717583E-10</v>
      </c>
      <c r="AV325" s="8">
        <f t="shared" si="155"/>
        <v>6.1547818150804762E-11</v>
      </c>
      <c r="AW325" s="8">
        <f t="shared" si="155"/>
        <v>3.3649071437589977E-11</v>
      </c>
      <c r="AX325" s="8">
        <f t="shared" si="155"/>
        <v>1.838647866273521E-11</v>
      </c>
      <c r="AY325" s="8">
        <f t="shared" si="155"/>
        <v>1.0041524596943798E-11</v>
      </c>
      <c r="AZ325" s="8">
        <f t="shared" si="155"/>
        <v>5.4813335599850548E-12</v>
      </c>
      <c r="BA325" s="8">
        <f t="shared" si="155"/>
        <v>2.9906632540979335E-12</v>
      </c>
      <c r="BB325" s="8">
        <f t="shared" si="155"/>
        <v>1.6309932027454942E-12</v>
      </c>
      <c r="BC325" s="8">
        <f t="shared" si="158"/>
        <v>8.8909516964663759E-13</v>
      </c>
      <c r="BD325" s="8">
        <f t="shared" si="158"/>
        <v>4.8446614346051481E-13</v>
      </c>
      <c r="BE325" s="8">
        <f t="shared" si="158"/>
        <v>2.6387901902007318E-13</v>
      </c>
      <c r="BF325" s="8">
        <f t="shared" si="158"/>
        <v>1.4367436470881162E-13</v>
      </c>
      <c r="BG325" s="8">
        <f t="shared" si="158"/>
        <v>7.8197535961322818E-14</v>
      </c>
      <c r="BH325" s="8">
        <f t="shared" si="158"/>
        <v>4.254536126378689E-14</v>
      </c>
      <c r="BI325" s="8">
        <f t="shared" si="158"/>
        <v>2.3139949265137431E-14</v>
      </c>
      <c r="BJ325" s="8">
        <f t="shared" si="158"/>
        <v>1.2581400778630355E-14</v>
      </c>
      <c r="BK325" s="8">
        <f t="shared" si="158"/>
        <v>6.8384406589276933E-15</v>
      </c>
      <c r="BL325" s="8">
        <f t="shared" si="158"/>
        <v>3.7157927033036586E-15</v>
      </c>
      <c r="BM325" s="8">
        <f t="shared" si="158"/>
        <v>2.0184442225911215E-15</v>
      </c>
      <c r="BN325" s="8">
        <f t="shared" si="158"/>
        <v>1.0961178456240601E-15</v>
      </c>
      <c r="BO325" s="8">
        <f t="shared" ref="BO325:BO353" si="160">1-BP325</f>
        <v>0</v>
      </c>
      <c r="BP325" s="8">
        <f t="shared" ref="BP325:BP369" si="161">SUM(G325:BN325)</f>
        <v>0.99999999999999856</v>
      </c>
    </row>
    <row r="326" spans="4:68">
      <c r="D326" s="6">
        <f>'BK Frequency Data'!G324/'BK Frequency Data'!G$352</f>
        <v>1.9006717641425936E-3</v>
      </c>
      <c r="E326">
        <f>'BK Frequency Data'!C324*0.01</f>
        <v>0.46799999999999997</v>
      </c>
      <c r="G326" s="8">
        <f t="shared" si="159"/>
        <v>0.21902399999999997</v>
      </c>
      <c r="H326" s="8">
        <f t="shared" si="159"/>
        <v>0.23304153599999997</v>
      </c>
      <c r="I326" s="8">
        <f t="shared" si="159"/>
        <v>0.18596714572799999</v>
      </c>
      <c r="J326" s="8">
        <f t="shared" si="159"/>
        <v>0.13191269536972802</v>
      </c>
      <c r="K326" s="8">
        <f t="shared" si="159"/>
        <v>8.7721942420869142E-2</v>
      </c>
      <c r="L326" s="8">
        <f t="shared" si="159"/>
        <v>5.600168804148286E-2</v>
      </c>
      <c r="M326" s="8">
        <f t="shared" si="159"/>
        <v>3.4758381044413707E-2</v>
      </c>
      <c r="N326" s="8">
        <f t="shared" si="159"/>
        <v>2.1133095675003533E-2</v>
      </c>
      <c r="O326" s="8">
        <f t="shared" si="159"/>
        <v>1.2648157761489615E-2</v>
      </c>
      <c r="P326" s="8">
        <f t="shared" si="159"/>
        <v>7.476466587902751E-3</v>
      </c>
      <c r="Q326" s="8">
        <f t="shared" si="159"/>
        <v>4.3752282472406907E-3</v>
      </c>
      <c r="R326" s="8">
        <f t="shared" si="159"/>
        <v>2.5392233754895064E-3</v>
      </c>
      <c r="S326" s="8">
        <f t="shared" si="159"/>
        <v>1.4634390720737857E-3</v>
      </c>
      <c r="T326" s="8">
        <f t="shared" si="159"/>
        <v>8.3843801606196583E-4</v>
      </c>
      <c r="U326" s="8">
        <f t="shared" si="159"/>
        <v>4.7790966915532056E-4</v>
      </c>
      <c r="V326" s="8">
        <f t="shared" si="156"/>
        <v>2.7119780692333928E-4</v>
      </c>
      <c r="W326" s="8">
        <f t="shared" si="156"/>
        <v>1.5329456036341756E-4</v>
      </c>
      <c r="X326" s="8">
        <f t="shared" si="156"/>
        <v>8.634992412000507E-5</v>
      </c>
      <c r="Y326" s="8">
        <f t="shared" si="156"/>
        <v>4.8490279611389535E-5</v>
      </c>
      <c r="Z326" s="8">
        <f t="shared" si="156"/>
        <v>2.7154556582378139E-5</v>
      </c>
      <c r="AA326" s="8">
        <f t="shared" si="156"/>
        <v>1.516853530691643E-5</v>
      </c>
      <c r="AB326" s="8">
        <f t="shared" si="156"/>
        <v>8.4539303443880915E-6</v>
      </c>
      <c r="AC326" s="8">
        <f t="shared" si="156"/>
        <v>4.7019223497242135E-6</v>
      </c>
      <c r="AD326" s="8">
        <f t="shared" si="156"/>
        <v>2.6101801983164676E-6</v>
      </c>
      <c r="AE326" s="8">
        <f t="shared" si="156"/>
        <v>1.4464748599003759E-6</v>
      </c>
      <c r="AF326" s="8">
        <f t="shared" si="156"/>
        <v>8.0030561048568012E-7</v>
      </c>
      <c r="AG326" s="8">
        <f t="shared" si="156"/>
        <v>4.4213806880831962E-7</v>
      </c>
      <c r="AH326" s="8">
        <f t="shared" si="156"/>
        <v>2.4392921010995296E-7</v>
      </c>
      <c r="AI326" s="8">
        <f t="shared" si="156"/>
        <v>1.3440499477058409E-7</v>
      </c>
      <c r="AJ326" s="8">
        <f t="shared" si="156"/>
        <v>7.3969093673742141E-8</v>
      </c>
      <c r="AK326" s="8">
        <f t="shared" si="156"/>
        <v>4.0663276428911855E-8</v>
      </c>
      <c r="AL326" s="8">
        <f t="shared" si="157"/>
        <v>2.2330697352445015E-8</v>
      </c>
      <c r="AM326" s="8">
        <f t="shared" si="155"/>
        <v>1.2251178834985148E-8</v>
      </c>
      <c r="AN326" s="8">
        <f t="shared" si="155"/>
        <v>6.7151309929457992E-9</v>
      </c>
      <c r="AO326" s="8">
        <f t="shared" si="155"/>
        <v>3.6775217379014943E-9</v>
      </c>
      <c r="AP326" s="8">
        <f t="shared" si="155"/>
        <v>2.0123398949796978E-9</v>
      </c>
      <c r="AQ326" s="8">
        <f t="shared" si="155"/>
        <v>1.1003027359105661E-9</v>
      </c>
      <c r="AR326" s="8">
        <f t="shared" si="155"/>
        <v>6.0118162457210814E-10</v>
      </c>
      <c r="AS326" s="8">
        <f t="shared" si="155"/>
        <v>3.2824516701637108E-10</v>
      </c>
      <c r="AT326" s="8">
        <f t="shared" si="155"/>
        <v>1.7910402959252253E-10</v>
      </c>
      <c r="AU326" s="8">
        <f t="shared" si="155"/>
        <v>9.766542733680251E-11</v>
      </c>
      <c r="AV326" s="8">
        <f t="shared" si="155"/>
        <v>5.3225275814963801E-11</v>
      </c>
      <c r="AW326" s="8">
        <f t="shared" si="155"/>
        <v>2.8990033560550285E-11</v>
      </c>
      <c r="AX326" s="8">
        <f t="shared" si="155"/>
        <v>1.5781365246171192E-11</v>
      </c>
      <c r="AY326" s="8">
        <f t="shared" si="155"/>
        <v>8.586497363484962E-12</v>
      </c>
      <c r="AZ326" s="8">
        <f t="shared" si="155"/>
        <v>4.6695280773156444E-12</v>
      </c>
      <c r="BA326" s="8">
        <f t="shared" si="155"/>
        <v>2.5381930444608778E-12</v>
      </c>
      <c r="BB326" s="8">
        <f t="shared" si="155"/>
        <v>1.3790488847521913E-12</v>
      </c>
      <c r="BC326" s="8">
        <f t="shared" si="158"/>
        <v>7.4893846516083592E-13</v>
      </c>
      <c r="BD326" s="8">
        <f t="shared" si="158"/>
        <v>4.065665953730252E-13</v>
      </c>
      <c r="BE326" s="8">
        <f t="shared" si="158"/>
        <v>2.2061929731321849E-13</v>
      </c>
      <c r="BF326" s="8">
        <f t="shared" si="158"/>
        <v>1.1967082825240932E-13</v>
      </c>
      <c r="BG326" s="8">
        <f t="shared" si="158"/>
        <v>6.4889205257787185E-14</v>
      </c>
      <c r="BH326" s="8">
        <f t="shared" si="158"/>
        <v>3.5172397898975671E-14</v>
      </c>
      <c r="BI326" s="8">
        <f t="shared" si="158"/>
        <v>1.9058228935630152E-14</v>
      </c>
      <c r="BJ326" s="8">
        <f t="shared" si="158"/>
        <v>1.032332284455079E-14</v>
      </c>
      <c r="BK326" s="8">
        <f t="shared" si="158"/>
        <v>5.5900793203242538E-15</v>
      </c>
      <c r="BL326" s="8">
        <f t="shared" si="158"/>
        <v>3.0260962720688629E-15</v>
      </c>
      <c r="BM326" s="8">
        <f t="shared" si="158"/>
        <v>1.6376398239258187E-15</v>
      </c>
      <c r="BN326" s="8">
        <f t="shared" si="158"/>
        <v>8.8599090135105314E-16</v>
      </c>
      <c r="BO326" s="8">
        <f t="shared" si="160"/>
        <v>0</v>
      </c>
      <c r="BP326" s="8">
        <f t="shared" si="161"/>
        <v>0.99999999999999933</v>
      </c>
    </row>
    <row r="327" spans="4:68">
      <c r="D327" s="6">
        <f>'BK Frequency Data'!G325/'BK Frequency Data'!G$352</f>
        <v>2.2633953832537756E-3</v>
      </c>
      <c r="E327">
        <f>'BK Frequency Data'!C325*0.01</f>
        <v>0.46799999999999997</v>
      </c>
      <c r="G327" s="8">
        <f t="shared" si="159"/>
        <v>0.21902399999999997</v>
      </c>
      <c r="H327" s="8">
        <f t="shared" si="159"/>
        <v>0.23304153599999997</v>
      </c>
      <c r="I327" s="8">
        <f t="shared" si="159"/>
        <v>0.18596714572799999</v>
      </c>
      <c r="J327" s="8">
        <f t="shared" si="159"/>
        <v>0.13191269536972802</v>
      </c>
      <c r="K327" s="8">
        <f t="shared" si="159"/>
        <v>8.7721942420869142E-2</v>
      </c>
      <c r="L327" s="8">
        <f t="shared" si="159"/>
        <v>5.600168804148286E-2</v>
      </c>
      <c r="M327" s="8">
        <f t="shared" si="159"/>
        <v>3.4758381044413707E-2</v>
      </c>
      <c r="N327" s="8">
        <f t="shared" si="159"/>
        <v>2.1133095675003533E-2</v>
      </c>
      <c r="O327" s="8">
        <f t="shared" si="159"/>
        <v>1.2648157761489615E-2</v>
      </c>
      <c r="P327" s="8">
        <f t="shared" si="159"/>
        <v>7.476466587902751E-3</v>
      </c>
      <c r="Q327" s="8">
        <f t="shared" si="159"/>
        <v>4.3752282472406907E-3</v>
      </c>
      <c r="R327" s="8">
        <f t="shared" si="159"/>
        <v>2.5392233754895064E-3</v>
      </c>
      <c r="S327" s="8">
        <f t="shared" si="159"/>
        <v>1.4634390720737857E-3</v>
      </c>
      <c r="T327" s="8">
        <f t="shared" si="159"/>
        <v>8.3843801606196583E-4</v>
      </c>
      <c r="U327" s="8">
        <f t="shared" si="159"/>
        <v>4.7790966915532056E-4</v>
      </c>
      <c r="V327" s="8">
        <f t="shared" si="156"/>
        <v>2.7119780692333928E-4</v>
      </c>
      <c r="W327" s="8">
        <f t="shared" si="156"/>
        <v>1.5329456036341756E-4</v>
      </c>
      <c r="X327" s="8">
        <f t="shared" si="156"/>
        <v>8.634992412000507E-5</v>
      </c>
      <c r="Y327" s="8">
        <f t="shared" si="156"/>
        <v>4.8490279611389535E-5</v>
      </c>
      <c r="Z327" s="8">
        <f t="shared" si="156"/>
        <v>2.7154556582378139E-5</v>
      </c>
      <c r="AA327" s="8">
        <f t="shared" si="156"/>
        <v>1.516853530691643E-5</v>
      </c>
      <c r="AB327" s="8">
        <f t="shared" si="156"/>
        <v>8.4539303443880915E-6</v>
      </c>
      <c r="AC327" s="8">
        <f t="shared" si="156"/>
        <v>4.7019223497242135E-6</v>
      </c>
      <c r="AD327" s="8">
        <f t="shared" si="156"/>
        <v>2.6101801983164676E-6</v>
      </c>
      <c r="AE327" s="8">
        <f t="shared" si="156"/>
        <v>1.4464748599003759E-6</v>
      </c>
      <c r="AF327" s="8">
        <f t="shared" si="156"/>
        <v>8.0030561048568012E-7</v>
      </c>
      <c r="AG327" s="8">
        <f t="shared" si="156"/>
        <v>4.4213806880831962E-7</v>
      </c>
      <c r="AH327" s="8">
        <f t="shared" si="156"/>
        <v>2.4392921010995296E-7</v>
      </c>
      <c r="AI327" s="8">
        <f t="shared" si="156"/>
        <v>1.3440499477058409E-7</v>
      </c>
      <c r="AJ327" s="8">
        <f t="shared" si="156"/>
        <v>7.3969093673742141E-8</v>
      </c>
      <c r="AK327" s="8">
        <f t="shared" si="156"/>
        <v>4.0663276428911855E-8</v>
      </c>
      <c r="AL327" s="8">
        <f t="shared" si="157"/>
        <v>2.2330697352445015E-8</v>
      </c>
      <c r="AM327" s="8">
        <f t="shared" si="155"/>
        <v>1.2251178834985148E-8</v>
      </c>
      <c r="AN327" s="8">
        <f t="shared" si="155"/>
        <v>6.7151309929457992E-9</v>
      </c>
      <c r="AO327" s="8">
        <f t="shared" si="155"/>
        <v>3.6775217379014943E-9</v>
      </c>
      <c r="AP327" s="8">
        <f t="shared" si="155"/>
        <v>2.0123398949796978E-9</v>
      </c>
      <c r="AQ327" s="8">
        <f t="shared" si="155"/>
        <v>1.1003027359105661E-9</v>
      </c>
      <c r="AR327" s="8">
        <f t="shared" si="155"/>
        <v>6.0118162457210814E-10</v>
      </c>
      <c r="AS327" s="8">
        <f t="shared" si="155"/>
        <v>3.2824516701637108E-10</v>
      </c>
      <c r="AT327" s="8">
        <f t="shared" si="155"/>
        <v>1.7910402959252253E-10</v>
      </c>
      <c r="AU327" s="8">
        <f t="shared" si="155"/>
        <v>9.766542733680251E-11</v>
      </c>
      <c r="AV327" s="8">
        <f t="shared" si="155"/>
        <v>5.3225275814963801E-11</v>
      </c>
      <c r="AW327" s="8">
        <f t="shared" si="155"/>
        <v>2.8990033560550285E-11</v>
      </c>
      <c r="AX327" s="8">
        <f t="shared" si="155"/>
        <v>1.5781365246171192E-11</v>
      </c>
      <c r="AY327" s="8">
        <f t="shared" si="155"/>
        <v>8.586497363484962E-12</v>
      </c>
      <c r="AZ327" s="8">
        <f t="shared" si="155"/>
        <v>4.6695280773156444E-12</v>
      </c>
      <c r="BA327" s="8">
        <f t="shared" si="155"/>
        <v>2.5381930444608778E-12</v>
      </c>
      <c r="BB327" s="8">
        <f t="shared" si="155"/>
        <v>1.3790488847521913E-12</v>
      </c>
      <c r="BC327" s="8">
        <f t="shared" si="158"/>
        <v>7.4893846516083592E-13</v>
      </c>
      <c r="BD327" s="8">
        <f t="shared" si="158"/>
        <v>4.065665953730252E-13</v>
      </c>
      <c r="BE327" s="8">
        <f t="shared" si="158"/>
        <v>2.2061929731321849E-13</v>
      </c>
      <c r="BF327" s="8">
        <f t="shared" si="158"/>
        <v>1.1967082825240932E-13</v>
      </c>
      <c r="BG327" s="8">
        <f t="shared" si="158"/>
        <v>6.4889205257787185E-14</v>
      </c>
      <c r="BH327" s="8">
        <f t="shared" si="158"/>
        <v>3.5172397898975671E-14</v>
      </c>
      <c r="BI327" s="8">
        <f t="shared" si="158"/>
        <v>1.9058228935630152E-14</v>
      </c>
      <c r="BJ327" s="8">
        <f t="shared" si="158"/>
        <v>1.032332284455079E-14</v>
      </c>
      <c r="BK327" s="8">
        <f t="shared" si="158"/>
        <v>5.5900793203242538E-15</v>
      </c>
      <c r="BL327" s="8">
        <f t="shared" si="158"/>
        <v>3.0260962720688629E-15</v>
      </c>
      <c r="BM327" s="8">
        <f t="shared" si="158"/>
        <v>1.6376398239258187E-15</v>
      </c>
      <c r="BN327" s="8">
        <f t="shared" si="158"/>
        <v>8.8599090135105314E-16</v>
      </c>
      <c r="BO327" s="8">
        <f t="shared" si="160"/>
        <v>0</v>
      </c>
      <c r="BP327" s="8">
        <f t="shared" si="161"/>
        <v>0.99999999999999933</v>
      </c>
    </row>
    <row r="328" spans="4:68">
      <c r="D328" s="6">
        <f>'BK Frequency Data'!G326/'BK Frequency Data'!G$352</f>
        <v>3.6852719701696087E-3</v>
      </c>
      <c r="E328">
        <f>'BK Frequency Data'!C326*0.01</f>
        <v>0.47200000000000003</v>
      </c>
      <c r="G328" s="8">
        <f t="shared" si="159"/>
        <v>0.22278400000000004</v>
      </c>
      <c r="H328" s="8">
        <f t="shared" si="159"/>
        <v>0.23525990400000005</v>
      </c>
      <c r="I328" s="8">
        <f t="shared" si="159"/>
        <v>0.18632584396800003</v>
      </c>
      <c r="J328" s="8">
        <f t="shared" si="159"/>
        <v>0.13117339415347204</v>
      </c>
      <c r="K328" s="8">
        <f t="shared" si="159"/>
        <v>8.6574440141291564E-2</v>
      </c>
      <c r="L328" s="8">
        <f t="shared" si="159"/>
        <v>5.4853565273522337E-2</v>
      </c>
      <c r="M328" s="8">
        <f t="shared" si="159"/>
        <v>3.3789796208489757E-2</v>
      </c>
      <c r="N328" s="8">
        <f t="shared" si="159"/>
        <v>2.0389728454951538E-2</v>
      </c>
      <c r="O328" s="8">
        <f t="shared" si="159"/>
        <v>1.2111498702241211E-2</v>
      </c>
      <c r="P328" s="8">
        <f t="shared" si="159"/>
        <v>7.1054125719815118E-3</v>
      </c>
      <c r="Q328" s="8">
        <f t="shared" si="159"/>
        <v>4.126823621806862E-3</v>
      </c>
      <c r="R328" s="8">
        <f t="shared" si="159"/>
        <v>2.3770504061607529E-3</v>
      </c>
      <c r="S328" s="8">
        <f t="shared" si="159"/>
        <v>1.3596728323239508E-3</v>
      </c>
      <c r="T328" s="8">
        <f t="shared" si="159"/>
        <v>7.731308905029726E-4</v>
      </c>
      <c r="U328" s="8">
        <f t="shared" si="159"/>
        <v>4.3737118948453888E-4</v>
      </c>
      <c r="V328" s="8">
        <f t="shared" si="156"/>
        <v>2.4632745391769229E-4</v>
      </c>
      <c r="W328" s="8">
        <f t="shared" si="156"/>
        <v>1.3818970164782539E-4</v>
      </c>
      <c r="X328" s="8">
        <f t="shared" si="156"/>
        <v>7.7256172027113671E-5</v>
      </c>
      <c r="Y328" s="8">
        <f t="shared" si="156"/>
        <v>4.3057439876444701E-5</v>
      </c>
      <c r="Z328" s="8">
        <f t="shared" si="156"/>
        <v>2.3930871847118737E-5</v>
      </c>
      <c r="AA328" s="8">
        <f t="shared" si="156"/>
        <v>1.3267275352042628E-5</v>
      </c>
      <c r="AB328" s="8">
        <f t="shared" si="156"/>
        <v>7.3386985947298658E-6</v>
      </c>
      <c r="AC328" s="8">
        <f t="shared" si="156"/>
        <v>4.0509616242908859E-6</v>
      </c>
      <c r="AD328" s="8">
        <f t="shared" si="156"/>
        <v>2.2319037262180046E-6</v>
      </c>
      <c r="AE328" s="8">
        <f t="shared" si="156"/>
        <v>1.2275470494199028E-6</v>
      </c>
      <c r="AF328" s="8">
        <f t="shared" si="156"/>
        <v>6.7407063577745695E-7</v>
      </c>
      <c r="AG328" s="8">
        <f t="shared" si="156"/>
        <v>3.6959811475551645E-7</v>
      </c>
      <c r="AH328" s="8">
        <f t="shared" si="156"/>
        <v>2.0237550105724281E-7</v>
      </c>
      <c r="AI328" s="8">
        <f t="shared" si="156"/>
        <v>1.106704882924465E-7</v>
      </c>
      <c r="AJ328" s="8">
        <f t="shared" si="156"/>
        <v>6.0448983950081128E-8</v>
      </c>
      <c r="AK328" s="8">
        <f t="shared" si="156"/>
        <v>3.2980965643164268E-8</v>
      </c>
      <c r="AL328" s="8">
        <f t="shared" si="157"/>
        <v>1.7975690177642048E-8</v>
      </c>
      <c r="AM328" s="8">
        <f t="shared" si="155"/>
        <v>9.7877633017260947E-9</v>
      </c>
      <c r="AN328" s="8">
        <f t="shared" si="155"/>
        <v>5.3245432361389954E-9</v>
      </c>
      <c r="AO328" s="8">
        <f t="shared" si="155"/>
        <v>2.8940458530543721E-9</v>
      </c>
      <c r="AP328" s="8">
        <f t="shared" si="155"/>
        <v>1.5717149592816428E-9</v>
      </c>
      <c r="AQ328" s="8">
        <f t="shared" si="155"/>
        <v>8.5291731790350499E-10</v>
      </c>
      <c r="AR328" s="8">
        <f t="shared" si="155"/>
        <v>4.625117044977278E-10</v>
      </c>
      <c r="AS328" s="8">
        <f t="shared" si="155"/>
        <v>2.5063265839518969E-10</v>
      </c>
      <c r="AT328" s="8">
        <f t="shared" si="155"/>
        <v>1.3572722423862584E-10</v>
      </c>
      <c r="AU328" s="8">
        <f t="shared" si="155"/>
        <v>7.3455573757944297E-11</v>
      </c>
      <c r="AV328" s="8">
        <f t="shared" si="155"/>
        <v>3.9730507406248125E-11</v>
      </c>
      <c r="AW328" s="8">
        <f t="shared" si="155"/>
        <v>2.1477177146463273E-11</v>
      </c>
      <c r="AX328" s="8">
        <f t="shared" si="155"/>
        <v>1.1603669289921737E-11</v>
      </c>
      <c r="AY328" s="8">
        <f t="shared" si="155"/>
        <v>6.2659814165577397E-12</v>
      </c>
      <c r="AZ328" s="8">
        <f t="shared" si="155"/>
        <v>3.3819590365634305E-12</v>
      </c>
      <c r="BA328" s="8">
        <f t="shared" si="155"/>
        <v>1.8244933793773501E-12</v>
      </c>
      <c r="BB328" s="8">
        <f t="shared" si="155"/>
        <v>9.8382894057318222E-13</v>
      </c>
      <c r="BC328" s="8">
        <f t="shared" si="158"/>
        <v>5.3028379896894523E-13</v>
      </c>
      <c r="BD328" s="8">
        <f t="shared" si="158"/>
        <v>2.8570392434245213E-13</v>
      </c>
      <c r="BE328" s="8">
        <f t="shared" si="158"/>
        <v>1.5386870549387103E-13</v>
      </c>
      <c r="BF328" s="8">
        <f t="shared" si="158"/>
        <v>8.2835670157641635E-14</v>
      </c>
      <c r="BG328" s="8">
        <f t="shared" si="158"/>
        <v>4.4578334494066224E-14</v>
      </c>
      <c r="BH328" s="8">
        <f t="shared" si="158"/>
        <v>2.3981461756505969E-14</v>
      </c>
      <c r="BI328" s="8">
        <f t="shared" si="158"/>
        <v>1.2896697211276543E-14</v>
      </c>
      <c r="BJ328" s="8">
        <f t="shared" si="158"/>
        <v>6.9332644207822701E-15</v>
      </c>
      <c r="BK328" s="8">
        <f t="shared" si="158"/>
        <v>3.7261343929975575E-15</v>
      </c>
      <c r="BL328" s="8">
        <f t="shared" si="158"/>
        <v>2.001914730722056E-15</v>
      </c>
      <c r="BM328" s="8">
        <f t="shared" si="158"/>
        <v>1.0752353050250603E-15</v>
      </c>
      <c r="BN328" s="8">
        <f t="shared" si="158"/>
        <v>5.7734668581684605E-16</v>
      </c>
      <c r="BO328" s="8">
        <f t="shared" si="160"/>
        <v>0</v>
      </c>
      <c r="BP328" s="8">
        <f t="shared" si="161"/>
        <v>0.99999999999999967</v>
      </c>
    </row>
    <row r="329" spans="4:68">
      <c r="D329" s="6">
        <f>'BK Frequency Data'!G327/'BK Frequency Data'!G$352</f>
        <v>1.4218765869158333E-3</v>
      </c>
      <c r="E329">
        <f>'BK Frequency Data'!C327*0.01</f>
        <v>0.47299999999999998</v>
      </c>
      <c r="G329" s="8">
        <f t="shared" si="159"/>
        <v>0.22372899999999998</v>
      </c>
      <c r="H329" s="8">
        <f t="shared" si="159"/>
        <v>0.23581036599999999</v>
      </c>
      <c r="I329" s="8">
        <f t="shared" si="159"/>
        <v>0.18640809432299998</v>
      </c>
      <c r="J329" s="8">
        <f t="shared" si="159"/>
        <v>0.13098275427762801</v>
      </c>
      <c r="K329" s="8">
        <f t="shared" si="159"/>
        <v>8.6284889380387447E-2</v>
      </c>
      <c r="L329" s="8">
        <f t="shared" si="159"/>
        <v>5.456656404415703E-2</v>
      </c>
      <c r="M329" s="8">
        <f t="shared" si="159"/>
        <v>3.3549342459815876E-2</v>
      </c>
      <c r="N329" s="8">
        <f t="shared" si="159"/>
        <v>2.0206289687226247E-2</v>
      </c>
      <c r="O329" s="8">
        <f t="shared" si="159"/>
        <v>1.1979803998314262E-2</v>
      </c>
      <c r="P329" s="8">
        <f t="shared" si="159"/>
        <v>7.014840785679574E-3</v>
      </c>
      <c r="Q329" s="8">
        <f t="shared" si="159"/>
        <v>4.0665032034584488E-3</v>
      </c>
      <c r="R329" s="8">
        <f t="shared" si="159"/>
        <v>2.3378696598792032E-3</v>
      </c>
      <c r="S329" s="8">
        <f t="shared" si="159"/>
        <v>1.3347287533193683E-3</v>
      </c>
      <c r="T329" s="8">
        <f t="shared" si="159"/>
        <v>7.5750990323002307E-4</v>
      </c>
      <c r="U329" s="8">
        <f t="shared" si="159"/>
        <v>4.2772255607380946E-4</v>
      </c>
      <c r="V329" s="8">
        <f t="shared" si="156"/>
        <v>2.404371061876241E-4</v>
      </c>
      <c r="W329" s="8">
        <f t="shared" si="156"/>
        <v>1.3462975214593276E-4</v>
      </c>
      <c r="X329" s="8">
        <f t="shared" si="156"/>
        <v>7.5123401697430479E-5</v>
      </c>
      <c r="Y329" s="8">
        <f t="shared" si="156"/>
        <v>4.178947895535397E-5</v>
      </c>
      <c r="Z329" s="8">
        <f t="shared" si="156"/>
        <v>2.3182163588917412E-5</v>
      </c>
      <c r="AA329" s="8">
        <f t="shared" si="156"/>
        <v>1.2827850221927451E-5</v>
      </c>
      <c r="AB329" s="8">
        <f t="shared" si="156"/>
        <v>7.0821950225250898E-6</v>
      </c>
      <c r="AC329" s="8">
        <f t="shared" si="156"/>
        <v>3.9019675394557539E-6</v>
      </c>
      <c r="AD329" s="8">
        <f t="shared" si="156"/>
        <v>2.145742845175495E-6</v>
      </c>
      <c r="AE329" s="8">
        <f t="shared" si="156"/>
        <v>1.1779234160494644E-6</v>
      </c>
      <c r="AF329" s="8">
        <f t="shared" si="156"/>
        <v>6.4559626586839058E-7</v>
      </c>
      <c r="AG329" s="8">
        <f t="shared" si="156"/>
        <v>3.5331497180928187E-7</v>
      </c>
      <c r="AH329" s="8">
        <f t="shared" si="156"/>
        <v>1.9309317496362085E-7</v>
      </c>
      <c r="AI329" s="8">
        <f t="shared" si="156"/>
        <v>1.0539439260603635E-7</v>
      </c>
      <c r="AJ329" s="8">
        <f t="shared" si="156"/>
        <v>5.7458115417290859E-8</v>
      </c>
      <c r="AK329" s="8">
        <f t="shared" si="156"/>
        <v>3.1289774385742687E-8</v>
      </c>
      <c r="AL329" s="8">
        <f t="shared" si="157"/>
        <v>1.7021637265844022E-8</v>
      </c>
      <c r="AM329" s="8">
        <f t="shared" si="155"/>
        <v>9.2507279278216679E-9</v>
      </c>
      <c r="AN329" s="8">
        <f t="shared" si="155"/>
        <v>5.0228649397184449E-9</v>
      </c>
      <c r="AO329" s="8">
        <f t="shared" si="155"/>
        <v>2.724904229797256E-9</v>
      </c>
      <c r="AP329" s="8">
        <f t="shared" si="155"/>
        <v>1.4770538013632441E-9</v>
      </c>
      <c r="AQ329" s="8">
        <f t="shared" si="155"/>
        <v>8.0002977979949714E-10</v>
      </c>
      <c r="AR329" s="8">
        <f t="shared" si="155"/>
        <v>4.3301071270985759E-10</v>
      </c>
      <c r="AS329" s="8">
        <f t="shared" si="155"/>
        <v>2.3420182048225531E-10</v>
      </c>
      <c r="AT329" s="8">
        <f t="shared" si="155"/>
        <v>1.2658908655810109E-10</v>
      </c>
      <c r="AU329" s="8">
        <f t="shared" si="155"/>
        <v>6.8380259831522265E-11</v>
      </c>
      <c r="AV329" s="8">
        <f t="shared" si="155"/>
        <v>3.6915333441729602E-11</v>
      </c>
      <c r="AW329" s="8">
        <f t="shared" si="155"/>
        <v>1.9917580264834154E-11</v>
      </c>
      <c r="AX329" s="8">
        <f t="shared" si="155"/>
        <v>1.0740670957697078E-11</v>
      </c>
      <c r="AY329" s="8">
        <f t="shared" si="155"/>
        <v>5.7889775400405972E-12</v>
      </c>
      <c r="AZ329" s="8">
        <f t="shared" si="155"/>
        <v>3.1185865227925368E-12</v>
      </c>
      <c r="BA329" s="8">
        <f t="shared" si="155"/>
        <v>1.6792232518053989E-12</v>
      </c>
      <c r="BB329" s="8">
        <f t="shared" si="155"/>
        <v>9.0377939101424196E-13</v>
      </c>
      <c r="BC329" s="8">
        <f t="shared" si="158"/>
        <v>4.8621448362834921E-13</v>
      </c>
      <c r="BD329" s="8">
        <f t="shared" si="158"/>
        <v>2.6146431925728583E-13</v>
      </c>
      <c r="BE329" s="8">
        <f t="shared" si="158"/>
        <v>1.4054753017356141E-13</v>
      </c>
      <c r="BF329" s="8">
        <f t="shared" si="158"/>
        <v>7.5520872879927005E-14</v>
      </c>
      <c r="BG329" s="8">
        <f t="shared" si="158"/>
        <v>4.0564875007870016E-14</v>
      </c>
      <c r="BH329" s="8">
        <f t="shared" si="158"/>
        <v>2.1781041754225757E-14</v>
      </c>
      <c r="BI329" s="8">
        <f t="shared" si="158"/>
        <v>1.1691175837893214E-14</v>
      </c>
      <c r="BJ329" s="8">
        <f t="shared" si="158"/>
        <v>6.2732723877800821E-15</v>
      </c>
      <c r="BK329" s="8">
        <f t="shared" si="158"/>
        <v>3.3650505224379624E-15</v>
      </c>
      <c r="BL329" s="8">
        <f t="shared" si="158"/>
        <v>1.8044935836638384E-15</v>
      </c>
      <c r="BM329" s="8">
        <f t="shared" si="158"/>
        <v>9.6736412063551212E-16</v>
      </c>
      <c r="BN329" s="8">
        <f t="shared" si="158"/>
        <v>5.184415846524559E-16</v>
      </c>
      <c r="BO329" s="8">
        <f t="shared" si="160"/>
        <v>0</v>
      </c>
      <c r="BP329" s="8">
        <f t="shared" si="161"/>
        <v>0.99999999999999967</v>
      </c>
    </row>
    <row r="330" spans="4:68">
      <c r="D330" s="6">
        <f>'BK Frequency Data'!G328/'BK Frequency Data'!G$352</f>
        <v>1.7846002060270152E-3</v>
      </c>
      <c r="E330">
        <f>'BK Frequency Data'!C328*0.01</f>
        <v>0.47299999999999998</v>
      </c>
      <c r="G330" s="8">
        <f t="shared" si="159"/>
        <v>0.22372899999999998</v>
      </c>
      <c r="H330" s="8">
        <f t="shared" si="159"/>
        <v>0.23581036599999999</v>
      </c>
      <c r="I330" s="8">
        <f t="shared" si="159"/>
        <v>0.18640809432299998</v>
      </c>
      <c r="J330" s="8">
        <f t="shared" si="159"/>
        <v>0.13098275427762801</v>
      </c>
      <c r="K330" s="8">
        <f t="shared" si="159"/>
        <v>8.6284889380387447E-2</v>
      </c>
      <c r="L330" s="8">
        <f t="shared" si="159"/>
        <v>5.456656404415703E-2</v>
      </c>
      <c r="M330" s="8">
        <f t="shared" si="159"/>
        <v>3.3549342459815876E-2</v>
      </c>
      <c r="N330" s="8">
        <f t="shared" si="159"/>
        <v>2.0206289687226247E-2</v>
      </c>
      <c r="O330" s="8">
        <f t="shared" si="159"/>
        <v>1.1979803998314262E-2</v>
      </c>
      <c r="P330" s="8">
        <f t="shared" si="159"/>
        <v>7.014840785679574E-3</v>
      </c>
      <c r="Q330" s="8">
        <f t="shared" si="159"/>
        <v>4.0665032034584488E-3</v>
      </c>
      <c r="R330" s="8">
        <f t="shared" si="159"/>
        <v>2.3378696598792032E-3</v>
      </c>
      <c r="S330" s="8">
        <f t="shared" si="159"/>
        <v>1.3347287533193683E-3</v>
      </c>
      <c r="T330" s="8">
        <f t="shared" si="159"/>
        <v>7.5750990323002307E-4</v>
      </c>
      <c r="U330" s="8">
        <f t="shared" si="159"/>
        <v>4.2772255607380946E-4</v>
      </c>
      <c r="V330" s="8">
        <f t="shared" si="156"/>
        <v>2.404371061876241E-4</v>
      </c>
      <c r="W330" s="8">
        <f t="shared" si="156"/>
        <v>1.3462975214593276E-4</v>
      </c>
      <c r="X330" s="8">
        <f t="shared" si="156"/>
        <v>7.5123401697430479E-5</v>
      </c>
      <c r="Y330" s="8">
        <f t="shared" si="156"/>
        <v>4.178947895535397E-5</v>
      </c>
      <c r="Z330" s="8">
        <f t="shared" si="156"/>
        <v>2.3182163588917412E-5</v>
      </c>
      <c r="AA330" s="8">
        <f t="shared" si="156"/>
        <v>1.2827850221927451E-5</v>
      </c>
      <c r="AB330" s="8">
        <f t="shared" si="156"/>
        <v>7.0821950225250898E-6</v>
      </c>
      <c r="AC330" s="8">
        <f t="shared" si="156"/>
        <v>3.9019675394557539E-6</v>
      </c>
      <c r="AD330" s="8">
        <f t="shared" si="156"/>
        <v>2.145742845175495E-6</v>
      </c>
      <c r="AE330" s="8">
        <f t="shared" si="156"/>
        <v>1.1779234160494644E-6</v>
      </c>
      <c r="AF330" s="8">
        <f t="shared" si="156"/>
        <v>6.4559626586839058E-7</v>
      </c>
      <c r="AG330" s="8">
        <f t="shared" si="156"/>
        <v>3.5331497180928187E-7</v>
      </c>
      <c r="AH330" s="8">
        <f t="shared" si="156"/>
        <v>1.9309317496362085E-7</v>
      </c>
      <c r="AI330" s="8">
        <f t="shared" si="156"/>
        <v>1.0539439260603635E-7</v>
      </c>
      <c r="AJ330" s="8">
        <f t="shared" si="156"/>
        <v>5.7458115417290859E-8</v>
      </c>
      <c r="AK330" s="8">
        <f t="shared" si="156"/>
        <v>3.1289774385742687E-8</v>
      </c>
      <c r="AL330" s="8">
        <f t="shared" si="157"/>
        <v>1.7021637265844022E-8</v>
      </c>
      <c r="AM330" s="8">
        <f t="shared" si="155"/>
        <v>9.2507279278216679E-9</v>
      </c>
      <c r="AN330" s="8">
        <f t="shared" si="155"/>
        <v>5.0228649397184449E-9</v>
      </c>
      <c r="AO330" s="8">
        <f t="shared" si="155"/>
        <v>2.724904229797256E-9</v>
      </c>
      <c r="AP330" s="8">
        <f t="shared" si="155"/>
        <v>1.4770538013632441E-9</v>
      </c>
      <c r="AQ330" s="8">
        <f t="shared" si="155"/>
        <v>8.0002977979949714E-10</v>
      </c>
      <c r="AR330" s="8">
        <f t="shared" si="155"/>
        <v>4.3301071270985759E-10</v>
      </c>
      <c r="AS330" s="8">
        <f t="shared" si="155"/>
        <v>2.3420182048225531E-10</v>
      </c>
      <c r="AT330" s="8">
        <f t="shared" si="155"/>
        <v>1.2658908655810109E-10</v>
      </c>
      <c r="AU330" s="8">
        <f t="shared" si="155"/>
        <v>6.8380259831522265E-11</v>
      </c>
      <c r="AV330" s="8">
        <f t="shared" si="155"/>
        <v>3.6915333441729602E-11</v>
      </c>
      <c r="AW330" s="8">
        <f t="shared" si="155"/>
        <v>1.9917580264834154E-11</v>
      </c>
      <c r="AX330" s="8">
        <f t="shared" si="155"/>
        <v>1.0740670957697078E-11</v>
      </c>
      <c r="AY330" s="8">
        <f t="shared" si="155"/>
        <v>5.7889775400405972E-12</v>
      </c>
      <c r="AZ330" s="8">
        <f t="shared" si="155"/>
        <v>3.1185865227925368E-12</v>
      </c>
      <c r="BA330" s="8">
        <f t="shared" si="155"/>
        <v>1.6792232518053989E-12</v>
      </c>
      <c r="BB330" s="8">
        <f t="shared" si="155"/>
        <v>9.0377939101424196E-13</v>
      </c>
      <c r="BC330" s="8">
        <f t="shared" si="158"/>
        <v>4.8621448362834921E-13</v>
      </c>
      <c r="BD330" s="8">
        <f t="shared" si="158"/>
        <v>2.6146431925728583E-13</v>
      </c>
      <c r="BE330" s="8">
        <f t="shared" si="158"/>
        <v>1.4054753017356141E-13</v>
      </c>
      <c r="BF330" s="8">
        <f t="shared" si="158"/>
        <v>7.5520872879927005E-14</v>
      </c>
      <c r="BG330" s="8">
        <f t="shared" si="158"/>
        <v>4.0564875007870016E-14</v>
      </c>
      <c r="BH330" s="8">
        <f t="shared" si="158"/>
        <v>2.1781041754225757E-14</v>
      </c>
      <c r="BI330" s="8">
        <f t="shared" si="158"/>
        <v>1.1691175837893214E-14</v>
      </c>
      <c r="BJ330" s="8">
        <f t="shared" si="158"/>
        <v>6.2732723877800821E-15</v>
      </c>
      <c r="BK330" s="8">
        <f t="shared" si="158"/>
        <v>3.3650505224379624E-15</v>
      </c>
      <c r="BL330" s="8">
        <f t="shared" si="158"/>
        <v>1.8044935836638384E-15</v>
      </c>
      <c r="BM330" s="8">
        <f t="shared" si="158"/>
        <v>9.6736412063551212E-16</v>
      </c>
      <c r="BN330" s="8">
        <f t="shared" si="158"/>
        <v>5.184415846524559E-16</v>
      </c>
      <c r="BO330" s="8">
        <f t="shared" si="160"/>
        <v>0</v>
      </c>
      <c r="BP330" s="8">
        <f t="shared" si="161"/>
        <v>0.99999999999999967</v>
      </c>
    </row>
    <row r="331" spans="4:68">
      <c r="D331" s="6">
        <f>'BK Frequency Data'!G329/'BK Frequency Data'!G$352</f>
        <v>2.0022343774937245E-3</v>
      </c>
      <c r="E331">
        <f>'BK Frequency Data'!C329*0.01</f>
        <v>0.47899999999999998</v>
      </c>
      <c r="G331" s="8">
        <f t="shared" si="159"/>
        <v>0.22944099999999998</v>
      </c>
      <c r="H331" s="8">
        <f t="shared" si="159"/>
        <v>0.23907752199999999</v>
      </c>
      <c r="I331" s="8">
        <f t="shared" si="159"/>
        <v>0.18683908344300001</v>
      </c>
      <c r="J331" s="8">
        <f t="shared" si="159"/>
        <v>0.12979088329840402</v>
      </c>
      <c r="K331" s="8">
        <f t="shared" si="159"/>
        <v>8.4526312748085614E-2</v>
      </c>
      <c r="L331" s="8">
        <f t="shared" si="159"/>
        <v>5.284585073010313E-2</v>
      </c>
      <c r="M331" s="8">
        <f t="shared" si="159"/>
        <v>3.2121469602114358E-2</v>
      </c>
      <c r="N331" s="8">
        <f t="shared" si="159"/>
        <v>1.9126040757373234E-2</v>
      </c>
      <c r="O331" s="8">
        <f t="shared" si="159"/>
        <v>1.1210250638915387E-2</v>
      </c>
      <c r="P331" s="8">
        <f t="shared" si="159"/>
        <v>6.4894895365276862E-3</v>
      </c>
      <c r="Q331" s="8">
        <f t="shared" si="159"/>
        <v>3.7191264533840171E-3</v>
      </c>
      <c r="R331" s="8">
        <f t="shared" si="159"/>
        <v>2.1138162351415344E-3</v>
      </c>
      <c r="S331" s="8">
        <f t="shared" si="159"/>
        <v>1.1930731133844678E-3</v>
      </c>
      <c r="T331" s="8">
        <f t="shared" si="159"/>
        <v>6.694057914635622E-4</v>
      </c>
      <c r="U331" s="8">
        <f t="shared" si="159"/>
        <v>3.7367187573483855E-4</v>
      </c>
      <c r="V331" s="8">
        <f t="shared" si="156"/>
        <v>2.0766191707504095E-4</v>
      </c>
      <c r="W331" s="8">
        <f t="shared" si="156"/>
        <v>1.1495384997085236E-4</v>
      </c>
      <c r="X331" s="8">
        <f t="shared" si="156"/>
        <v>6.341395323686196E-5</v>
      </c>
      <c r="Y331" s="8">
        <f t="shared" si="156"/>
        <v>3.4874151282872045E-5</v>
      </c>
      <c r="Z331" s="8">
        <f t="shared" si="156"/>
        <v>1.9125718756185616E-5</v>
      </c>
      <c r="AA331" s="8">
        <f t="shared" si="156"/>
        <v>1.0462724445571343E-5</v>
      </c>
      <c r="AB331" s="8">
        <f t="shared" si="156"/>
        <v>5.7106546473875579E-6</v>
      </c>
      <c r="AC331" s="8">
        <f t="shared" si="156"/>
        <v>3.1104897563475057E-6</v>
      </c>
      <c r="AD331" s="8">
        <f t="shared" si="156"/>
        <v>1.6910245179725741E-6</v>
      </c>
      <c r="AE331" s="8">
        <f t="shared" si="156"/>
        <v>9.1773309777469931E-7</v>
      </c>
      <c r="AF331" s="8">
        <f t="shared" si="156"/>
        <v>4.97264501698243E-7</v>
      </c>
      <c r="AG331" s="8">
        <f t="shared" si="156"/>
        <v>2.6903922097650713E-7</v>
      </c>
      <c r="AH331" s="8">
        <f t="shared" si="156"/>
        <v>1.4536089465204764E-7</v>
      </c>
      <c r="AI331" s="8">
        <f t="shared" si="156"/>
        <v>7.8437777046349579E-8</v>
      </c>
      <c r="AJ331" s="8">
        <f t="shared" si="156"/>
        <v>4.2275257077049795E-8</v>
      </c>
      <c r="AK331" s="8">
        <f t="shared" si="156"/>
        <v>2.275958923504771E-8</v>
      </c>
      <c r="AL331" s="8">
        <f t="shared" si="157"/>
        <v>1.2240253926668239E-8</v>
      </c>
      <c r="AM331" s="8">
        <f t="shared" si="155"/>
        <v>6.5764589300377201E-9</v>
      </c>
      <c r="AN331" s="8">
        <f t="shared" si="155"/>
        <v>3.5301634389905515E-9</v>
      </c>
      <c r="AO331" s="8">
        <f t="shared" si="155"/>
        <v>1.8933097149997854E-9</v>
      </c>
      <c r="AP331" s="8">
        <f t="shared" si="155"/>
        <v>1.0145976289867422E-9</v>
      </c>
      <c r="AQ331" s="8">
        <f t="shared" si="155"/>
        <v>5.4328884705492873E-10</v>
      </c>
      <c r="AR331" s="8">
        <f t="shared" si="155"/>
        <v>2.9070358362144538E-10</v>
      </c>
      <c r="AS331" s="8">
        <f t="shared" si="155"/>
        <v>1.5544226620010919E-10</v>
      </c>
      <c r="AT331" s="8">
        <f t="shared" si="155"/>
        <v>8.3061969938725002E-11</v>
      </c>
      <c r="AU331" s="8">
        <f t="shared" si="155"/>
        <v>4.4357168496527631E-11</v>
      </c>
      <c r="AV331" s="8">
        <f t="shared" si="155"/>
        <v>2.3673745391244333E-11</v>
      </c>
      <c r="AW331" s="8">
        <f t="shared" si="155"/>
        <v>1.2627688523810639E-11</v>
      </c>
      <c r="AX331" s="8">
        <f t="shared" si="155"/>
        <v>6.7320263190659329E-12</v>
      </c>
      <c r="AY331" s="8">
        <f t="shared" si="155"/>
        <v>3.5870990238750184E-12</v>
      </c>
      <c r="AZ331" s="8">
        <f t="shared" si="155"/>
        <v>1.9104092268041933E-12</v>
      </c>
      <c r="BA331" s="8">
        <f t="shared" si="155"/>
        <v>1.0169606681903107E-12</v>
      </c>
      <c r="BB331" s="8">
        <f t="shared" si="155"/>
        <v>5.4110962532134653E-13</v>
      </c>
      <c r="BC331" s="8">
        <f t="shared" si="158"/>
        <v>2.8779140885059701E-13</v>
      </c>
      <c r="BD331" s="8">
        <f t="shared" si="158"/>
        <v>1.5299931021547047E-13</v>
      </c>
      <c r="BE331" s="8">
        <f t="shared" si="158"/>
        <v>8.130689343470533E-14</v>
      </c>
      <c r="BF331" s="8">
        <f t="shared" si="158"/>
        <v>4.3191497194765433E-14</v>
      </c>
      <c r="BG331" s="8">
        <f t="shared" si="158"/>
        <v>2.2935515616135731E-14</v>
      </c>
      <c r="BH331" s="8">
        <f t="shared" si="158"/>
        <v>1.2174864081969107E-14</v>
      </c>
      <c r="BI331" s="8">
        <f t="shared" si="158"/>
        <v>6.4605690790523108E-15</v>
      </c>
      <c r="BJ331" s="8">
        <f t="shared" si="158"/>
        <v>3.4271556990987306E-15</v>
      </c>
      <c r="BK331" s="8">
        <f t="shared" si="158"/>
        <v>1.8174329070738395E-15</v>
      </c>
      <c r="BL331" s="8">
        <f t="shared" si="158"/>
        <v>9.6349451905188226E-16</v>
      </c>
      <c r="BM331" s="8">
        <f t="shared" si="158"/>
        <v>5.1063548312303127E-16</v>
      </c>
      <c r="BN331" s="8">
        <f t="shared" si="158"/>
        <v>2.705502576682366E-16</v>
      </c>
      <c r="BO331" s="8">
        <f t="shared" si="160"/>
        <v>0</v>
      </c>
      <c r="BP331" s="8">
        <f t="shared" si="161"/>
        <v>0.99999999999999978</v>
      </c>
    </row>
    <row r="332" spans="4:68">
      <c r="D332" s="6">
        <f>'BK Frequency Data'!G330/'BK Frequency Data'!G$352</f>
        <v>8.7053668586683662E-4</v>
      </c>
      <c r="E332">
        <f>'BK Frequency Data'!C330*0.01</f>
        <v>0.48200000000000004</v>
      </c>
      <c r="G332" s="8">
        <f t="shared" si="159"/>
        <v>0.23232400000000003</v>
      </c>
      <c r="H332" s="8">
        <f t="shared" si="159"/>
        <v>0.24068766400000005</v>
      </c>
      <c r="I332" s="8">
        <f t="shared" si="159"/>
        <v>0.18701431492800005</v>
      </c>
      <c r="J332" s="8">
        <f t="shared" si="159"/>
        <v>0.12916455351027203</v>
      </c>
      <c r="K332" s="8">
        <f t="shared" si="159"/>
        <v>8.3634048397901131E-2</v>
      </c>
      <c r="L332" s="8">
        <f t="shared" si="159"/>
        <v>5.1986924484135354E-2</v>
      </c>
      <c r="M332" s="8">
        <f t="shared" si="159"/>
        <v>3.1417431363245797E-2</v>
      </c>
      <c r="N332" s="8">
        <f t="shared" si="159"/>
        <v>1.8599119367041513E-2</v>
      </c>
      <c r="O332" s="8">
        <f t="shared" si="159"/>
        <v>1.0838636811143443E-2</v>
      </c>
      <c r="P332" s="8">
        <f t="shared" si="159"/>
        <v>6.2382376313025586E-3</v>
      </c>
      <c r="Q332" s="8">
        <f t="shared" si="159"/>
        <v>3.5545478023161978E-3</v>
      </c>
      <c r="R332" s="8">
        <f t="shared" si="159"/>
        <v>2.0086426490179537E-3</v>
      </c>
      <c r="S332" s="8">
        <f t="shared" si="159"/>
        <v>1.1271832998739082E-3</v>
      </c>
      <c r="T332" s="8">
        <f t="shared" si="159"/>
        <v>6.2879486851427559E-4</v>
      </c>
      <c r="U332" s="8">
        <f t="shared" si="159"/>
        <v>3.489811520254229E-4</v>
      </c>
      <c r="V332" s="8">
        <f t="shared" si="156"/>
        <v>1.9282371919911368E-4</v>
      </c>
      <c r="W332" s="8">
        <f t="shared" si="156"/>
        <v>1.061253544542122E-4</v>
      </c>
      <c r="X332" s="8">
        <f t="shared" si="156"/>
        <v>5.8206635584180865E-5</v>
      </c>
      <c r="Y332" s="8">
        <f t="shared" si="156"/>
        <v>3.1826094856639331E-5</v>
      </c>
      <c r="Z332" s="8">
        <f t="shared" si="156"/>
        <v>1.7353596984988605E-5</v>
      </c>
      <c r="AA332" s="8">
        <f t="shared" si="156"/>
        <v>9.4386214001353036E-6</v>
      </c>
      <c r="AB332" s="8">
        <f t="shared" si="156"/>
        <v>5.1220252131400918E-6</v>
      </c>
      <c r="AC332" s="8">
        <f t="shared" si="156"/>
        <v>2.773809472243229E-6</v>
      </c>
      <c r="AD332" s="8">
        <f t="shared" si="156"/>
        <v>1.4993043199533842E-6</v>
      </c>
      <c r="AE332" s="8">
        <f t="shared" si="156"/>
        <v>8.0899962264151333E-7</v>
      </c>
      <c r="AF332" s="8">
        <f t="shared" si="156"/>
        <v>4.3582427670943614E-7</v>
      </c>
      <c r="AG332" s="8">
        <f t="shared" si="156"/>
        <v>2.3443993592531436E-7</v>
      </c>
      <c r="AH332" s="8">
        <f t="shared" si="156"/>
        <v>1.2593766039484296E-7</v>
      </c>
      <c r="AI332" s="8">
        <f t="shared" si="156"/>
        <v>6.7565554801833239E-8</v>
      </c>
      <c r="AJ332" s="8">
        <f t="shared" si="156"/>
        <v>3.6205817986913402E-8</v>
      </c>
      <c r="AK332" s="8">
        <f t="shared" si="156"/>
        <v>1.9379767507795177E-8</v>
      </c>
      <c r="AL332" s="8">
        <f t="shared" si="157"/>
        <v>1.0362549232555255E-8</v>
      </c>
      <c r="AM332" s="8">
        <f t="shared" si="155"/>
        <v>5.5355442681656111E-9</v>
      </c>
      <c r="AN332" s="8">
        <f t="shared" si="155"/>
        <v>2.9543032015434167E-9</v>
      </c>
      <c r="AO332" s="8">
        <f t="shared" si="155"/>
        <v>1.57533873658771E-9</v>
      </c>
      <c r="AP332" s="8">
        <f t="shared" si="155"/>
        <v>8.3934047885393205E-10</v>
      </c>
      <c r="AQ332" s="8">
        <f t="shared" si="155"/>
        <v>4.468555449365128E-10</v>
      </c>
      <c r="AR332" s="8">
        <f t="shared" si="155"/>
        <v>2.3772714990622479E-10</v>
      </c>
      <c r="AS332" s="8">
        <f t="shared" si="155"/>
        <v>1.2638326006330401E-10</v>
      </c>
      <c r="AT332" s="8">
        <f t="shared" si="155"/>
        <v>6.7145157654145115E-11</v>
      </c>
      <c r="AU332" s="8">
        <f t="shared" si="155"/>
        <v>3.5650721456468348E-11</v>
      </c>
      <c r="AV332" s="8">
        <f t="shared" si="155"/>
        <v>1.8917490146510378E-11</v>
      </c>
      <c r="AW332" s="8">
        <f t="shared" si="155"/>
        <v>1.0032575607699336E-11</v>
      </c>
      <c r="AX332" s="8">
        <f t="shared" si="155"/>
        <v>5.3177317035042634E-12</v>
      </c>
      <c r="AY332" s="8">
        <f t="shared" si="155"/>
        <v>2.8171892274700994E-12</v>
      </c>
      <c r="AZ332" s="8">
        <f t="shared" si="155"/>
        <v>1.4917329980479453E-12</v>
      </c>
      <c r="BA332" s="8">
        <f t="shared" si="155"/>
        <v>7.8951590370598413E-13</v>
      </c>
      <c r="BB332" s="8">
        <f t="shared" si="155"/>
        <v>4.1767071127118279E-13</v>
      </c>
      <c r="BC332" s="8">
        <f t="shared" si="158"/>
        <v>2.2086079153094085E-13</v>
      </c>
      <c r="BD332" s="8">
        <f t="shared" si="158"/>
        <v>1.1674070409492588E-13</v>
      </c>
      <c r="BE332" s="8">
        <f t="shared" si="158"/>
        <v>6.1681118415595044E-14</v>
      </c>
      <c r="BF332" s="8">
        <f t="shared" si="158"/>
        <v>3.2577305992989574E-14</v>
      </c>
      <c r="BG332" s="8">
        <f t="shared" si="158"/>
        <v>1.7199564590991074E-14</v>
      </c>
      <c r="BH332" s="8">
        <f t="shared" si="158"/>
        <v>9.0774758630038175E-15</v>
      </c>
      <c r="BI332" s="8">
        <f t="shared" si="158"/>
        <v>4.7892090247588647E-15</v>
      </c>
      <c r="BJ332" s="8">
        <f t="shared" si="158"/>
        <v>2.5259159161855489E-15</v>
      </c>
      <c r="BK332" s="8">
        <f t="shared" si="158"/>
        <v>1.3317891668088305E-15</v>
      </c>
      <c r="BL332" s="8">
        <f t="shared" si="158"/>
        <v>7.0196971451937732E-16</v>
      </c>
      <c r="BM332" s="8">
        <f t="shared" si="158"/>
        <v>3.6988962784726214E-16</v>
      </c>
      <c r="BN332" s="8">
        <f t="shared" si="158"/>
        <v>1.9485033277106625E-16</v>
      </c>
      <c r="BO332" s="8">
        <f t="shared" si="160"/>
        <v>0</v>
      </c>
      <c r="BP332" s="8">
        <f t="shared" si="161"/>
        <v>0.99999999999999989</v>
      </c>
    </row>
    <row r="333" spans="4:68">
      <c r="D333" s="6">
        <f>'BK Frequency Data'!G331/'BK Frequency Data'!G$352</f>
        <v>1.2187513602135715E-3</v>
      </c>
      <c r="E333">
        <f>'BK Frequency Data'!C331*0.01</f>
        <v>0.48399999999999999</v>
      </c>
      <c r="G333" s="8">
        <f t="shared" si="159"/>
        <v>0.23425599999999999</v>
      </c>
      <c r="H333" s="8">
        <f t="shared" si="159"/>
        <v>0.241752192</v>
      </c>
      <c r="I333" s="8">
        <f t="shared" si="159"/>
        <v>0.18711619660799997</v>
      </c>
      <c r="J333" s="8">
        <f t="shared" si="159"/>
        <v>0.12873594326630397</v>
      </c>
      <c r="K333" s="8">
        <f t="shared" si="159"/>
        <v>8.3034683406766063E-2</v>
      </c>
      <c r="L333" s="8">
        <f t="shared" si="159"/>
        <v>5.1415075965469556E-2</v>
      </c>
      <c r="M333" s="8">
        <f t="shared" si="159"/>
        <v>3.0951875731212667E-2</v>
      </c>
      <c r="N333" s="8">
        <f t="shared" si="159"/>
        <v>1.8252763288349412E-2</v>
      </c>
      <c r="O333" s="8">
        <f t="shared" si="159"/>
        <v>1.0595729088886835E-2</v>
      </c>
      <c r="P333" s="8">
        <f t="shared" si="159"/>
        <v>6.0748846776284525E-3</v>
      </c>
      <c r="Q333" s="8">
        <f t="shared" si="159"/>
        <v>3.4481045430219096E-3</v>
      </c>
      <c r="R333" s="8">
        <f t="shared" si="159"/>
        <v>1.9409693936719692E-3</v>
      </c>
      <c r="S333" s="8">
        <f t="shared" si="159"/>
        <v>1.085001891062631E-3</v>
      </c>
      <c r="T333" s="8">
        <f t="shared" si="159"/>
        <v>6.0292720469511119E-4</v>
      </c>
      <c r="U333" s="8">
        <f t="shared" si="159"/>
        <v>3.333326117385829E-4</v>
      </c>
      <c r="V333" s="8">
        <f t="shared" si="156"/>
        <v>1.8346626950091596E-4</v>
      </c>
      <c r="W333" s="8">
        <f t="shared" si="156"/>
        <v>1.0058538225387721E-4</v>
      </c>
      <c r="X333" s="8">
        <f t="shared" si="156"/>
        <v>5.4955119433765386E-5</v>
      </c>
      <c r="Y333" s="8">
        <f t="shared" si="156"/>
        <v>2.9932221718257544E-5</v>
      </c>
      <c r="Z333" s="8">
        <f t="shared" si="156"/>
        <v>1.6257922533285146E-5</v>
      </c>
      <c r="AA333" s="8">
        <f t="shared" si="156"/>
        <v>8.808542428533894E-6</v>
      </c>
      <c r="AB333" s="8">
        <f t="shared" si="156"/>
        <v>4.7616463642246089E-6</v>
      </c>
      <c r="AC333" s="8">
        <f t="shared" si="156"/>
        <v>2.5686917750280749E-6</v>
      </c>
      <c r="AD333" s="8">
        <f t="shared" si="156"/>
        <v>1.3830729974759859E-6</v>
      </c>
      <c r="AE333" s="8">
        <f t="shared" si="156"/>
        <v>7.4340173614334243E-7</v>
      </c>
      <c r="AF333" s="8">
        <f t="shared" si="156"/>
        <v>3.9893910768396342E-7</v>
      </c>
      <c r="AG333" s="8">
        <f t="shared" si="156"/>
        <v>2.1376998647126832E-7</v>
      </c>
      <c r="AH333" s="8">
        <f t="shared" si="156"/>
        <v>1.1439069498284758E-7</v>
      </c>
      <c r="AI333" s="8">
        <f t="shared" si="156"/>
        <v>6.1133655704404698E-8</v>
      </c>
      <c r="AJ333" s="8">
        <f t="shared" si="156"/>
        <v>3.2632723803592578E-8</v>
      </c>
      <c r="AK333" s="8">
        <f t="shared" si="156"/>
        <v>1.7399768332075557E-8</v>
      </c>
      <c r="AL333" s="8">
        <f t="shared" si="157"/>
        <v>9.2679024096526313E-9</v>
      </c>
      <c r="AM333" s="8">
        <f t="shared" si="155"/>
        <v>4.9316825697364075E-9</v>
      </c>
      <c r="AN333" s="8">
        <f t="shared" si="155"/>
        <v>2.621861787983501E-9</v>
      </c>
      <c r="AO333" s="8">
        <f t="shared" si="155"/>
        <v>1.3926712909112361E-9</v>
      </c>
      <c r="AP333" s="8">
        <f t="shared" si="155"/>
        <v>7.3915033999906057E-10</v>
      </c>
      <c r="AQ333" s="8">
        <f t="shared" si="155"/>
        <v>3.9199606364616842E-10</v>
      </c>
      <c r="AR333" s="8">
        <f t="shared" si="155"/>
        <v>2.0773672475605602E-10</v>
      </c>
      <c r="AS333" s="8">
        <f t="shared" si="155"/>
        <v>1.1001299602607554E-10</v>
      </c>
      <c r="AT333" s="8">
        <f t="shared" si="155"/>
        <v>5.8222262512261496E-11</v>
      </c>
      <c r="AU333" s="8">
        <f t="shared" si="155"/>
        <v>3.0793754642735111E-11</v>
      </c>
      <c r="AV333" s="8">
        <f t="shared" si="155"/>
        <v>1.6277128063837939E-11</v>
      </c>
      <c r="AW333" s="8">
        <f t="shared" si="155"/>
        <v>8.5989742257246697E-12</v>
      </c>
      <c r="AX333" s="8">
        <f t="shared" si="155"/>
        <v>4.5402583911826256E-12</v>
      </c>
      <c r="AY333" s="8">
        <f t="shared" si="155"/>
        <v>2.3960181782559221E-12</v>
      </c>
      <c r="AZ333" s="8">
        <f t="shared" si="155"/>
        <v>1.2638197217573906E-12</v>
      </c>
      <c r="BA333" s="8">
        <f t="shared" si="155"/>
        <v>6.6630773678391788E-13</v>
      </c>
      <c r="BB333" s="8">
        <f t="shared" si="155"/>
        <v>3.5113000052476763E-13</v>
      </c>
      <c r="BC333" s="8">
        <f t="shared" si="158"/>
        <v>1.8495772777642138E-13</v>
      </c>
      <c r="BD333" s="8">
        <f t="shared" si="158"/>
        <v>9.738590564554433E-14</v>
      </c>
      <c r="BE333" s="8">
        <f t="shared" si="158"/>
        <v>5.1256149859362881E-14</v>
      </c>
      <c r="BF333" s="8">
        <f t="shared" si="158"/>
        <v>2.6966764961302447E-14</v>
      </c>
      <c r="BG333" s="8">
        <f t="shared" si="158"/>
        <v>1.4182444003109604E-14</v>
      </c>
      <c r="BH333" s="8">
        <f t="shared" si="158"/>
        <v>7.4562192396725671E-15</v>
      </c>
      <c r="BI333" s="8">
        <f t="shared" si="158"/>
        <v>3.9186574448501371E-15</v>
      </c>
      <c r="BJ333" s="8">
        <f t="shared" si="158"/>
        <v>2.0587913732070827E-15</v>
      </c>
      <c r="BK333" s="8">
        <f t="shared" si="158"/>
        <v>1.0813066405136915E-15</v>
      </c>
      <c r="BL333" s="8">
        <f t="shared" si="158"/>
        <v>5.6774289714550465E-16</v>
      </c>
      <c r="BM333" s="8">
        <f t="shared" si="158"/>
        <v>2.9800628897754729E-16</v>
      </c>
      <c r="BN333" s="8">
        <f t="shared" si="158"/>
        <v>1.5637753740245529E-16</v>
      </c>
      <c r="BO333" s="8">
        <f t="shared" si="160"/>
        <v>0</v>
      </c>
      <c r="BP333" s="8">
        <f t="shared" si="161"/>
        <v>1</v>
      </c>
    </row>
    <row r="334" spans="4:68">
      <c r="D334" s="6">
        <f>'BK Frequency Data'!G332/'BK Frequency Data'!G$352</f>
        <v>1.0156261335113095E-4</v>
      </c>
      <c r="E334">
        <f>'BK Frequency Data'!C332*0.01</f>
        <v>0.48399999999999999</v>
      </c>
      <c r="G334" s="8">
        <f t="shared" si="159"/>
        <v>0.23425599999999999</v>
      </c>
      <c r="H334" s="8">
        <f t="shared" si="159"/>
        <v>0.241752192</v>
      </c>
      <c r="I334" s="8">
        <f t="shared" si="159"/>
        <v>0.18711619660799997</v>
      </c>
      <c r="J334" s="8">
        <f t="shared" si="159"/>
        <v>0.12873594326630397</v>
      </c>
      <c r="K334" s="8">
        <f t="shared" si="159"/>
        <v>8.3034683406766063E-2</v>
      </c>
      <c r="L334" s="8">
        <f t="shared" si="159"/>
        <v>5.1415075965469556E-2</v>
      </c>
      <c r="M334" s="8">
        <f t="shared" si="159"/>
        <v>3.0951875731212667E-2</v>
      </c>
      <c r="N334" s="8">
        <f t="shared" si="159"/>
        <v>1.8252763288349412E-2</v>
      </c>
      <c r="O334" s="8">
        <f t="shared" si="159"/>
        <v>1.0595729088886835E-2</v>
      </c>
      <c r="P334" s="8">
        <f t="shared" si="159"/>
        <v>6.0748846776284525E-3</v>
      </c>
      <c r="Q334" s="8">
        <f t="shared" si="159"/>
        <v>3.4481045430219096E-3</v>
      </c>
      <c r="R334" s="8">
        <f t="shared" si="159"/>
        <v>1.9409693936719692E-3</v>
      </c>
      <c r="S334" s="8">
        <f t="shared" si="159"/>
        <v>1.085001891062631E-3</v>
      </c>
      <c r="T334" s="8">
        <f t="shared" si="159"/>
        <v>6.0292720469511119E-4</v>
      </c>
      <c r="U334" s="8">
        <f t="shared" si="159"/>
        <v>3.333326117385829E-4</v>
      </c>
      <c r="V334" s="8">
        <f t="shared" si="156"/>
        <v>1.8346626950091596E-4</v>
      </c>
      <c r="W334" s="8">
        <f t="shared" si="156"/>
        <v>1.0058538225387721E-4</v>
      </c>
      <c r="X334" s="8">
        <f t="shared" si="156"/>
        <v>5.4955119433765386E-5</v>
      </c>
      <c r="Y334" s="8">
        <f t="shared" si="156"/>
        <v>2.9932221718257544E-5</v>
      </c>
      <c r="Z334" s="8">
        <f t="shared" si="156"/>
        <v>1.6257922533285146E-5</v>
      </c>
      <c r="AA334" s="8">
        <f t="shared" si="156"/>
        <v>8.808542428533894E-6</v>
      </c>
      <c r="AB334" s="8">
        <f t="shared" si="156"/>
        <v>4.7616463642246089E-6</v>
      </c>
      <c r="AC334" s="8">
        <f t="shared" si="156"/>
        <v>2.5686917750280749E-6</v>
      </c>
      <c r="AD334" s="8">
        <f t="shared" si="156"/>
        <v>1.3830729974759859E-6</v>
      </c>
      <c r="AE334" s="8">
        <f t="shared" si="156"/>
        <v>7.4340173614334243E-7</v>
      </c>
      <c r="AF334" s="8">
        <f t="shared" si="156"/>
        <v>3.9893910768396342E-7</v>
      </c>
      <c r="AG334" s="8">
        <f t="shared" si="156"/>
        <v>2.1376998647126832E-7</v>
      </c>
      <c r="AH334" s="8">
        <f t="shared" si="156"/>
        <v>1.1439069498284758E-7</v>
      </c>
      <c r="AI334" s="8">
        <f t="shared" si="156"/>
        <v>6.1133655704404698E-8</v>
      </c>
      <c r="AJ334" s="8">
        <f t="shared" si="156"/>
        <v>3.2632723803592578E-8</v>
      </c>
      <c r="AK334" s="8">
        <f t="shared" si="156"/>
        <v>1.7399768332075557E-8</v>
      </c>
      <c r="AL334" s="8">
        <f t="shared" si="157"/>
        <v>9.2679024096526313E-9</v>
      </c>
      <c r="AM334" s="8">
        <f t="shared" si="155"/>
        <v>4.9316825697364075E-9</v>
      </c>
      <c r="AN334" s="8">
        <f t="shared" si="155"/>
        <v>2.621861787983501E-9</v>
      </c>
      <c r="AO334" s="8">
        <f t="shared" si="155"/>
        <v>1.3926712909112361E-9</v>
      </c>
      <c r="AP334" s="8">
        <f t="shared" si="155"/>
        <v>7.3915033999906057E-10</v>
      </c>
      <c r="AQ334" s="8">
        <f t="shared" si="155"/>
        <v>3.9199606364616842E-10</v>
      </c>
      <c r="AR334" s="8">
        <f t="shared" si="155"/>
        <v>2.0773672475605602E-10</v>
      </c>
      <c r="AS334" s="8">
        <f t="shared" si="155"/>
        <v>1.1001299602607554E-10</v>
      </c>
      <c r="AT334" s="8">
        <f t="shared" si="155"/>
        <v>5.8222262512261496E-11</v>
      </c>
      <c r="AU334" s="8">
        <f t="shared" si="155"/>
        <v>3.0793754642735111E-11</v>
      </c>
      <c r="AV334" s="8">
        <f t="shared" si="155"/>
        <v>1.6277128063837939E-11</v>
      </c>
      <c r="AW334" s="8">
        <f t="shared" si="155"/>
        <v>8.5989742257246697E-12</v>
      </c>
      <c r="AX334" s="8">
        <f t="shared" si="155"/>
        <v>4.5402583911826256E-12</v>
      </c>
      <c r="AY334" s="8">
        <f t="shared" si="155"/>
        <v>2.3960181782559221E-12</v>
      </c>
      <c r="AZ334" s="8">
        <f t="shared" si="155"/>
        <v>1.2638197217573906E-12</v>
      </c>
      <c r="BA334" s="8">
        <f t="shared" si="155"/>
        <v>6.6630773678391788E-13</v>
      </c>
      <c r="BB334" s="8">
        <f t="shared" si="155"/>
        <v>3.5113000052476763E-13</v>
      </c>
      <c r="BC334" s="8">
        <f t="shared" si="158"/>
        <v>1.8495772777642138E-13</v>
      </c>
      <c r="BD334" s="8">
        <f t="shared" si="158"/>
        <v>9.738590564554433E-14</v>
      </c>
      <c r="BE334" s="8">
        <f t="shared" si="158"/>
        <v>5.1256149859362881E-14</v>
      </c>
      <c r="BF334" s="8">
        <f t="shared" si="158"/>
        <v>2.6966764961302447E-14</v>
      </c>
      <c r="BG334" s="8">
        <f t="shared" si="158"/>
        <v>1.4182444003109604E-14</v>
      </c>
      <c r="BH334" s="8">
        <f t="shared" si="158"/>
        <v>7.4562192396725671E-15</v>
      </c>
      <c r="BI334" s="8">
        <f t="shared" si="158"/>
        <v>3.9186574448501371E-15</v>
      </c>
      <c r="BJ334" s="8">
        <f t="shared" si="158"/>
        <v>2.0587913732070827E-15</v>
      </c>
      <c r="BK334" s="8">
        <f t="shared" si="158"/>
        <v>1.0813066405136915E-15</v>
      </c>
      <c r="BL334" s="8">
        <f t="shared" si="158"/>
        <v>5.6774289714550465E-16</v>
      </c>
      <c r="BM334" s="8">
        <f t="shared" si="158"/>
        <v>2.9800628897754729E-16</v>
      </c>
      <c r="BN334" s="8">
        <f t="shared" si="158"/>
        <v>1.5637753740245529E-16</v>
      </c>
      <c r="BO334" s="8">
        <f t="shared" si="160"/>
        <v>0</v>
      </c>
      <c r="BP334" s="8">
        <f t="shared" si="161"/>
        <v>1</v>
      </c>
    </row>
    <row r="335" spans="4:68">
      <c r="D335" s="6">
        <f>'BK Frequency Data'!G333/'BK Frequency Data'!G$352</f>
        <v>4.2946476502763939E-3</v>
      </c>
      <c r="E335">
        <f>'BK Frequency Data'!C333*0.01</f>
        <v>0.48499999999999999</v>
      </c>
      <c r="G335" s="8">
        <f t="shared" si="159"/>
        <v>0.23522499999999999</v>
      </c>
      <c r="H335" s="8">
        <f t="shared" si="159"/>
        <v>0.24228174999999999</v>
      </c>
      <c r="I335" s="8">
        <f t="shared" si="159"/>
        <v>0.18716265187499997</v>
      </c>
      <c r="J335" s="8">
        <f t="shared" si="159"/>
        <v>0.1285183542875</v>
      </c>
      <c r="K335" s="8">
        <f t="shared" si="159"/>
        <v>8.2733690572578109E-2</v>
      </c>
      <c r="L335" s="8">
        <f t="shared" si="159"/>
        <v>5.1129420773853268E-2</v>
      </c>
      <c r="M335" s="8">
        <f t="shared" si="159"/>
        <v>3.0720260314956841E-2</v>
      </c>
      <c r="N335" s="8">
        <f t="shared" si="159"/>
        <v>1.8081067499660316E-2</v>
      </c>
      <c r="O335" s="8">
        <f t="shared" si="159"/>
        <v>1.0475718482615694E-2</v>
      </c>
      <c r="P335" s="8">
        <f t="shared" si="159"/>
        <v>5.9944389094967578E-3</v>
      </c>
      <c r="Q335" s="8">
        <f t="shared" si="159"/>
        <v>3.3958496422299136E-3</v>
      </c>
      <c r="R335" s="8">
        <f t="shared" si="159"/>
        <v>1.9078500717255331E-3</v>
      </c>
      <c r="S335" s="8">
        <f t="shared" si="159"/>
        <v>1.0644213525168704E-3</v>
      </c>
      <c r="T335" s="8">
        <f t="shared" si="159"/>
        <v>5.9034445781897189E-4</v>
      </c>
      <c r="U335" s="8">
        <f t="shared" si="159"/>
        <v>3.2574363833225416E-4</v>
      </c>
      <c r="V335" s="8">
        <f t="shared" si="156"/>
        <v>1.7894183865718496E-4</v>
      </c>
      <c r="W335" s="8">
        <f t="shared" si="156"/>
        <v>9.7914737340228368E-5</v>
      </c>
      <c r="X335" s="8">
        <f t="shared" si="156"/>
        <v>5.339233030258336E-5</v>
      </c>
      <c r="Y335" s="8">
        <f t="shared" si="156"/>
        <v>2.9024664000598786E-5</v>
      </c>
      <c r="Z335" s="8">
        <f t="shared" si="156"/>
        <v>1.5734423116114078E-5</v>
      </c>
      <c r="AA335" s="8">
        <f t="shared" si="156"/>
        <v>8.5083893000386885E-6</v>
      </c>
      <c r="AB335" s="8">
        <f t="shared" si="156"/>
        <v>4.5904786080684918E-6</v>
      </c>
      <c r="AC335" s="8">
        <f t="shared" si="156"/>
        <v>2.4715554142077857E-6</v>
      </c>
      <c r="AD335" s="8">
        <f t="shared" si="156"/>
        <v>1.3281923878090535E-6</v>
      </c>
      <c r="AE335" s="8">
        <f t="shared" si="156"/>
        <v>7.1251987471006512E-7</v>
      </c>
      <c r="AF335" s="8">
        <f t="shared" si="156"/>
        <v>3.8162564489471088E-7</v>
      </c>
      <c r="AG335" s="8">
        <f t="shared" si="156"/>
        <v>2.040963304715752E-7</v>
      </c>
      <c r="AH335" s="8">
        <f t="shared" si="156"/>
        <v>1.0900255871852275E-7</v>
      </c>
      <c r="AI335" s="8">
        <f t="shared" si="156"/>
        <v>5.81411862307549E-8</v>
      </c>
      <c r="AJ335" s="8">
        <f t="shared" si="156"/>
        <v>3.0975218181557351E-8</v>
      </c>
      <c r="AK335" s="8">
        <f t="shared" si="156"/>
        <v>1.6483978608952103E-8</v>
      </c>
      <c r="AL335" s="8">
        <f t="shared" si="157"/>
        <v>8.7630957250171193E-9</v>
      </c>
      <c r="AM335" s="8">
        <f t="shared" si="155"/>
        <v>4.6540253702083099E-9</v>
      </c>
      <c r="AN335" s="8">
        <f t="shared" si="155"/>
        <v>2.4694540676468942E-9</v>
      </c>
      <c r="AO335" s="8">
        <f t="shared" si="155"/>
        <v>1.3091738108628019E-9</v>
      </c>
      <c r="AP335" s="8">
        <f t="shared" si="155"/>
        <v>6.9348807009703856E-10</v>
      </c>
      <c r="AQ335" s="8">
        <f t="shared" si="155"/>
        <v>3.6706708821386303E-10</v>
      </c>
      <c r="AR335" s="8">
        <f t="shared" si="155"/>
        <v>1.9414872746879183E-10</v>
      </c>
      <c r="AS335" s="8">
        <f t="shared" si="155"/>
        <v>1.0261782082133379E-10</v>
      </c>
      <c r="AT335" s="8">
        <f t="shared" si="155"/>
        <v>5.4203259203063494E-11</v>
      </c>
      <c r="AU335" s="8">
        <f t="shared" si="155"/>
        <v>2.8612545451817138E-11</v>
      </c>
      <c r="AV335" s="8">
        <f t="shared" si="155"/>
        <v>1.5094862393239141E-11</v>
      </c>
      <c r="AW335" s="8">
        <f t="shared" si="155"/>
        <v>7.9589458975781151E-12</v>
      </c>
      <c r="AX335" s="8">
        <f t="shared" si="155"/>
        <v>4.1941793962586058E-12</v>
      </c>
      <c r="AY335" s="8">
        <f t="shared" si="155"/>
        <v>2.2090933524612086E-12</v>
      </c>
      <c r="AZ335" s="8">
        <f t="shared" si="155"/>
        <v>1.1629649226623562E-12</v>
      </c>
      <c r="BA335" s="8">
        <f t="shared" si="155"/>
        <v>6.1194708593570288E-13</v>
      </c>
      <c r="BB335" s="8">
        <f t="shared" si="155"/>
        <v>3.218581269006506E-13</v>
      </c>
      <c r="BC335" s="8">
        <f t="shared" si="158"/>
        <v>1.6921020484037328E-13</v>
      </c>
      <c r="BD335" s="8">
        <f t="shared" si="158"/>
        <v>8.8921689278359409E-14</v>
      </c>
      <c r="BE335" s="8">
        <f t="shared" si="158"/>
        <v>4.6710563377922204E-14</v>
      </c>
      <c r="BF335" s="8">
        <f t="shared" si="158"/>
        <v>2.4527625240406991E-14</v>
      </c>
      <c r="BG335" s="8">
        <f t="shared" si="158"/>
        <v>1.2874644825709786E-14</v>
      </c>
      <c r="BH335" s="8">
        <f t="shared" si="158"/>
        <v>6.7555447660941328E-15</v>
      </c>
      <c r="BI335" s="8">
        <f t="shared" si="158"/>
        <v>3.5435334351780806E-15</v>
      </c>
      <c r="BJ335" s="8">
        <f t="shared" si="158"/>
        <v>1.8581000776461065E-15</v>
      </c>
      <c r="BK335" s="8">
        <f t="shared" si="158"/>
        <v>9.740094246303827E-16</v>
      </c>
      <c r="BL335" s="8">
        <f t="shared" si="158"/>
        <v>5.104151142756059E-16</v>
      </c>
      <c r="BM335" s="8">
        <f t="shared" si="158"/>
        <v>2.6739591805628081E-16</v>
      </c>
      <c r="BN335" s="8">
        <f t="shared" si="158"/>
        <v>1.4004294691422166E-16</v>
      </c>
      <c r="BO335" s="8">
        <f t="shared" si="160"/>
        <v>0</v>
      </c>
      <c r="BP335" s="8">
        <f t="shared" si="161"/>
        <v>0.99999999999999978</v>
      </c>
    </row>
    <row r="336" spans="4:68">
      <c r="D336" s="6">
        <f>'BK Frequency Data'!G334/'BK Frequency Data'!G$352</f>
        <v>1.7120554822047788E-3</v>
      </c>
      <c r="E336">
        <f>'BK Frequency Data'!C334*0.01</f>
        <v>0.504</v>
      </c>
      <c r="G336" s="8">
        <f t="shared" si="159"/>
        <v>0.25401600000000002</v>
      </c>
      <c r="H336" s="8">
        <f t="shared" si="159"/>
        <v>0.251983872</v>
      </c>
      <c r="I336" s="8">
        <f t="shared" si="159"/>
        <v>0.187476000768</v>
      </c>
      <c r="J336" s="8">
        <f t="shared" si="159"/>
        <v>0.123984128507904</v>
      </c>
      <c r="K336" s="8">
        <f t="shared" si="159"/>
        <v>7.6870159674900476E-2</v>
      </c>
      <c r="L336" s="8">
        <f t="shared" si="159"/>
        <v>4.575311903850076E-2</v>
      </c>
      <c r="M336" s="8">
        <f t="shared" si="159"/>
        <v>2.6475804883612439E-2</v>
      </c>
      <c r="N336" s="8">
        <f t="shared" si="159"/>
        <v>1.5007999111167738E-2</v>
      </c>
      <c r="O336" s="8">
        <f t="shared" si="159"/>
        <v>8.3744635040315964E-3</v>
      </c>
      <c r="P336" s="8">
        <f t="shared" si="159"/>
        <v>4.615259886666302E-3</v>
      </c>
      <c r="Q336" s="8">
        <f t="shared" si="159"/>
        <v>2.5180857941651345E-3</v>
      </c>
      <c r="R336" s="8">
        <f t="shared" si="159"/>
        <v>1.3625133315337164E-3</v>
      </c>
      <c r="S336" s="8">
        <f t="shared" si="159"/>
        <v>7.3212383014411686E-4</v>
      </c>
      <c r="T336" s="8">
        <f t="shared" si="159"/>
        <v>3.9106675973236521E-4</v>
      </c>
      <c r="U336" s="8">
        <f t="shared" si="159"/>
        <v>2.0782404945777119E-4</v>
      </c>
      <c r="V336" s="8">
        <f t="shared" si="156"/>
        <v>1.0995277709979148E-4</v>
      </c>
      <c r="W336" s="8">
        <f t="shared" si="156"/>
        <v>5.794511353159011E-5</v>
      </c>
      <c r="X336" s="8">
        <f t="shared" si="156"/>
        <v>3.0431410212355089E-5</v>
      </c>
      <c r="Y336" s="8">
        <f t="shared" si="156"/>
        <v>1.5932533880068575E-5</v>
      </c>
      <c r="Z336" s="8">
        <f t="shared" si="156"/>
        <v>8.3184597942252757E-6</v>
      </c>
      <c r="AA336" s="8">
        <f t="shared" si="156"/>
        <v>4.332253860832524E-6</v>
      </c>
      <c r="AB336" s="8">
        <f t="shared" si="156"/>
        <v>2.251121625209738E-6</v>
      </c>
      <c r="AC336" s="8">
        <f t="shared" si="156"/>
        <v>1.1673088863814859E-6</v>
      </c>
      <c r="AD336" s="8">
        <f t="shared" si="156"/>
        <v>6.0415847754283505E-7</v>
      </c>
      <c r="AE336" s="8">
        <f t="shared" si="156"/>
        <v>3.1214854673046482E-7</v>
      </c>
      <c r="AF336" s="8">
        <f t="shared" si="156"/>
        <v>1.6101870634544297E-7</v>
      </c>
      <c r="AG336" s="8">
        <f t="shared" si="156"/>
        <v>8.2937019822237381E-8</v>
      </c>
      <c r="AH336" s="8">
        <f t="shared" si="156"/>
        <v>4.266034560337899E-8</v>
      </c>
      <c r="AI336" s="8">
        <f t="shared" si="156"/>
        <v>2.1915228969964408E-8</v>
      </c>
      <c r="AJ336" s="8">
        <f t="shared" si="156"/>
        <v>1.1244779554243806E-8</v>
      </c>
      <c r="AK336" s="8">
        <f t="shared" si="156"/>
        <v>5.7633243475350912E-9</v>
      </c>
      <c r="AL336" s="8">
        <f t="shared" si="157"/>
        <v>2.9508220659379669E-9</v>
      </c>
      <c r="AM336" s="8">
        <f t="shared" si="155"/>
        <v>1.50934548672727E-9</v>
      </c>
      <c r="AN336" s="8">
        <f t="shared" si="155"/>
        <v>7.7132128145965697E-10</v>
      </c>
      <c r="AO336" s="8">
        <f t="shared" si="155"/>
        <v>3.9382757194528365E-10</v>
      </c>
      <c r="AP336" s="8">
        <f t="shared" si="155"/>
        <v>2.0091957499014239E-10</v>
      </c>
      <c r="AQ336" s="8">
        <f t="shared" si="155"/>
        <v>1.0242433445053038E-10</v>
      </c>
      <c r="AR336" s="8">
        <f t="shared" si="155"/>
        <v>5.2175509614151258E-11</v>
      </c>
      <c r="AS336" s="8">
        <f t="shared" si="155"/>
        <v>2.6560080473056363E-11</v>
      </c>
      <c r="AT336" s="8">
        <f t="shared" si="155"/>
        <v>1.3511589656036879E-11</v>
      </c>
      <c r="AU336" s="8">
        <f t="shared" si="155"/>
        <v>6.869292181129148E-12</v>
      </c>
      <c r="AV336" s="8">
        <f t="shared" si="155"/>
        <v>3.490270602860547E-12</v>
      </c>
      <c r="AW336" s="8">
        <f t="shared" si="155"/>
        <v>1.7723926528049939E-12</v>
      </c>
      <c r="AX336" s="8">
        <f t="shared" si="155"/>
        <v>8.9955109894921361E-13</v>
      </c>
      <c r="AY336" s="8">
        <f t="shared" si="155"/>
        <v>4.5631773928514656E-13</v>
      </c>
      <c r="AZ336" s="8">
        <f t="shared" si="155"/>
        <v>2.3136323421177565E-13</v>
      </c>
      <c r="BA336" s="8">
        <f t="shared" si="155"/>
        <v>1.172508633901068E-13</v>
      </c>
      <c r="BB336" s="8">
        <f t="shared" si="155"/>
        <v>5.939379905514176E-14</v>
      </c>
      <c r="BC336" s="8">
        <f t="shared" si="158"/>
        <v>3.0073060254920108E-14</v>
      </c>
      <c r="BD336" s="8">
        <f t="shared" si="158"/>
        <v>1.5220650904530996E-14</v>
      </c>
      <c r="BE336" s="8">
        <f t="shared" si="158"/>
        <v>7.7004317056203208E-15</v>
      </c>
      <c r="BF336" s="8">
        <f t="shared" si="158"/>
        <v>3.894304599046261E-15</v>
      </c>
      <c r="BG336" s="8">
        <f t="shared" si="158"/>
        <v>1.968720755764002E-15</v>
      </c>
      <c r="BH336" s="8">
        <f t="shared" si="158"/>
        <v>9.949097494789251E-16</v>
      </c>
      <c r="BI336" s="8">
        <f t="shared" si="158"/>
        <v>5.0261366603305687E-16</v>
      </c>
      <c r="BJ336" s="8">
        <f t="shared" si="158"/>
        <v>2.5382903977698523E-16</v>
      </c>
      <c r="BK336" s="8">
        <f t="shared" si="158"/>
        <v>1.2814740379598085E-16</v>
      </c>
      <c r="BL336" s="8">
        <f t="shared" si="158"/>
        <v>6.4676219515838185E-17</v>
      </c>
      <c r="BM336" s="8">
        <f t="shared" si="158"/>
        <v>3.2632498067439457E-17</v>
      </c>
      <c r="BN336" s="8">
        <f t="shared" si="158"/>
        <v>1.6460053262491495E-17</v>
      </c>
      <c r="BO336" s="8">
        <f t="shared" si="160"/>
        <v>0</v>
      </c>
      <c r="BP336" s="8">
        <f t="shared" si="161"/>
        <v>0.99999999999999989</v>
      </c>
    </row>
    <row r="337" spans="4:68">
      <c r="D337" s="6">
        <f>'BK Frequency Data'!G335/'BK Frequency Data'!G$352</f>
        <v>2.4520116651915902E-3</v>
      </c>
      <c r="E337">
        <f>'BK Frequency Data'!C335*0.01</f>
        <v>0.52500000000000002</v>
      </c>
      <c r="G337" s="8">
        <f t="shared" si="159"/>
        <v>0.27562500000000001</v>
      </c>
      <c r="H337" s="8">
        <f t="shared" si="159"/>
        <v>0.26184374999999999</v>
      </c>
      <c r="I337" s="8">
        <f t="shared" si="159"/>
        <v>0.186563671875</v>
      </c>
      <c r="J337" s="8">
        <f t="shared" si="159"/>
        <v>0.11815699218749999</v>
      </c>
      <c r="K337" s="8">
        <f t="shared" si="159"/>
        <v>7.0155714111328121E-2</v>
      </c>
      <c r="L337" s="8">
        <f t="shared" si="159"/>
        <v>3.9988757043457029E-2</v>
      </c>
      <c r="M337" s="8">
        <f t="shared" si="159"/>
        <v>2.216043619491577E-2</v>
      </c>
      <c r="N337" s="8">
        <f t="shared" si="159"/>
        <v>1.2029951077239989E-2</v>
      </c>
      <c r="O337" s="8">
        <f t="shared" si="159"/>
        <v>6.4285051069001191E-3</v>
      </c>
      <c r="P337" s="8">
        <f t="shared" si="159"/>
        <v>3.3928221397528406E-3</v>
      </c>
      <c r="Q337" s="8">
        <f t="shared" si="159"/>
        <v>1.7727495680208596E-3</v>
      </c>
      <c r="R337" s="8">
        <f t="shared" si="159"/>
        <v>9.1860659433808166E-4</v>
      </c>
      <c r="S337" s="8">
        <f t="shared" si="159"/>
        <v>4.726996433364711E-4</v>
      </c>
      <c r="T337" s="8">
        <f t="shared" si="159"/>
        <v>2.4180404832211793E-4</v>
      </c>
      <c r="U337" s="8">
        <f t="shared" si="159"/>
        <v>1.2306098887822074E-4</v>
      </c>
      <c r="V337" s="8">
        <f t="shared" si="156"/>
        <v>6.2350901031631845E-5</v>
      </c>
      <c r="W337" s="8">
        <f t="shared" si="156"/>
        <v>3.146772036440169E-5</v>
      </c>
      <c r="X337" s="8">
        <f t="shared" si="156"/>
        <v>1.5826412300919674E-5</v>
      </c>
      <c r="Y337" s="8">
        <f t="shared" si="156"/>
        <v>7.93518727865556E-6</v>
      </c>
      <c r="Z337" s="8">
        <f t="shared" si="156"/>
        <v>3.9675936393277791E-6</v>
      </c>
      <c r="AA337" s="8">
        <f t="shared" si="156"/>
        <v>1.9788373276147299E-6</v>
      </c>
      <c r="AB337" s="8">
        <f t="shared" si="156"/>
        <v>9.847071463606634E-7</v>
      </c>
      <c r="AC337" s="8">
        <f t="shared" si="156"/>
        <v>4.8899661699955669E-7</v>
      </c>
      <c r="AD337" s="8">
        <f t="shared" si="156"/>
        <v>2.4237223625195416E-7</v>
      </c>
      <c r="AE337" s="8">
        <f t="shared" si="156"/>
        <v>1.199237627288315E-7</v>
      </c>
      <c r="AF337" s="8">
        <f t="shared" si="156"/>
        <v>5.9242338788042744E-8</v>
      </c>
      <c r="AG337" s="8">
        <f t="shared" si="156"/>
        <v>2.9222422882948015E-8</v>
      </c>
      <c r="AH337" s="8">
        <f t="shared" si="156"/>
        <v>1.4394749049748465E-8</v>
      </c>
      <c r="AI337" s="8">
        <f t="shared" si="156"/>
        <v>7.0817024342958963E-9</v>
      </c>
      <c r="AJ337" s="8">
        <f t="shared" si="156"/>
        <v>3.4798020582316045E-9</v>
      </c>
      <c r="AK337" s="8">
        <f t="shared" si="156"/>
        <v>1.7080028435820123E-9</v>
      </c>
      <c r="AL337" s="8">
        <f t="shared" si="157"/>
        <v>8.3747236201440614E-10</v>
      </c>
      <c r="AM337" s="8">
        <f t="shared" si="155"/>
        <v>4.1023060233049424E-10</v>
      </c>
      <c r="AN337" s="8">
        <f t="shared" si="155"/>
        <v>2.0076437053446915E-10</v>
      </c>
      <c r="AO337" s="8">
        <f t="shared" si="155"/>
        <v>9.8167872356927938E-11</v>
      </c>
      <c r="AP337" s="8">
        <f t="shared" si="155"/>
        <v>4.7962017637241923E-11</v>
      </c>
      <c r="AQ337" s="8">
        <f t="shared" si="155"/>
        <v>2.3414790554847971E-11</v>
      </c>
      <c r="AR337" s="8">
        <f t="shared" si="155"/>
        <v>1.1422620797702863E-11</v>
      </c>
      <c r="AS337" s="8">
        <f t="shared" si="155"/>
        <v>5.5685276388801445E-12</v>
      </c>
      <c r="AT337" s="8">
        <f t="shared" si="155"/>
        <v>2.7128724394544296E-12</v>
      </c>
      <c r="AU337" s="8">
        <f t="shared" si="155"/>
        <v>1.3208297689593755E-12</v>
      </c>
      <c r="AV337" s="8">
        <f t="shared" si="155"/>
        <v>6.4269643635950094E-13</v>
      </c>
      <c r="AW337" s="8">
        <f t="shared" si="155"/>
        <v>3.1254939792006684E-13</v>
      </c>
      <c r="AX337" s="8">
        <f t="shared" si="155"/>
        <v>1.5191354457045109E-13</v>
      </c>
      <c r="AY337" s="8">
        <f t="shared" si="155"/>
        <v>7.3798909436213448E-14</v>
      </c>
      <c r="AZ337" s="8">
        <f t="shared" si="155"/>
        <v>3.5833470470694752E-14</v>
      </c>
      <c r="BA337" s="8">
        <f t="shared" si="155"/>
        <v>1.7390918005614356E-14</v>
      </c>
      <c r="BB337" s="8">
        <f t="shared" si="155"/>
        <v>8.4364453303831349E-15</v>
      </c>
      <c r="BC337" s="8">
        <f t="shared" si="158"/>
        <v>4.0907971888472382E-15</v>
      </c>
      <c r="BD337" s="8">
        <f t="shared" si="158"/>
        <v>1.982784351737182E-15</v>
      </c>
      <c r="BE337" s="8">
        <f t="shared" si="158"/>
        <v>9.6065901841666455E-16</v>
      </c>
      <c r="BF337" s="8">
        <f t="shared" si="158"/>
        <v>4.6526034813512969E-16</v>
      </c>
      <c r="BG337" s="8">
        <f t="shared" si="158"/>
        <v>2.252486396981133E-16</v>
      </c>
      <c r="BH337" s="8">
        <f t="shared" si="158"/>
        <v>1.0901184166521899E-16</v>
      </c>
      <c r="BI337" s="8">
        <f t="shared" si="158"/>
        <v>5.2739525250071212E-17</v>
      </c>
      <c r="BJ337" s="8">
        <f t="shared" si="158"/>
        <v>2.5506752211852626E-17</v>
      </c>
      <c r="BK337" s="8">
        <f t="shared" si="158"/>
        <v>1.2332059216712676E-17</v>
      </c>
      <c r="BL337" s="8">
        <f t="shared" si="158"/>
        <v>5.9604952880777924E-18</v>
      </c>
      <c r="BM337" s="8">
        <f t="shared" si="158"/>
        <v>2.8800496629031063E-18</v>
      </c>
      <c r="BN337" s="8">
        <f t="shared" si="158"/>
        <v>1.3912104303853989E-18</v>
      </c>
      <c r="BO337" s="8">
        <f t="shared" si="160"/>
        <v>0</v>
      </c>
      <c r="BP337" s="8">
        <f t="shared" si="161"/>
        <v>1.0000000000000004</v>
      </c>
    </row>
    <row r="338" spans="4:68">
      <c r="D338" s="6">
        <f>'BK Frequency Data'!G336/'BK Frequency Data'!G$352</f>
        <v>3.6272361911118198E-3</v>
      </c>
      <c r="E338">
        <f>'BK Frequency Data'!C336*0.01</f>
        <v>0.52800000000000002</v>
      </c>
      <c r="G338" s="8">
        <f t="shared" si="159"/>
        <v>0.27878400000000003</v>
      </c>
      <c r="H338" s="8">
        <f t="shared" si="159"/>
        <v>0.26317209600000002</v>
      </c>
      <c r="I338" s="8">
        <f t="shared" si="159"/>
        <v>0.186325843968</v>
      </c>
      <c r="J338" s="8">
        <f t="shared" si="159"/>
        <v>0.117261064470528</v>
      </c>
      <c r="K338" s="8">
        <f t="shared" si="159"/>
        <v>6.918402803761152E-2</v>
      </c>
      <c r="L338" s="8">
        <f t="shared" si="159"/>
        <v>3.9185833480503161E-2</v>
      </c>
      <c r="M338" s="8">
        <f t="shared" si="159"/>
        <v>2.1578332303263743E-2</v>
      </c>
      <c r="N338" s="8">
        <f t="shared" si="159"/>
        <v>1.1639968968160554E-2</v>
      </c>
      <c r="O338" s="8">
        <f t="shared" si="159"/>
        <v>6.1808235220932534E-3</v>
      </c>
      <c r="P338" s="8">
        <f t="shared" si="159"/>
        <v>3.2414985582533504E-3</v>
      </c>
      <c r="Q338" s="8">
        <f t="shared" si="159"/>
        <v>1.6829860514451396E-3</v>
      </c>
      <c r="R338" s="8">
        <f t="shared" si="159"/>
        <v>8.6658481776229722E-4</v>
      </c>
      <c r="S338" s="8">
        <f t="shared" si="159"/>
        <v>4.4311370348245466E-4</v>
      </c>
      <c r="T338" s="8">
        <f t="shared" si="159"/>
        <v>2.2523810404708158E-4</v>
      </c>
      <c r="U338" s="8">
        <f t="shared" si="159"/>
        <v>1.1390612690380982E-4</v>
      </c>
      <c r="V338" s="8">
        <f t="shared" si="156"/>
        <v>5.7347938025171445E-5</v>
      </c>
      <c r="W338" s="8">
        <f t="shared" si="156"/>
        <v>2.8759990919623479E-5</v>
      </c>
      <c r="X338" s="8">
        <f t="shared" si="156"/>
        <v>1.4373228403124768E-5</v>
      </c>
      <c r="Y338" s="8">
        <f t="shared" si="156"/>
        <v>7.1610617955123841E-6</v>
      </c>
      <c r="Z338" s="8">
        <f t="shared" si="156"/>
        <v>3.5579170184019425E-6</v>
      </c>
      <c r="AA338" s="8">
        <f t="shared" si="156"/>
        <v>1.763303674320003E-6</v>
      </c>
      <c r="AB338" s="8">
        <f t="shared" si="156"/>
        <v>8.7191168353042431E-7</v>
      </c>
      <c r="AC338" s="8">
        <f t="shared" si="156"/>
        <v>4.3024878347301296E-7</v>
      </c>
      <c r="AD338" s="8">
        <f t="shared" si="156"/>
        <v>2.1190687909488217E-7</v>
      </c>
      <c r="AE338" s="8">
        <f t="shared" si="156"/>
        <v>1.0418754888831706E-7</v>
      </c>
      <c r="AF338" s="8">
        <f t="shared" si="156"/>
        <v>5.1143583998297078E-8</v>
      </c>
      <c r="AG338" s="8">
        <f t="shared" si="156"/>
        <v>2.5068224402857613E-8</v>
      </c>
      <c r="AH338" s="8">
        <f t="shared" si="156"/>
        <v>1.2270431618820971E-8</v>
      </c>
      <c r="AI338" s="8">
        <f t="shared" si="156"/>
        <v>5.9984881428007653E-9</v>
      </c>
      <c r="AJ338" s="8">
        <f t="shared" si="156"/>
        <v>2.9289169690365118E-9</v>
      </c>
      <c r="AK338" s="8">
        <f t="shared" si="156"/>
        <v>1.4285304363647413E-9</v>
      </c>
      <c r="AL338" s="8">
        <f t="shared" si="157"/>
        <v>6.9601689389848552E-10</v>
      </c>
      <c r="AM338" s="8">
        <f t="shared" si="155"/>
        <v>3.3878622310508779E-10</v>
      </c>
      <c r="AN338" s="8">
        <f t="shared" si="155"/>
        <v>1.647527669209227E-10</v>
      </c>
      <c r="AO338" s="8">
        <f t="shared" si="155"/>
        <v>8.0050462045107147E-11</v>
      </c>
      <c r="AP338" s="8">
        <f t="shared" si="155"/>
        <v>3.8863355744870293E-11</v>
      </c>
      <c r="AQ338" s="8">
        <f t="shared" si="155"/>
        <v>1.8853045686900411E-11</v>
      </c>
      <c r="AR338" s="8">
        <f t="shared" si="155"/>
        <v>9.1391412821688057E-12</v>
      </c>
      <c r="AS338" s="8">
        <f t="shared" si="155"/>
        <v>4.4271924400569304E-12</v>
      </c>
      <c r="AT338" s="8">
        <f t="shared" si="155"/>
        <v>2.1432152120070471E-12</v>
      </c>
      <c r="AU338" s="8">
        <f t="shared" si="155"/>
        <v>1.0368875195690096E-12</v>
      </c>
      <c r="AV338" s="8">
        <f t="shared" si="155"/>
        <v>5.0134776068136689E-13</v>
      </c>
      <c r="AW338" s="8">
        <f t="shared" si="155"/>
        <v>2.4227033692354814E-13</v>
      </c>
      <c r="AX338" s="8">
        <f t="shared" si="155"/>
        <v>1.170109385401918E-13</v>
      </c>
      <c r="AY338" s="8">
        <f t="shared" si="155"/>
        <v>5.6484371240765307E-14</v>
      </c>
      <c r="AZ338" s="8">
        <f t="shared" si="155"/>
        <v>2.7253081519544368E-14</v>
      </c>
      <c r="BA338" s="8">
        <f t="shared" si="155"/>
        <v>1.3143094791947222E-14</v>
      </c>
      <c r="BB338" s="8">
        <f t="shared" si="155"/>
        <v>6.3355309703480049E-15</v>
      </c>
      <c r="BC338" s="8">
        <f t="shared" si="158"/>
        <v>3.0526700058793468E-15</v>
      </c>
      <c r="BD338" s="8">
        <f t="shared" si="158"/>
        <v>1.4702655538520935E-15</v>
      </c>
      <c r="BE338" s="8">
        <f t="shared" si="158"/>
        <v>7.0784464824655186E-16</v>
      </c>
      <c r="BF338" s="8">
        <f t="shared" si="158"/>
        <v>3.406537067953602E-16</v>
      </c>
      <c r="BG338" s="8">
        <f t="shared" si="158"/>
        <v>1.6388063709986024E-16</v>
      </c>
      <c r="BH338" s="8">
        <f t="shared" si="158"/>
        <v>7.8811126007570508E-17</v>
      </c>
      <c r="BI338" s="8">
        <f t="shared" si="158"/>
        <v>3.7887719095491299E-17</v>
      </c>
      <c r="BJ338" s="8">
        <f t="shared" si="158"/>
        <v>1.8208148929673198E-17</v>
      </c>
      <c r="BK338" s="8">
        <f t="shared" si="158"/>
        <v>8.7477149786415668E-18</v>
      </c>
      <c r="BL338" s="8">
        <f t="shared" si="158"/>
        <v>4.2013586886893256E-18</v>
      </c>
      <c r="BM338" s="8">
        <f t="shared" si="158"/>
        <v>2.0172316683210397E-18</v>
      </c>
      <c r="BN338" s="8">
        <f t="shared" si="158"/>
        <v>9.6827120079409909E-19</v>
      </c>
      <c r="BO338" s="8">
        <f t="shared" si="160"/>
        <v>0</v>
      </c>
      <c r="BP338" s="8">
        <f t="shared" si="161"/>
        <v>0.99999999999999978</v>
      </c>
    </row>
    <row r="339" spans="4:68">
      <c r="D339" s="6">
        <f>'BK Frequency Data'!G337/'BK Frequency Data'!G$352</f>
        <v>6.5290251440012755E-4</v>
      </c>
      <c r="E339">
        <f>'BK Frequency Data'!C337*0.01</f>
        <v>0.53100000000000003</v>
      </c>
      <c r="G339" s="8">
        <f t="shared" si="159"/>
        <v>0.28196100000000002</v>
      </c>
      <c r="H339" s="8">
        <f t="shared" si="159"/>
        <v>0.26447941800000002</v>
      </c>
      <c r="I339" s="8">
        <f t="shared" si="159"/>
        <v>0.18606127056299998</v>
      </c>
      <c r="J339" s="8">
        <f t="shared" si="159"/>
        <v>0.11635031452539599</v>
      </c>
      <c r="K339" s="8">
        <f t="shared" si="159"/>
        <v>6.8210371890513377E-2</v>
      </c>
      <c r="L339" s="8">
        <f t="shared" si="159"/>
        <v>3.8388797299980931E-2</v>
      </c>
      <c r="M339" s="8">
        <f t="shared" si="159"/>
        <v>2.10050702559729E-2</v>
      </c>
      <c r="N339" s="8">
        <f t="shared" si="159"/>
        <v>1.1258717657201473E-2</v>
      </c>
      <c r="O339" s="8">
        <f t="shared" si="159"/>
        <v>5.9403809038809261E-3</v>
      </c>
      <c r="P339" s="8">
        <f t="shared" si="159"/>
        <v>3.0955984932446155E-3</v>
      </c>
      <c r="Q339" s="8">
        <f t="shared" si="159"/>
        <v>1.5970192626648973E-3</v>
      </c>
      <c r="R339" s="8">
        <f t="shared" si="159"/>
        <v>8.1709312820709464E-4</v>
      </c>
      <c r="S339" s="8">
        <f t="shared" si="159"/>
        <v>4.1515140022322121E-4</v>
      </c>
      <c r="T339" s="8">
        <f t="shared" si="159"/>
        <v>2.0968339183582082E-4</v>
      </c>
      <c r="U339" s="8">
        <f t="shared" si="159"/>
        <v>1.0536590439749994E-4</v>
      </c>
      <c r="V339" s="8">
        <f t="shared" si="156"/>
        <v>5.2711049773255976E-5</v>
      </c>
      <c r="W339" s="8">
        <f t="shared" si="156"/>
        <v>2.6266574990135615E-5</v>
      </c>
      <c r="X339" s="8">
        <f t="shared" si="156"/>
        <v>1.3043672121572049E-5</v>
      </c>
      <c r="Y339" s="8">
        <f t="shared" si="156"/>
        <v>6.4573423486293623E-6</v>
      </c>
      <c r="Z339" s="8">
        <f t="shared" si="156"/>
        <v>3.1878879594812325E-6</v>
      </c>
      <c r="AA339" s="8">
        <f t="shared" si="156"/>
        <v>1.5698754256465327E-6</v>
      </c>
      <c r="AB339" s="8">
        <f t="shared" si="156"/>
        <v>7.7133212580099649E-7</v>
      </c>
      <c r="AC339" s="8">
        <f t="shared" si="156"/>
        <v>3.7819816550069759E-7</v>
      </c>
      <c r="AD339" s="8">
        <f t="shared" si="156"/>
        <v>1.8508689351634139E-7</v>
      </c>
      <c r="AE339" s="8">
        <f t="shared" si="156"/>
        <v>9.0422659436629267E-8</v>
      </c>
      <c r="AF339" s="8">
        <f t="shared" si="156"/>
        <v>4.4104556366810292E-8</v>
      </c>
      <c r="AG339" s="8">
        <f t="shared" si="156"/>
        <v>2.148061527972764E-8</v>
      </c>
      <c r="AH339" s="8">
        <f t="shared" si="156"/>
        <v>1.0447534809384568E-8</v>
      </c>
      <c r="AI339" s="8">
        <f t="shared" si="156"/>
        <v>5.0748900336585528E-9</v>
      </c>
      <c r="AJ339" s="8">
        <f t="shared" si="156"/>
        <v>2.4621966473646847E-9</v>
      </c>
      <c r="AK339" s="8">
        <f t="shared" ref="AK339:AZ354" si="162">AK$3*(($E339)^2)*(1-$E339)^(AK$3-1)</f>
        <v>1.1932625685345045E-9</v>
      </c>
      <c r="AL339" s="8">
        <f t="shared" si="157"/>
        <v>5.7769305253438217E-10</v>
      </c>
      <c r="AM339" s="8">
        <f t="shared" si="157"/>
        <v>2.794048554398323E-10</v>
      </c>
      <c r="AN339" s="8">
        <f t="shared" si="157"/>
        <v>1.3501181287404742E-10</v>
      </c>
      <c r="AO339" s="8">
        <f t="shared" si="157"/>
        <v>6.5182909068455536E-11</v>
      </c>
      <c r="AP339" s="8">
        <f t="shared" si="157"/>
        <v>3.1444235334622946E-11</v>
      </c>
      <c r="AQ339" s="8">
        <f t="shared" si="157"/>
        <v>1.5156994882269777E-11</v>
      </c>
      <c r="AR339" s="8">
        <f t="shared" si="157"/>
        <v>7.3007557511300516E-12</v>
      </c>
      <c r="AS339" s="8">
        <f t="shared" si="157"/>
        <v>3.5141611432610471E-12</v>
      </c>
      <c r="AT339" s="8">
        <f t="shared" si="157"/>
        <v>1.6904016166045442E-12</v>
      </c>
      <c r="AU339" s="8">
        <f t="shared" si="157"/>
        <v>8.1261831714221965E-13</v>
      </c>
      <c r="AV339" s="8">
        <f t="shared" si="157"/>
        <v>3.9041355148944974E-13</v>
      </c>
      <c r="AW339" s="8">
        <f t="shared" si="157"/>
        <v>1.8746357364018412E-13</v>
      </c>
      <c r="AX339" s="8">
        <f t="shared" si="157"/>
        <v>8.996507687532185E-14</v>
      </c>
      <c r="AY339" s="8">
        <f t="shared" si="157"/>
        <v>4.3152566987583338E-14</v>
      </c>
      <c r="AZ339" s="8">
        <f t="shared" si="157"/>
        <v>2.0688299559780512E-14</v>
      </c>
      <c r="BA339" s="8">
        <f t="shared" si="157"/>
        <v>9.9137431999182979E-15</v>
      </c>
      <c r="BB339" s="8">
        <f t="shared" ref="BB339:BO354" si="163">BB$3*(($E339)^2)*(1-$E339)^(BB$3-1)</f>
        <v>4.7484720620544841E-15</v>
      </c>
      <c r="BC339" s="8">
        <f t="shared" si="158"/>
        <v>2.2734299262098767E-15</v>
      </c>
      <c r="BD339" s="8">
        <f t="shared" si="158"/>
        <v>1.087998607543298E-15</v>
      </c>
      <c r="BE339" s="8">
        <f t="shared" si="158"/>
        <v>5.2047677387656289E-16</v>
      </c>
      <c r="BF339" s="8">
        <f t="shared" si="158"/>
        <v>2.4888995218238463E-16</v>
      </c>
      <c r="BG339" s="8">
        <f t="shared" si="158"/>
        <v>1.1897418348841409E-16</v>
      </c>
      <c r="BH339" s="8">
        <f t="shared" si="158"/>
        <v>5.685170134014293E-17</v>
      </c>
      <c r="BI339" s="8">
        <f t="shared" si="158"/>
        <v>2.7157215482759013E-17</v>
      </c>
      <c r="BJ339" s="8">
        <f t="shared" si="158"/>
        <v>1.2968311044348778E-17</v>
      </c>
      <c r="BK339" s="8">
        <f t="shared" si="158"/>
        <v>6.1907474847959968E-18</v>
      </c>
      <c r="BL339" s="8">
        <f t="shared" si="158"/>
        <v>2.9543984751126435E-18</v>
      </c>
      <c r="BM339" s="8">
        <f t="shared" si="158"/>
        <v>1.4095027621524476E-18</v>
      </c>
      <c r="BN339" s="8">
        <f t="shared" si="158"/>
        <v>6.7226114791474355E-19</v>
      </c>
      <c r="BO339" s="8">
        <f t="shared" si="160"/>
        <v>0</v>
      </c>
      <c r="BP339" s="8">
        <f t="shared" si="161"/>
        <v>0.99999999999999967</v>
      </c>
    </row>
    <row r="340" spans="4:68">
      <c r="D340" s="6">
        <f>'BK Frequency Data'!G338/'BK Frequency Data'!G$352</f>
        <v>6.2388462487123289E-4</v>
      </c>
      <c r="E340">
        <f>'BK Frequency Data'!C338*0.01</f>
        <v>0.54300000000000004</v>
      </c>
      <c r="G340" s="8">
        <f t="shared" si="159"/>
        <v>0.29484900000000003</v>
      </c>
      <c r="H340" s="8">
        <f t="shared" si="159"/>
        <v>0.26949198600000002</v>
      </c>
      <c r="I340" s="8">
        <f t="shared" si="159"/>
        <v>0.18473675640299997</v>
      </c>
      <c r="J340" s="8">
        <f t="shared" si="159"/>
        <v>0.11256626356822796</v>
      </c>
      <c r="K340" s="8">
        <f t="shared" si="159"/>
        <v>6.4303478063350225E-2</v>
      </c>
      <c r="L340" s="8">
        <f t="shared" si="159"/>
        <v>3.5264027369941262E-2</v>
      </c>
      <c r="M340" s="8">
        <f t="shared" si="159"/>
        <v>1.8801603926073676E-2</v>
      </c>
      <c r="N340" s="8">
        <f t="shared" si="159"/>
        <v>9.8198091362464799E-3</v>
      </c>
      <c r="O340" s="8">
        <f t="shared" si="159"/>
        <v>5.0486093721727214E-3</v>
      </c>
      <c r="P340" s="8">
        <f t="shared" si="159"/>
        <v>2.5635716478699258E-3</v>
      </c>
      <c r="Q340" s="8">
        <f t="shared" si="159"/>
        <v>1.2887074673842115E-3</v>
      </c>
      <c r="R340" s="8">
        <f t="shared" si="159"/>
        <v>6.4247925010318323E-4</v>
      </c>
      <c r="S340" s="8">
        <f t="shared" si="159"/>
        <v>3.1808076873858428E-4</v>
      </c>
      <c r="T340" s="8">
        <f t="shared" si="159"/>
        <v>1.5654467372226629E-4</v>
      </c>
      <c r="U340" s="8">
        <f t="shared" si="159"/>
        <v>7.6650981311866801E-5</v>
      </c>
      <c r="V340" s="8">
        <f t="shared" si="159"/>
        <v>3.7364798356824663E-5</v>
      </c>
      <c r="W340" s="8">
        <f t="shared" ref="W340:AL355" si="164">W$3*(($E340)^2)*(1-$E340)^(W$3-1)</f>
        <v>1.8142944902135679E-5</v>
      </c>
      <c r="X340" s="8">
        <f t="shared" si="164"/>
        <v>8.7790508685275351E-6</v>
      </c>
      <c r="Y340" s="8">
        <f t="shared" si="164"/>
        <v>4.2349165939680319E-6</v>
      </c>
      <c r="Z340" s="8">
        <f t="shared" si="164"/>
        <v>2.037217772045674E-6</v>
      </c>
      <c r="AA340" s="8">
        <f t="shared" si="164"/>
        <v>9.7755894791611634E-7</v>
      </c>
      <c r="AB340" s="8">
        <f t="shared" si="164"/>
        <v>4.680179839213635E-7</v>
      </c>
      <c r="AC340" s="8">
        <f t="shared" si="164"/>
        <v>2.2360622859079323E-7</v>
      </c>
      <c r="AD340" s="8">
        <f t="shared" si="164"/>
        <v>1.0663100500799215E-7</v>
      </c>
      <c r="AE340" s="8">
        <f t="shared" si="164"/>
        <v>5.0760801342346266E-8</v>
      </c>
      <c r="AF340" s="8">
        <f t="shared" si="164"/>
        <v>2.4125593661990334E-8</v>
      </c>
      <c r="AG340" s="8">
        <f t="shared" si="164"/>
        <v>1.1449450007511487E-8</v>
      </c>
      <c r="AH340" s="8">
        <f t="shared" si="164"/>
        <v>5.42619119615248E-9</v>
      </c>
      <c r="AI340" s="8">
        <f t="shared" si="164"/>
        <v>2.5683325686646009E-9</v>
      </c>
      <c r="AJ340" s="8">
        <f t="shared" si="164"/>
        <v>1.2142013626341956E-9</v>
      </c>
      <c r="AK340" s="8">
        <f t="shared" si="162"/>
        <v>5.7338635681462159E-10</v>
      </c>
      <c r="AL340" s="8">
        <f t="shared" si="162"/>
        <v>2.7049038974377496E-10</v>
      </c>
      <c r="AM340" s="8">
        <f t="shared" si="162"/>
        <v>1.2747704899143341E-10</v>
      </c>
      <c r="AN340" s="8">
        <f t="shared" si="162"/>
        <v>6.0022375370572505E-11</v>
      </c>
      <c r="AO340" s="8">
        <f t="shared" si="162"/>
        <v>2.8236996883891381E-11</v>
      </c>
      <c r="AP340" s="8">
        <f t="shared" si="162"/>
        <v>1.3273002078108029E-11</v>
      </c>
      <c r="AQ340" s="8">
        <f t="shared" si="162"/>
        <v>6.2342553371869059E-12</v>
      </c>
      <c r="AR340" s="8">
        <f t="shared" si="162"/>
        <v>2.9260561671780488E-12</v>
      </c>
      <c r="AS340" s="8">
        <f t="shared" si="162"/>
        <v>1.3723973438845881E-12</v>
      </c>
      <c r="AT340" s="8">
        <f t="shared" si="162"/>
        <v>6.4326726785154542E-13</v>
      </c>
      <c r="AU340" s="8">
        <f t="shared" si="162"/>
        <v>3.0132246994336013E-13</v>
      </c>
      <c r="AV340" s="8">
        <f t="shared" si="162"/>
        <v>1.4106301190470375E-13</v>
      </c>
      <c r="AW340" s="8">
        <f t="shared" si="162"/>
        <v>6.6000696355698402E-14</v>
      </c>
      <c r="AX340" s="8">
        <f t="shared" si="162"/>
        <v>3.0863767495822869E-14</v>
      </c>
      <c r="AY340" s="8">
        <f t="shared" si="162"/>
        <v>1.4425304057990845E-14</v>
      </c>
      <c r="AZ340" s="8">
        <f t="shared" si="162"/>
        <v>6.7388609312685237E-15</v>
      </c>
      <c r="BA340" s="8">
        <f t="shared" ref="BA340:BO355" si="165">BA$3*(($E340)^2)*(1-$E340)^(BA$3-1)</f>
        <v>3.1466085639720996E-15</v>
      </c>
      <c r="BB340" s="8">
        <f t="shared" si="163"/>
        <v>1.4685958608359993E-15</v>
      </c>
      <c r="BC340" s="8">
        <f t="shared" si="163"/>
        <v>6.8513056482709436E-16</v>
      </c>
      <c r="BD340" s="8">
        <f t="shared" si="163"/>
        <v>3.194945593122267E-16</v>
      </c>
      <c r="BE340" s="8">
        <f t="shared" si="163"/>
        <v>1.4892919387780132E-16</v>
      </c>
      <c r="BF340" s="8">
        <f t="shared" si="163"/>
        <v>6.9395163986511173E-17</v>
      </c>
      <c r="BG340" s="8">
        <f t="shared" si="163"/>
        <v>3.2323466671486285E-17</v>
      </c>
      <c r="BH340" s="8">
        <f t="shared" si="163"/>
        <v>1.5050537934319594E-17</v>
      </c>
      <c r="BI340" s="8">
        <f t="shared" si="163"/>
        <v>7.0054679810948702E-18</v>
      </c>
      <c r="BJ340" s="8">
        <f t="shared" si="163"/>
        <v>3.2597079376759972E-18</v>
      </c>
      <c r="BK340" s="8">
        <f t="shared" si="163"/>
        <v>1.5162880726521795E-18</v>
      </c>
      <c r="BL340" s="8">
        <f t="shared" si="163"/>
        <v>7.0510055532839774E-19</v>
      </c>
      <c r="BM340" s="8">
        <f t="shared" si="163"/>
        <v>3.2778665988482045E-19</v>
      </c>
      <c r="BN340" s="8">
        <f t="shared" si="163"/>
        <v>1.5233746125494535E-19</v>
      </c>
      <c r="BO340" s="8">
        <f t="shared" si="160"/>
        <v>0</v>
      </c>
      <c r="BP340" s="8">
        <f t="shared" si="161"/>
        <v>0.99999999999999967</v>
      </c>
    </row>
    <row r="341" spans="4:68">
      <c r="D341" s="6">
        <f>'BK Frequency Data'!G339/'BK Frequency Data'!G$352</f>
        <v>8.2700985157349485E-4</v>
      </c>
      <c r="E341">
        <f>'BK Frequency Data'!C339*0.01</f>
        <v>0.54700000000000004</v>
      </c>
      <c r="G341" s="8">
        <f t="shared" ref="G341:V356" si="166">G$3*(($E341)^2)*(1-$E341)^(G$3-1)</f>
        <v>0.29920900000000006</v>
      </c>
      <c r="H341" s="8">
        <f t="shared" si="166"/>
        <v>0.27108335400000005</v>
      </c>
      <c r="I341" s="8">
        <f t="shared" si="166"/>
        <v>0.18420113904300001</v>
      </c>
      <c r="J341" s="8">
        <f t="shared" si="166"/>
        <v>0.11125748798197199</v>
      </c>
      <c r="K341" s="8">
        <f t="shared" si="166"/>
        <v>6.2999552569791645E-2</v>
      </c>
      <c r="L341" s="8">
        <f t="shared" si="166"/>
        <v>3.4246556776938733E-2</v>
      </c>
      <c r="M341" s="8">
        <f t="shared" si="166"/>
        <v>1.809930525661212E-2</v>
      </c>
      <c r="N341" s="8">
        <f t="shared" si="166"/>
        <v>9.3702688928517606E-3</v>
      </c>
      <c r="O341" s="8">
        <f t="shared" si="166"/>
        <v>4.7753232845195778E-3</v>
      </c>
      <c r="P341" s="8">
        <f t="shared" si="166"/>
        <v>2.4035793865415205E-3</v>
      </c>
      <c r="Q341" s="8">
        <f t="shared" si="166"/>
        <v>1.1977036083136395E-3</v>
      </c>
      <c r="R341" s="8">
        <f t="shared" si="166"/>
        <v>5.9188334679935862E-4</v>
      </c>
      <c r="S341" s="8">
        <f t="shared" si="166"/>
        <v>2.9046675244178522E-4</v>
      </c>
      <c r="T341" s="8">
        <f t="shared" si="166"/>
        <v>1.417030879989078E-4</v>
      </c>
      <c r="U341" s="8">
        <f t="shared" si="166"/>
        <v>6.877660592518418E-5</v>
      </c>
      <c r="V341" s="8">
        <f t="shared" si="166"/>
        <v>3.3232855983048998E-5</v>
      </c>
      <c r="W341" s="8">
        <f t="shared" si="164"/>
        <v>1.5995388995341267E-5</v>
      </c>
      <c r="X341" s="8">
        <f t="shared" si="164"/>
        <v>7.6721412863536886E-6</v>
      </c>
      <c r="Y341" s="8">
        <f t="shared" si="164"/>
        <v>3.668562225091455E-6</v>
      </c>
      <c r="Z341" s="8">
        <f t="shared" si="164"/>
        <v>1.7493249347015037E-6</v>
      </c>
      <c r="AA341" s="8">
        <f t="shared" si="164"/>
        <v>8.320664051907705E-7</v>
      </c>
      <c r="AB341" s="8">
        <f t="shared" si="164"/>
        <v>3.9487494257767697E-7</v>
      </c>
      <c r="AC341" s="8">
        <f t="shared" si="164"/>
        <v>1.8700918303258258E-7</v>
      </c>
      <c r="AD341" s="8">
        <f t="shared" si="164"/>
        <v>8.8398427736097276E-8</v>
      </c>
      <c r="AE341" s="8">
        <f t="shared" si="164"/>
        <v>4.1713008087970903E-8</v>
      </c>
      <c r="AF341" s="8">
        <f t="shared" si="164"/>
        <v>1.9651832370404853E-8</v>
      </c>
      <c r="AG341" s="8">
        <f t="shared" si="164"/>
        <v>9.2446754508623732E-9</v>
      </c>
      <c r="AH341" s="8">
        <f t="shared" si="164"/>
        <v>4.3429430895829006E-9</v>
      </c>
      <c r="AI341" s="8">
        <f t="shared" si="164"/>
        <v>2.0376158345660917E-9</v>
      </c>
      <c r="AJ341" s="8">
        <f t="shared" si="164"/>
        <v>9.5486893764666151E-10</v>
      </c>
      <c r="AK341" s="8">
        <f t="shared" si="162"/>
        <v>4.4697414971240232E-10</v>
      </c>
      <c r="AL341" s="8">
        <f t="shared" si="162"/>
        <v>2.0901087981390266E-10</v>
      </c>
      <c r="AM341" s="8">
        <f t="shared" si="162"/>
        <v>9.7640738823063448E-11</v>
      </c>
      <c r="AN341" s="8">
        <f t="shared" si="162"/>
        <v>4.5571595737964344E-11</v>
      </c>
      <c r="AO341" s="8">
        <f t="shared" si="162"/>
        <v>2.1251107365453665E-11</v>
      </c>
      <c r="AP341" s="8">
        <f t="shared" si="162"/>
        <v>9.9018016833090937E-12</v>
      </c>
      <c r="AQ341" s="8">
        <f t="shared" si="162"/>
        <v>4.6101138337206593E-12</v>
      </c>
      <c r="AR341" s="8">
        <f t="shared" si="162"/>
        <v>2.1448243117207407E-12</v>
      </c>
      <c r="AS341" s="8">
        <f t="shared" si="162"/>
        <v>9.971739767150087E-13</v>
      </c>
      <c r="AT341" s="8">
        <f t="shared" si="162"/>
        <v>4.6330237071989631E-13</v>
      </c>
      <c r="AU341" s="8">
        <f t="shared" si="162"/>
        <v>2.151228732845158E-13</v>
      </c>
      <c r="AV341" s="8">
        <f t="shared" si="162"/>
        <v>9.9827507002712145E-14</v>
      </c>
      <c r="AW341" s="8">
        <f t="shared" si="162"/>
        <v>4.6298571640614997E-14</v>
      </c>
      <c r="AX341" s="8">
        <f t="shared" si="162"/>
        <v>2.1461003021877628E-14</v>
      </c>
      <c r="AY341" s="8">
        <f t="shared" si="162"/>
        <v>9.9427851500221686E-15</v>
      </c>
      <c r="AZ341" s="8">
        <f t="shared" si="162"/>
        <v>4.6041723768035983E-15</v>
      </c>
      <c r="BA341" s="8">
        <f t="shared" si="165"/>
        <v>2.1310311755331611E-15</v>
      </c>
      <c r="BB341" s="8">
        <f t="shared" si="163"/>
        <v>9.8589663576155441E-16</v>
      </c>
      <c r="BC341" s="8">
        <f t="shared" si="163"/>
        <v>4.5591557549998372E-16</v>
      </c>
      <c r="BD341" s="8">
        <f t="shared" si="163"/>
        <v>2.1074464867499244E-16</v>
      </c>
      <c r="BE341" s="8">
        <f t="shared" si="163"/>
        <v>9.7376672366767013E-17</v>
      </c>
      <c r="BF341" s="8">
        <f t="shared" si="163"/>
        <v>4.4976566554344381E-17</v>
      </c>
      <c r="BG341" s="8">
        <f t="shared" si="163"/>
        <v>2.0766199738524121E-17</v>
      </c>
      <c r="BH341" s="8">
        <f t="shared" si="163"/>
        <v>9.5845807170523942E-18</v>
      </c>
      <c r="BI341" s="8">
        <f t="shared" si="163"/>
        <v>4.4222190475066753E-18</v>
      </c>
      <c r="BJ341" s="8">
        <f t="shared" si="163"/>
        <v>2.039688232675442E-18</v>
      </c>
      <c r="BK341" s="8">
        <f t="shared" si="163"/>
        <v>9.4047839028415335E-19</v>
      </c>
      <c r="BL341" s="8">
        <f t="shared" si="163"/>
        <v>4.3351103905834814E-19</v>
      </c>
      <c r="BM341" s="8">
        <f t="shared" si="163"/>
        <v>1.9976637139504261E-19</v>
      </c>
      <c r="BN341" s="8">
        <f t="shared" si="163"/>
        <v>9.2027965669784014E-20</v>
      </c>
      <c r="BO341" s="8">
        <f t="shared" si="160"/>
        <v>0</v>
      </c>
      <c r="BP341" s="8">
        <f t="shared" si="161"/>
        <v>1</v>
      </c>
    </row>
    <row r="342" spans="4:68">
      <c r="D342" s="6">
        <f>'BK Frequency Data'!G340/'BK Frequency Data'!G$352</f>
        <v>6.5290251440012755E-4</v>
      </c>
      <c r="E342">
        <f>'BK Frequency Data'!C340*0.01</f>
        <v>0.55100000000000005</v>
      </c>
      <c r="G342" s="8">
        <f t="shared" si="166"/>
        <v>0.30360100000000007</v>
      </c>
      <c r="H342" s="8">
        <f t="shared" si="166"/>
        <v>0.27263369800000004</v>
      </c>
      <c r="I342" s="8">
        <f t="shared" si="166"/>
        <v>0.18361879560300001</v>
      </c>
      <c r="J342" s="8">
        <f t="shared" si="166"/>
        <v>0.10992645230099599</v>
      </c>
      <c r="K342" s="8">
        <f t="shared" si="166"/>
        <v>6.1696221353933982E-2</v>
      </c>
      <c r="L342" s="8">
        <f t="shared" si="166"/>
        <v>3.3241924065499633E-2</v>
      </c>
      <c r="M342" s="8">
        <f t="shared" si="166"/>
        <v>1.7413227889644219E-2</v>
      </c>
      <c r="N342" s="8">
        <f t="shared" si="166"/>
        <v>8.9354735113717186E-3</v>
      </c>
      <c r="O342" s="8">
        <f t="shared" si="166"/>
        <v>4.5135310574316388E-3</v>
      </c>
      <c r="P342" s="8">
        <f t="shared" si="166"/>
        <v>2.2517504942075619E-3</v>
      </c>
      <c r="Q342" s="8">
        <f t="shared" si="166"/>
        <v>1.1121395690891144E-3</v>
      </c>
      <c r="R342" s="8">
        <f t="shared" si="166"/>
        <v>5.4474618165928628E-4</v>
      </c>
      <c r="S342" s="8">
        <f t="shared" si="166"/>
        <v>2.6497362186210445E-4</v>
      </c>
      <c r="T342" s="8">
        <f t="shared" si="166"/>
        <v>1.2812493746347601E-4</v>
      </c>
      <c r="U342" s="8">
        <f t="shared" si="166"/>
        <v>6.1637246701179335E-5</v>
      </c>
      <c r="V342" s="8">
        <f t="shared" si="166"/>
        <v>2.9520132020084825E-5</v>
      </c>
      <c r="W342" s="8">
        <f t="shared" si="164"/>
        <v>1.4082947981831716E-5</v>
      </c>
      <c r="X342" s="8">
        <f t="shared" si="164"/>
        <v>6.6951991523037589E-6</v>
      </c>
      <c r="Y342" s="8">
        <f t="shared" si="164"/>
        <v>3.17315244268352E-6</v>
      </c>
      <c r="Z342" s="8">
        <f t="shared" si="164"/>
        <v>1.4997320492262106E-6</v>
      </c>
      <c r="AA342" s="8">
        <f t="shared" si="164"/>
        <v>7.0704867460769693E-7</v>
      </c>
      <c r="AB342" s="8">
        <f t="shared" si="164"/>
        <v>3.3258222894165856E-7</v>
      </c>
      <c r="AC342" s="8">
        <f t="shared" si="164"/>
        <v>1.5611712174002305E-7</v>
      </c>
      <c r="AD342" s="8">
        <f t="shared" si="164"/>
        <v>7.3144265385673415E-8</v>
      </c>
      <c r="AE342" s="8">
        <f t="shared" si="164"/>
        <v>3.4210182456424331E-8</v>
      </c>
      <c r="AF342" s="8">
        <f t="shared" si="164"/>
        <v>1.5974786799851902E-8</v>
      </c>
      <c r="AG342" s="8">
        <f t="shared" si="164"/>
        <v>7.4485515528694072E-9</v>
      </c>
      <c r="AH342" s="8">
        <f t="shared" si="164"/>
        <v>3.4682663008397845E-9</v>
      </c>
      <c r="AI342" s="8">
        <f t="shared" si="164"/>
        <v>1.6128676965441012E-9</v>
      </c>
      <c r="AJ342" s="8">
        <f t="shared" si="164"/>
        <v>7.4914923698100115E-10</v>
      </c>
      <c r="AK342" s="8">
        <f t="shared" si="162"/>
        <v>3.4758027431795173E-10</v>
      </c>
      <c r="AL342" s="8">
        <f t="shared" si="162"/>
        <v>1.6109785101291389E-10</v>
      </c>
      <c r="AM342" s="8">
        <f t="shared" si="162"/>
        <v>7.4593339326823292E-11</v>
      </c>
      <c r="AN342" s="8">
        <f t="shared" si="162"/>
        <v>3.4507330853432852E-11</v>
      </c>
      <c r="AO342" s="8">
        <f t="shared" si="162"/>
        <v>1.5949491304755798E-11</v>
      </c>
      <c r="AP342" s="8">
        <f t="shared" si="162"/>
        <v>7.3659307842877927E-12</v>
      </c>
      <c r="AQ342" s="8">
        <f t="shared" si="162"/>
        <v>3.3991724477603634E-12</v>
      </c>
      <c r="AR342" s="8">
        <f t="shared" si="162"/>
        <v>1.567477846045603E-12</v>
      </c>
      <c r="AS342" s="8">
        <f t="shared" si="162"/>
        <v>7.2231854110801427E-13</v>
      </c>
      <c r="AT342" s="8">
        <f t="shared" si="162"/>
        <v>3.3263694867435738E-13</v>
      </c>
      <c r="AU342" s="8">
        <f t="shared" si="162"/>
        <v>1.530878397036561E-13</v>
      </c>
      <c r="AV342" s="8">
        <f t="shared" si="162"/>
        <v>7.0412938564184069E-14</v>
      </c>
      <c r="AW342" s="8">
        <f t="shared" si="162"/>
        <v>3.2368157258540512E-14</v>
      </c>
      <c r="AX342" s="8">
        <f t="shared" si="162"/>
        <v>1.4871286390691308E-14</v>
      </c>
      <c r="AY342" s="8">
        <f t="shared" si="162"/>
        <v>6.8289623073617691E-15</v>
      </c>
      <c r="AZ342" s="8">
        <f t="shared" si="162"/>
        <v>3.1343419443611102E-15</v>
      </c>
      <c r="BA342" s="8">
        <f t="shared" si="165"/>
        <v>1.437913435909837E-15</v>
      </c>
      <c r="BB342" s="8">
        <f t="shared" si="163"/>
        <v>6.5935979512188943E-16</v>
      </c>
      <c r="BC342" s="8">
        <f t="shared" si="163"/>
        <v>3.0222030942659762E-16</v>
      </c>
      <c r="BD342" s="8">
        <f t="shared" si="163"/>
        <v>1.3846624380871666E-16</v>
      </c>
      <c r="BE342" s="8">
        <f t="shared" si="163"/>
        <v>6.3414770339516041E-17</v>
      </c>
      <c r="BF342" s="8">
        <f t="shared" si="163"/>
        <v>2.9031530546804325E-17</v>
      </c>
      <c r="BG342" s="8">
        <f t="shared" si="163"/>
        <v>1.3285833315813505E-17</v>
      </c>
      <c r="BH342" s="8">
        <f t="shared" si="163"/>
        <v>6.0778927278342303E-18</v>
      </c>
      <c r="BI342" s="8">
        <f t="shared" si="163"/>
        <v>2.7795103872938201E-18</v>
      </c>
      <c r="BJ342" s="8">
        <f t="shared" si="163"/>
        <v>1.2706910759657422E-18</v>
      </c>
      <c r="BK342" s="8">
        <f t="shared" si="163"/>
        <v>5.8072851262841497E-19</v>
      </c>
      <c r="BL342" s="8">
        <f t="shared" si="163"/>
        <v>2.65321612734547E-19</v>
      </c>
      <c r="BM342" s="8">
        <f t="shared" si="163"/>
        <v>1.2118335936122213E-19</v>
      </c>
      <c r="BN342" s="8">
        <f t="shared" si="163"/>
        <v>5.5333554257480055E-20</v>
      </c>
      <c r="BO342" s="8">
        <f t="shared" si="160"/>
        <v>0</v>
      </c>
      <c r="BP342" s="8">
        <f t="shared" si="161"/>
        <v>1</v>
      </c>
    </row>
    <row r="343" spans="4:68">
      <c r="D343" s="6">
        <f>'BK Frequency Data'!G341/'BK Frequency Data'!G$352</f>
        <v>1.0997780131451038E-2</v>
      </c>
      <c r="E343">
        <f>'BK Frequency Data'!C341*0.01</f>
        <v>0.56799999999999995</v>
      </c>
      <c r="G343" s="8">
        <f t="shared" si="166"/>
        <v>0.32262399999999997</v>
      </c>
      <c r="H343" s="8">
        <f t="shared" si="166"/>
        <v>0.27874713600000001</v>
      </c>
      <c r="I343" s="8">
        <f t="shared" si="166"/>
        <v>0.18062814412800002</v>
      </c>
      <c r="J343" s="8">
        <f t="shared" si="166"/>
        <v>0.10404181101772803</v>
      </c>
      <c r="K343" s="8">
        <f t="shared" si="166"/>
        <v>5.6182577949573133E-2</v>
      </c>
      <c r="L343" s="8">
        <f t="shared" si="166"/>
        <v>2.9125048409058715E-2</v>
      </c>
      <c r="M343" s="8">
        <f t="shared" si="166"/>
        <v>1.4679024398165595E-2</v>
      </c>
      <c r="N343" s="8">
        <f t="shared" si="166"/>
        <v>7.2472440457229011E-3</v>
      </c>
      <c r="O343" s="8">
        <f t="shared" si="166"/>
        <v>3.5221606062213291E-3</v>
      </c>
      <c r="P343" s="8">
        <f t="shared" si="166"/>
        <v>1.6906370909862381E-3</v>
      </c>
      <c r="Q343" s="8">
        <f t="shared" si="166"/>
        <v>8.0339074563666056E-4</v>
      </c>
      <c r="R343" s="8">
        <f t="shared" si="166"/>
        <v>3.7861614776185898E-4</v>
      </c>
      <c r="S343" s="8">
        <f t="shared" si="166"/>
        <v>1.7719235715255E-4</v>
      </c>
      <c r="T343" s="8">
        <f t="shared" si="166"/>
        <v>8.2435336619894047E-5</v>
      </c>
      <c r="U343" s="8">
        <f t="shared" si="166"/>
        <v>3.8155784378350957E-5</v>
      </c>
      <c r="V343" s="8">
        <f t="shared" si="166"/>
        <v>1.7582185441544128E-5</v>
      </c>
      <c r="W343" s="8">
        <f t="shared" si="164"/>
        <v>8.0702231176687538E-6</v>
      </c>
      <c r="X343" s="8">
        <f t="shared" si="164"/>
        <v>3.6914149978230721E-6</v>
      </c>
      <c r="Y343" s="8">
        <f t="shared" si="164"/>
        <v>1.6832852390073213E-6</v>
      </c>
      <c r="Z343" s="8">
        <f t="shared" si="164"/>
        <v>7.6545181394859244E-7</v>
      </c>
      <c r="AA343" s="8">
        <f t="shared" si="164"/>
        <v>3.472089428070815E-7</v>
      </c>
      <c r="AB343" s="8">
        <f t="shared" si="164"/>
        <v>1.5713684725897634E-7</v>
      </c>
      <c r="AC343" s="8">
        <f t="shared" si="164"/>
        <v>7.0968714289326788E-8</v>
      </c>
      <c r="AD343" s="8">
        <f t="shared" si="164"/>
        <v>3.1991462163119137E-8</v>
      </c>
      <c r="AE343" s="8">
        <f t="shared" si="164"/>
        <v>1.4396157973403613E-8</v>
      </c>
      <c r="AF343" s="8">
        <f t="shared" si="164"/>
        <v>6.4679058542907754E-9</v>
      </c>
      <c r="AG343" s="8">
        <f t="shared" si="164"/>
        <v>2.9016020724787541E-9</v>
      </c>
      <c r="AH343" s="8">
        <f t="shared" si="164"/>
        <v>1.2999177284704821E-9</v>
      </c>
      <c r="AI343" s="8">
        <f t="shared" si="164"/>
        <v>5.8162033222422138E-10</v>
      </c>
      <c r="AJ343" s="8">
        <f t="shared" si="164"/>
        <v>2.599241208836521E-10</v>
      </c>
      <c r="AK343" s="8">
        <f t="shared" si="162"/>
        <v>1.1603012756246231E-10</v>
      </c>
      <c r="AL343" s="8">
        <f t="shared" si="162"/>
        <v>5.1741951078176751E-11</v>
      </c>
      <c r="AM343" s="8">
        <f t="shared" si="162"/>
        <v>2.3051039205327737E-11</v>
      </c>
      <c r="AN343" s="8">
        <f t="shared" si="162"/>
        <v>1.0259807995389511E-11</v>
      </c>
      <c r="AO343" s="8">
        <f t="shared" si="162"/>
        <v>4.5625969673614538E-12</v>
      </c>
      <c r="AP343" s="8">
        <f t="shared" si="162"/>
        <v>2.027357372468724E-12</v>
      </c>
      <c r="AQ343" s="8">
        <f t="shared" si="162"/>
        <v>9.0014667337611345E-13</v>
      </c>
      <c r="AR343" s="8">
        <f t="shared" si="162"/>
        <v>3.9937318351735892E-13</v>
      </c>
      <c r="AS343" s="8">
        <f t="shared" si="162"/>
        <v>1.7706945778685428E-13</v>
      </c>
      <c r="AT343" s="8">
        <f t="shared" si="162"/>
        <v>7.8455390527098541E-14</v>
      </c>
      <c r="AU343" s="8">
        <f t="shared" si="162"/>
        <v>3.4740046925399232E-14</v>
      </c>
      <c r="AV343" s="8">
        <f t="shared" si="162"/>
        <v>1.5373741741815696E-14</v>
      </c>
      <c r="AW343" s="8">
        <f t="shared" si="162"/>
        <v>6.7995863475230592E-15</v>
      </c>
      <c r="AX343" s="8">
        <f t="shared" si="162"/>
        <v>3.0057334254353098E-15</v>
      </c>
      <c r="AY343" s="8">
        <f t="shared" si="162"/>
        <v>1.3279876770559639E-15</v>
      </c>
      <c r="AZ343" s="8">
        <f t="shared" si="162"/>
        <v>5.8643935818791386E-16</v>
      </c>
      <c r="BA343" s="8">
        <f t="shared" si="165"/>
        <v>2.588492332314653E-16</v>
      </c>
      <c r="BB343" s="8">
        <f t="shared" si="163"/>
        <v>1.1420207872952478E-16</v>
      </c>
      <c r="BC343" s="8">
        <f t="shared" si="163"/>
        <v>5.0363116719720428E-17</v>
      </c>
      <c r="BD343" s="8">
        <f t="shared" si="163"/>
        <v>2.2200884105019621E-17</v>
      </c>
      <c r="BE343" s="8">
        <f t="shared" si="163"/>
        <v>9.7825975720358469E-18</v>
      </c>
      <c r="BF343" s="8">
        <f t="shared" si="163"/>
        <v>4.3089465070237901E-18</v>
      </c>
      <c r="BG343" s="8">
        <f t="shared" si="163"/>
        <v>1.8972622927849365E-18</v>
      </c>
      <c r="BH343" s="8">
        <f t="shared" si="163"/>
        <v>8.3508178803937739E-19</v>
      </c>
      <c r="BI343" s="8">
        <f t="shared" si="163"/>
        <v>3.6743598673732612E-19</v>
      </c>
      <c r="BJ343" s="8">
        <f t="shared" si="163"/>
        <v>1.6161838892998901E-19</v>
      </c>
      <c r="BK343" s="8">
        <f t="shared" si="163"/>
        <v>7.1065914446643718E-20</v>
      </c>
      <c r="BL343" s="8">
        <f t="shared" si="163"/>
        <v>3.1239079866229918E-20</v>
      </c>
      <c r="BM343" s="8">
        <f t="shared" si="163"/>
        <v>1.3727959786732213E-20</v>
      </c>
      <c r="BN343" s="8">
        <f t="shared" si="163"/>
        <v>6.0309952147813379E-21</v>
      </c>
      <c r="BO343" s="8">
        <f t="shared" si="160"/>
        <v>0</v>
      </c>
      <c r="BP343" s="8">
        <f t="shared" si="161"/>
        <v>0.99999999999999967</v>
      </c>
    </row>
    <row r="344" spans="4:68">
      <c r="D344" s="6">
        <f>'BK Frequency Data'!G342/'BK Frequency Data'!G$352</f>
        <v>3.5837093568184776E-3</v>
      </c>
      <c r="E344">
        <f>'BK Frequency Data'!C342*0.01</f>
        <v>0.59700000000000009</v>
      </c>
      <c r="G344" s="8">
        <f t="shared" si="166"/>
        <v>0.35640900000000009</v>
      </c>
      <c r="H344" s="8">
        <f t="shared" si="166"/>
        <v>0.28726565399999998</v>
      </c>
      <c r="I344" s="8">
        <f t="shared" si="166"/>
        <v>0.17365208784299996</v>
      </c>
      <c r="J344" s="8">
        <f t="shared" si="166"/>
        <v>9.3309055200971963E-2</v>
      </c>
      <c r="K344" s="8">
        <f t="shared" si="166"/>
        <v>4.7004436557489628E-2</v>
      </c>
      <c r="L344" s="8">
        <f t="shared" si="166"/>
        <v>2.2731345519201977E-2</v>
      </c>
      <c r="M344" s="8">
        <f t="shared" si="166"/>
        <v>1.068752095161146E-2</v>
      </c>
      <c r="N344" s="8">
        <f t="shared" si="166"/>
        <v>4.9223667925707634E-3</v>
      </c>
      <c r="O344" s="8">
        <f t="shared" si="166"/>
        <v>2.2316780445817697E-3</v>
      </c>
      <c r="P344" s="8">
        <f t="shared" si="166"/>
        <v>9.9929583551828117E-4</v>
      </c>
      <c r="Q344" s="8">
        <f t="shared" si="166"/>
        <v>4.4298784388525393E-4</v>
      </c>
      <c r="R344" s="8">
        <f t="shared" si="166"/>
        <v>1.9475356482082611E-4</v>
      </c>
      <c r="S344" s="8">
        <f t="shared" si="166"/>
        <v>8.5026160508025676E-5</v>
      </c>
      <c r="T344" s="8">
        <f t="shared" si="166"/>
        <v>3.690135366048314E-5</v>
      </c>
      <c r="U344" s="8">
        <f t="shared" si="166"/>
        <v>1.5933477348401463E-5</v>
      </c>
      <c r="V344" s="8">
        <f t="shared" si="166"/>
        <v>6.8492707961661753E-6</v>
      </c>
      <c r="W344" s="8">
        <f t="shared" si="164"/>
        <v>2.9327721390334044E-6</v>
      </c>
      <c r="X344" s="8">
        <f t="shared" si="164"/>
        <v>1.2514311233263712E-6</v>
      </c>
      <c r="Y344" s="8">
        <f t="shared" si="164"/>
        <v>5.3234489507277907E-7</v>
      </c>
      <c r="Z344" s="8">
        <f t="shared" si="164"/>
        <v>2.2582630812034727E-7</v>
      </c>
      <c r="AA344" s="8">
        <f t="shared" si="164"/>
        <v>9.5558402281124932E-8</v>
      </c>
      <c r="AB344" s="8">
        <f t="shared" si="164"/>
        <v>4.0343847363069219E-8</v>
      </c>
      <c r="AC344" s="8">
        <f t="shared" si="164"/>
        <v>1.6997596418558566E-8</v>
      </c>
      <c r="AD344" s="8">
        <f t="shared" si="164"/>
        <v>7.1478588069694965E-9</v>
      </c>
      <c r="AE344" s="8">
        <f t="shared" si="164"/>
        <v>3.0006115616757368E-9</v>
      </c>
      <c r="AF344" s="8">
        <f t="shared" si="164"/>
        <v>1.2576163177295344E-9</v>
      </c>
      <c r="AG344" s="8">
        <f t="shared" si="164"/>
        <v>5.2631242896981012E-10</v>
      </c>
      <c r="AH344" s="8">
        <f t="shared" si="164"/>
        <v>2.1995960920353093E-10</v>
      </c>
      <c r="AI344" s="8">
        <f t="shared" si="164"/>
        <v>9.1809569741488082E-11</v>
      </c>
      <c r="AJ344" s="8">
        <f t="shared" si="164"/>
        <v>3.8275093040503125E-11</v>
      </c>
      <c r="AK344" s="8">
        <f t="shared" si="162"/>
        <v>1.5939024578500181E-11</v>
      </c>
      <c r="AL344" s="8">
        <f t="shared" si="162"/>
        <v>6.6306342246560738E-12</v>
      </c>
      <c r="AM344" s="8">
        <f t="shared" si="162"/>
        <v>2.7556501423031603E-12</v>
      </c>
      <c r="AN344" s="8">
        <f t="shared" si="162"/>
        <v>1.1441793409041787E-12</v>
      </c>
      <c r="AO344" s="8">
        <f t="shared" si="162"/>
        <v>4.7466616480745409E-13</v>
      </c>
      <c r="AP344" s="8">
        <f t="shared" si="162"/>
        <v>1.9675590625790123E-13</v>
      </c>
      <c r="AQ344" s="8">
        <f t="shared" si="162"/>
        <v>8.1495203283654571E-14</v>
      </c>
      <c r="AR344" s="8">
        <f t="shared" si="162"/>
        <v>3.3730203867186103E-14</v>
      </c>
      <c r="AS344" s="8">
        <f t="shared" si="162"/>
        <v>1.3950989846856945E-14</v>
      </c>
      <c r="AT344" s="8">
        <f t="shared" si="162"/>
        <v>5.76640913670087E-15</v>
      </c>
      <c r="AU344" s="8">
        <f t="shared" si="162"/>
        <v>2.3819594541427116E-15</v>
      </c>
      <c r="AV344" s="8">
        <f t="shared" si="162"/>
        <v>9.8334257855657372E-16</v>
      </c>
      <c r="AW344" s="8">
        <f t="shared" si="162"/>
        <v>4.0572246532873487E-16</v>
      </c>
      <c r="AX344" s="8">
        <f t="shared" si="162"/>
        <v>1.673086222141657E-16</v>
      </c>
      <c r="AY344" s="8">
        <f t="shared" si="162"/>
        <v>6.8957769633043068E-17</v>
      </c>
      <c r="AZ344" s="8">
        <f t="shared" si="162"/>
        <v>2.8407536299052267E-17</v>
      </c>
      <c r="BA344" s="8">
        <f t="shared" si="165"/>
        <v>1.1697111848703236E-17</v>
      </c>
      <c r="BB344" s="8">
        <f t="shared" si="163"/>
        <v>4.8142325872620289E-18</v>
      </c>
      <c r="BC344" s="8">
        <f t="shared" si="163"/>
        <v>1.9805552270971523E-18</v>
      </c>
      <c r="BD344" s="8">
        <f t="shared" si="163"/>
        <v>8.1445281277566538E-19</v>
      </c>
      <c r="BE344" s="8">
        <f t="shared" si="163"/>
        <v>3.3478897321956497E-19</v>
      </c>
      <c r="BF344" s="8">
        <f t="shared" si="163"/>
        <v>1.3756544554488629E-19</v>
      </c>
      <c r="BG344" s="8">
        <f t="shared" si="163"/>
        <v>5.6505006757562047E-20</v>
      </c>
      <c r="BH344" s="8">
        <f t="shared" si="163"/>
        <v>2.3201169001095568E-20</v>
      </c>
      <c r="BI344" s="8">
        <f t="shared" si="163"/>
        <v>9.5232205723941324E-21</v>
      </c>
      <c r="BJ344" s="8">
        <f t="shared" si="163"/>
        <v>3.9076371250507401E-21</v>
      </c>
      <c r="BK344" s="8">
        <f t="shared" si="163"/>
        <v>1.6028987928489383E-21</v>
      </c>
      <c r="BL344" s="8">
        <f t="shared" si="163"/>
        <v>6.5730098919387868E-22</v>
      </c>
      <c r="BM344" s="8">
        <f t="shared" si="163"/>
        <v>2.6945940724246292E-22</v>
      </c>
      <c r="BN344" s="8">
        <f t="shared" si="163"/>
        <v>1.1043268588343645E-22</v>
      </c>
      <c r="BO344" s="8">
        <f t="shared" si="160"/>
        <v>0</v>
      </c>
      <c r="BP344" s="8">
        <f t="shared" si="161"/>
        <v>0.99999999999999989</v>
      </c>
    </row>
    <row r="345" spans="4:68">
      <c r="D345" s="6">
        <f>'BK Frequency Data'!G343/'BK Frequency Data'!G$352</f>
        <v>4.6428623246231291E-4</v>
      </c>
      <c r="E345">
        <f>'BK Frequency Data'!C343*0.01</f>
        <v>0.61799999999999999</v>
      </c>
      <c r="G345" s="8">
        <f t="shared" si="166"/>
        <v>0.38192399999999999</v>
      </c>
      <c r="H345" s="8">
        <f t="shared" si="166"/>
        <v>0.29178993599999997</v>
      </c>
      <c r="I345" s="8">
        <f t="shared" si="166"/>
        <v>0.167195633328</v>
      </c>
      <c r="J345" s="8">
        <f t="shared" si="166"/>
        <v>8.5158309241727986E-2</v>
      </c>
      <c r="K345" s="8">
        <f t="shared" si="166"/>
        <v>4.0663092662925115E-2</v>
      </c>
      <c r="L345" s="8">
        <f t="shared" si="166"/>
        <v>1.8639961676684875E-2</v>
      </c>
      <c r="M345" s="8">
        <f t="shared" si="166"/>
        <v>8.3072095872425578E-3</v>
      </c>
      <c r="N345" s="8">
        <f t="shared" si="166"/>
        <v>3.6266903569447512E-3</v>
      </c>
      <c r="O345" s="8">
        <f t="shared" si="166"/>
        <v>1.5585701808970068E-3</v>
      </c>
      <c r="P345" s="8">
        <f t="shared" si="166"/>
        <v>6.6152645455850733E-4</v>
      </c>
      <c r="Q345" s="8">
        <f t="shared" si="166"/>
        <v>2.7797341620548473E-4</v>
      </c>
      <c r="R345" s="8">
        <f t="shared" si="166"/>
        <v>1.1583910362599473E-4</v>
      </c>
      <c r="S345" s="8">
        <f t="shared" si="166"/>
        <v>4.7938082383890814E-5</v>
      </c>
      <c r="T345" s="8">
        <f t="shared" si="166"/>
        <v>1.9720989583772932E-5</v>
      </c>
      <c r="U345" s="8">
        <f t="shared" si="166"/>
        <v>8.0715193082156358E-6</v>
      </c>
      <c r="V345" s="8">
        <f t="shared" si="166"/>
        <v>3.288875067454264E-6</v>
      </c>
      <c r="W345" s="8">
        <f t="shared" si="164"/>
        <v>1.3348721680029993E-6</v>
      </c>
      <c r="X345" s="8">
        <f t="shared" si="164"/>
        <v>5.3991653101109555E-7</v>
      </c>
      <c r="Y345" s="8">
        <f t="shared" si="164"/>
        <v>2.1770634344880732E-7</v>
      </c>
      <c r="Z345" s="8">
        <f t="shared" si="164"/>
        <v>8.7540866523625663E-8</v>
      </c>
      <c r="AA345" s="8">
        <f t="shared" si="164"/>
        <v>3.5112641562626249E-8</v>
      </c>
      <c r="AB345" s="8">
        <f t="shared" si="164"/>
        <v>1.4051744747252906E-8</v>
      </c>
      <c r="AC345" s="8">
        <f t="shared" si="164"/>
        <v>5.6117558795165472E-9</v>
      </c>
      <c r="AD345" s="8">
        <f t="shared" si="164"/>
        <v>2.236894691452509E-9</v>
      </c>
      <c r="AE345" s="8">
        <f t="shared" si="164"/>
        <v>8.9009767930714417E-10</v>
      </c>
      <c r="AF345" s="8">
        <f t="shared" si="164"/>
        <v>3.5361800603514221E-10</v>
      </c>
      <c r="AG345" s="8">
        <f t="shared" si="164"/>
        <v>1.4027754285563296E-10</v>
      </c>
      <c r="AH345" s="8">
        <f t="shared" si="164"/>
        <v>5.5570688829031479E-11</v>
      </c>
      <c r="AI345" s="8">
        <f t="shared" si="164"/>
        <v>2.1986146101714669E-11</v>
      </c>
      <c r="AJ345" s="8">
        <f t="shared" si="164"/>
        <v>8.6883184250224185E-12</v>
      </c>
      <c r="AK345" s="8">
        <f t="shared" si="162"/>
        <v>3.4295688929705154E-12</v>
      </c>
      <c r="AL345" s="8">
        <f t="shared" si="162"/>
        <v>1.3523564563765026E-12</v>
      </c>
      <c r="AM345" s="8">
        <f t="shared" si="162"/>
        <v>5.3274392153381844E-13</v>
      </c>
      <c r="AN345" s="8">
        <f t="shared" si="162"/>
        <v>2.0967509251155254E-13</v>
      </c>
      <c r="AO345" s="8">
        <f t="shared" si="162"/>
        <v>8.2451646672925222E-14</v>
      </c>
      <c r="AP345" s="8">
        <f t="shared" si="162"/>
        <v>3.2396429858459079E-14</v>
      </c>
      <c r="AQ345" s="8">
        <f t="shared" si="162"/>
        <v>1.2719198322762795E-14</v>
      </c>
      <c r="AR345" s="8">
        <f t="shared" si="162"/>
        <v>4.9900508879249934E-15</v>
      </c>
      <c r="AS345" s="8">
        <f t="shared" si="162"/>
        <v>1.9563625823238561E-15</v>
      </c>
      <c r="AT345" s="8">
        <f t="shared" si="162"/>
        <v>7.6649282712585958E-16</v>
      </c>
      <c r="AU345" s="8">
        <f t="shared" si="162"/>
        <v>3.0012026646113027E-16</v>
      </c>
      <c r="AV345" s="8">
        <f t="shared" si="162"/>
        <v>1.1744218427078962E-16</v>
      </c>
      <c r="AW345" s="8">
        <f t="shared" si="162"/>
        <v>4.5931079019809293E-17</v>
      </c>
      <c r="AX345" s="8">
        <f t="shared" si="162"/>
        <v>1.7953711073603594E-17</v>
      </c>
      <c r="AY345" s="8">
        <f t="shared" si="162"/>
        <v>7.0141884853464952E-18</v>
      </c>
      <c r="AZ345" s="8">
        <f t="shared" si="162"/>
        <v>2.7389626681001919E-18</v>
      </c>
      <c r="BA345" s="8">
        <f t="shared" si="165"/>
        <v>1.0690290378928442E-18</v>
      </c>
      <c r="BB345" s="8">
        <f t="shared" si="163"/>
        <v>4.1705779657028066E-19</v>
      </c>
      <c r="BC345" s="8">
        <f t="shared" si="163"/>
        <v>1.6263516325421904E-19</v>
      </c>
      <c r="BD345" s="8">
        <f t="shared" si="163"/>
        <v>6.3394522819501701E-20</v>
      </c>
      <c r="BE345" s="8">
        <f t="shared" si="163"/>
        <v>2.4701041871390643E-20</v>
      </c>
      <c r="BF345" s="8">
        <f t="shared" si="163"/>
        <v>9.6208136418294851E-21</v>
      </c>
      <c r="BG345" s="8">
        <f t="shared" si="163"/>
        <v>3.7458267883169178E-21</v>
      </c>
      <c r="BH345" s="8">
        <f t="shared" si="163"/>
        <v>1.4579040564037998E-21</v>
      </c>
      <c r="BI345" s="8">
        <f t="shared" si="163"/>
        <v>5.6723267083414503E-22</v>
      </c>
      <c r="BJ345" s="8">
        <f t="shared" si="163"/>
        <v>2.2062256899061871E-22</v>
      </c>
      <c r="BK345" s="8">
        <f t="shared" si="163"/>
        <v>8.5782782450030937E-23</v>
      </c>
      <c r="BL345" s="8">
        <f t="shared" si="163"/>
        <v>3.3343918034436587E-23</v>
      </c>
      <c r="BM345" s="8">
        <f t="shared" si="163"/>
        <v>1.2956986632071237E-23</v>
      </c>
      <c r="BN345" s="8">
        <f t="shared" si="163"/>
        <v>5.0334598916453003E-24</v>
      </c>
      <c r="BO345" s="8">
        <f t="shared" si="160"/>
        <v>0</v>
      </c>
      <c r="BP345" s="8">
        <f t="shared" si="161"/>
        <v>1.0000000000000004</v>
      </c>
    </row>
    <row r="346" spans="4:68">
      <c r="D346" s="6">
        <f>'BK Frequency Data'!G344/'BK Frequency Data'!G$352</f>
        <v>1.5524570897958588E-3</v>
      </c>
      <c r="E346">
        <f>'BK Frequency Data'!C344*0.01</f>
        <v>0.61799999999999999</v>
      </c>
      <c r="G346" s="8">
        <f t="shared" si="166"/>
        <v>0.38192399999999999</v>
      </c>
      <c r="H346" s="8">
        <f t="shared" si="166"/>
        <v>0.29178993599999997</v>
      </c>
      <c r="I346" s="8">
        <f t="shared" si="166"/>
        <v>0.167195633328</v>
      </c>
      <c r="J346" s="8">
        <f t="shared" si="166"/>
        <v>8.5158309241727986E-2</v>
      </c>
      <c r="K346" s="8">
        <f t="shared" si="166"/>
        <v>4.0663092662925115E-2</v>
      </c>
      <c r="L346" s="8">
        <f t="shared" si="166"/>
        <v>1.8639961676684875E-2</v>
      </c>
      <c r="M346" s="8">
        <f t="shared" si="166"/>
        <v>8.3072095872425578E-3</v>
      </c>
      <c r="N346" s="8">
        <f t="shared" si="166"/>
        <v>3.6266903569447512E-3</v>
      </c>
      <c r="O346" s="8">
        <f t="shared" si="166"/>
        <v>1.5585701808970068E-3</v>
      </c>
      <c r="P346" s="8">
        <f t="shared" si="166"/>
        <v>6.6152645455850733E-4</v>
      </c>
      <c r="Q346" s="8">
        <f t="shared" si="166"/>
        <v>2.7797341620548473E-4</v>
      </c>
      <c r="R346" s="8">
        <f t="shared" si="166"/>
        <v>1.1583910362599473E-4</v>
      </c>
      <c r="S346" s="8">
        <f t="shared" si="166"/>
        <v>4.7938082383890814E-5</v>
      </c>
      <c r="T346" s="8">
        <f t="shared" si="166"/>
        <v>1.9720989583772932E-5</v>
      </c>
      <c r="U346" s="8">
        <f t="shared" si="166"/>
        <v>8.0715193082156358E-6</v>
      </c>
      <c r="V346" s="8">
        <f t="shared" si="166"/>
        <v>3.288875067454264E-6</v>
      </c>
      <c r="W346" s="8">
        <f t="shared" si="164"/>
        <v>1.3348721680029993E-6</v>
      </c>
      <c r="X346" s="8">
        <f t="shared" si="164"/>
        <v>5.3991653101109555E-7</v>
      </c>
      <c r="Y346" s="8">
        <f t="shared" si="164"/>
        <v>2.1770634344880732E-7</v>
      </c>
      <c r="Z346" s="8">
        <f t="shared" si="164"/>
        <v>8.7540866523625663E-8</v>
      </c>
      <c r="AA346" s="8">
        <f t="shared" si="164"/>
        <v>3.5112641562626249E-8</v>
      </c>
      <c r="AB346" s="8">
        <f t="shared" si="164"/>
        <v>1.4051744747252906E-8</v>
      </c>
      <c r="AC346" s="8">
        <f t="shared" si="164"/>
        <v>5.6117558795165472E-9</v>
      </c>
      <c r="AD346" s="8">
        <f t="shared" si="164"/>
        <v>2.236894691452509E-9</v>
      </c>
      <c r="AE346" s="8">
        <f t="shared" si="164"/>
        <v>8.9009767930714417E-10</v>
      </c>
      <c r="AF346" s="8">
        <f t="shared" si="164"/>
        <v>3.5361800603514221E-10</v>
      </c>
      <c r="AG346" s="8">
        <f t="shared" si="164"/>
        <v>1.4027754285563296E-10</v>
      </c>
      <c r="AH346" s="8">
        <f t="shared" si="164"/>
        <v>5.5570688829031479E-11</v>
      </c>
      <c r="AI346" s="8">
        <f t="shared" si="164"/>
        <v>2.1986146101714669E-11</v>
      </c>
      <c r="AJ346" s="8">
        <f t="shared" si="164"/>
        <v>8.6883184250224185E-12</v>
      </c>
      <c r="AK346" s="8">
        <f t="shared" si="162"/>
        <v>3.4295688929705154E-12</v>
      </c>
      <c r="AL346" s="8">
        <f t="shared" si="162"/>
        <v>1.3523564563765026E-12</v>
      </c>
      <c r="AM346" s="8">
        <f t="shared" si="162"/>
        <v>5.3274392153381844E-13</v>
      </c>
      <c r="AN346" s="8">
        <f t="shared" si="162"/>
        <v>2.0967509251155254E-13</v>
      </c>
      <c r="AO346" s="8">
        <f t="shared" si="162"/>
        <v>8.2451646672925222E-14</v>
      </c>
      <c r="AP346" s="8">
        <f t="shared" si="162"/>
        <v>3.2396429858459079E-14</v>
      </c>
      <c r="AQ346" s="8">
        <f t="shared" si="162"/>
        <v>1.2719198322762795E-14</v>
      </c>
      <c r="AR346" s="8">
        <f t="shared" si="162"/>
        <v>4.9900508879249934E-15</v>
      </c>
      <c r="AS346" s="8">
        <f t="shared" si="162"/>
        <v>1.9563625823238561E-15</v>
      </c>
      <c r="AT346" s="8">
        <f t="shared" si="162"/>
        <v>7.6649282712585958E-16</v>
      </c>
      <c r="AU346" s="8">
        <f t="shared" si="162"/>
        <v>3.0012026646113027E-16</v>
      </c>
      <c r="AV346" s="8">
        <f t="shared" si="162"/>
        <v>1.1744218427078962E-16</v>
      </c>
      <c r="AW346" s="8">
        <f t="shared" si="162"/>
        <v>4.5931079019809293E-17</v>
      </c>
      <c r="AX346" s="8">
        <f t="shared" si="162"/>
        <v>1.7953711073603594E-17</v>
      </c>
      <c r="AY346" s="8">
        <f t="shared" si="162"/>
        <v>7.0141884853464952E-18</v>
      </c>
      <c r="AZ346" s="8">
        <f t="shared" si="162"/>
        <v>2.7389626681001919E-18</v>
      </c>
      <c r="BA346" s="8">
        <f t="shared" si="165"/>
        <v>1.0690290378928442E-18</v>
      </c>
      <c r="BB346" s="8">
        <f t="shared" si="163"/>
        <v>4.1705779657028066E-19</v>
      </c>
      <c r="BC346" s="8">
        <f t="shared" si="163"/>
        <v>1.6263516325421904E-19</v>
      </c>
      <c r="BD346" s="8">
        <f t="shared" si="163"/>
        <v>6.3394522819501701E-20</v>
      </c>
      <c r="BE346" s="8">
        <f t="shared" si="163"/>
        <v>2.4701041871390643E-20</v>
      </c>
      <c r="BF346" s="8">
        <f t="shared" si="163"/>
        <v>9.6208136418294851E-21</v>
      </c>
      <c r="BG346" s="8">
        <f t="shared" si="163"/>
        <v>3.7458267883169178E-21</v>
      </c>
      <c r="BH346" s="8">
        <f t="shared" si="163"/>
        <v>1.4579040564037998E-21</v>
      </c>
      <c r="BI346" s="8">
        <f t="shared" si="163"/>
        <v>5.6723267083414503E-22</v>
      </c>
      <c r="BJ346" s="8">
        <f t="shared" si="163"/>
        <v>2.2062256899061871E-22</v>
      </c>
      <c r="BK346" s="8">
        <f t="shared" si="163"/>
        <v>8.5782782450030937E-23</v>
      </c>
      <c r="BL346" s="8">
        <f t="shared" si="163"/>
        <v>3.3343918034436587E-23</v>
      </c>
      <c r="BM346" s="8">
        <f t="shared" si="163"/>
        <v>1.2956986632071237E-23</v>
      </c>
      <c r="BN346" s="8">
        <f t="shared" si="163"/>
        <v>5.0334598916453003E-24</v>
      </c>
      <c r="BO346" s="8">
        <f t="shared" si="160"/>
        <v>0</v>
      </c>
      <c r="BP346" s="8">
        <f t="shared" si="161"/>
        <v>1.0000000000000004</v>
      </c>
    </row>
    <row r="347" spans="4:68">
      <c r="D347" s="6">
        <f>'BK Frequency Data'!G345/'BK Frequency Data'!G$352</f>
        <v>9.2857246492462583E-4</v>
      </c>
      <c r="E347">
        <f>'BK Frequency Data'!C345*0.01</f>
        <v>0.624</v>
      </c>
      <c r="G347" s="8">
        <f t="shared" si="166"/>
        <v>0.389376</v>
      </c>
      <c r="H347" s="8">
        <f t="shared" si="166"/>
        <v>0.29281075200000001</v>
      </c>
      <c r="I347" s="8">
        <f t="shared" si="166"/>
        <v>0.16514526412800001</v>
      </c>
      <c r="J347" s="8">
        <f t="shared" si="166"/>
        <v>8.2792825749504001E-2</v>
      </c>
      <c r="K347" s="8">
        <f t="shared" si="166"/>
        <v>3.891262810226688E-2</v>
      </c>
      <c r="L347" s="8">
        <f t="shared" si="166"/>
        <v>1.7557377799742816E-2</v>
      </c>
      <c r="M347" s="8">
        <f t="shared" si="166"/>
        <v>7.7018363948205158E-3</v>
      </c>
      <c r="N347" s="8">
        <f t="shared" si="166"/>
        <v>3.309589125088587E-3</v>
      </c>
      <c r="O347" s="8">
        <f t="shared" si="166"/>
        <v>1.3999561999124722E-3</v>
      </c>
      <c r="P347" s="8">
        <f t="shared" si="166"/>
        <v>5.8487059018565504E-4</v>
      </c>
      <c r="Q347" s="8">
        <f t="shared" si="166"/>
        <v>2.4190247610078694E-4</v>
      </c>
      <c r="R347" s="8">
        <f t="shared" si="166"/>
        <v>9.9223997469704593E-5</v>
      </c>
      <c r="S347" s="8">
        <f t="shared" si="166"/>
        <v>4.0417241635993003E-5</v>
      </c>
      <c r="T347" s="8">
        <f t="shared" si="166"/>
        <v>1.6365873843989783E-5</v>
      </c>
      <c r="U347" s="8">
        <f t="shared" si="166"/>
        <v>6.5931091771501698E-6</v>
      </c>
      <c r="V347" s="8">
        <f t="shared" si="166"/>
        <v>2.6442763206490283E-6</v>
      </c>
      <c r="W347" s="8">
        <f t="shared" si="164"/>
        <v>1.0563883900992866E-6</v>
      </c>
      <c r="X347" s="8">
        <f t="shared" si="164"/>
        <v>4.205668602465866E-7</v>
      </c>
      <c r="Y347" s="8">
        <f t="shared" si="164"/>
        <v>1.6691831386675636E-7</v>
      </c>
      <c r="Z347" s="8">
        <f t="shared" si="164"/>
        <v>6.6064511593579357E-8</v>
      </c>
      <c r="AA347" s="8">
        <f t="shared" si="164"/>
        <v>2.6082269177145127E-8</v>
      </c>
      <c r="AB347" s="8">
        <f t="shared" si="164"/>
        <v>1.0273930030159262E-8</v>
      </c>
      <c r="AC347" s="8">
        <f t="shared" si="164"/>
        <v>4.0385884954916962E-9</v>
      </c>
      <c r="AD347" s="8">
        <f t="shared" si="164"/>
        <v>1.5845314166659592E-9</v>
      </c>
      <c r="AE347" s="8">
        <f t="shared" si="164"/>
        <v>6.206081381941674E-10</v>
      </c>
      <c r="AF347" s="8">
        <f t="shared" si="164"/>
        <v>2.4268260635944715E-10</v>
      </c>
      <c r="AG347" s="8">
        <f t="shared" si="164"/>
        <v>9.4758223836965687E-11</v>
      </c>
      <c r="AH347" s="8">
        <f t="shared" si="164"/>
        <v>3.6948688168724984E-11</v>
      </c>
      <c r="AI347" s="8">
        <f t="shared" si="164"/>
        <v>1.4388874849706331E-11</v>
      </c>
      <c r="AJ347" s="8">
        <f t="shared" si="164"/>
        <v>5.5967761484374967E-12</v>
      </c>
      <c r="AK347" s="8">
        <f t="shared" si="162"/>
        <v>2.1745340928729153E-12</v>
      </c>
      <c r="AL347" s="8">
        <f t="shared" si="162"/>
        <v>8.4399981307893296E-13</v>
      </c>
      <c r="AM347" s="8">
        <f t="shared" si="162"/>
        <v>3.2726092752135621E-13</v>
      </c>
      <c r="AN347" s="8">
        <f t="shared" si="162"/>
        <v>1.2677889992221265E-13</v>
      </c>
      <c r="AO347" s="8">
        <f t="shared" si="162"/>
        <v>4.9070891852244664E-14</v>
      </c>
      <c r="AP347" s="8">
        <f t="shared" si="162"/>
        <v>1.8977816917485247E-14</v>
      </c>
      <c r="AQ347" s="8">
        <f t="shared" si="162"/>
        <v>7.3338719154459666E-15</v>
      </c>
      <c r="AR347" s="8">
        <f t="shared" si="162"/>
        <v>2.8320638358889723E-15</v>
      </c>
      <c r="AS347" s="8">
        <f t="shared" si="162"/>
        <v>1.0928785286704179E-15</v>
      </c>
      <c r="AT347" s="8">
        <f t="shared" si="162"/>
        <v>4.2145879669751504E-16</v>
      </c>
      <c r="AU347" s="8">
        <f t="shared" si="162"/>
        <v>1.6243022024722227E-16</v>
      </c>
      <c r="AV347" s="8">
        <f t="shared" si="162"/>
        <v>6.2563366784003278E-17</v>
      </c>
      <c r="AW347" s="8">
        <f t="shared" si="162"/>
        <v>2.4083917003899171E-17</v>
      </c>
      <c r="AX347" s="8">
        <f t="shared" si="162"/>
        <v>9.2661470444769243E-18</v>
      </c>
      <c r="AY347" s="8">
        <f t="shared" si="162"/>
        <v>3.5632547271033995E-18</v>
      </c>
      <c r="AZ347" s="8">
        <f t="shared" si="162"/>
        <v>1.3695567502217866E-18</v>
      </c>
      <c r="BA347" s="8">
        <f t="shared" si="165"/>
        <v>5.2614797586781334E-19</v>
      </c>
      <c r="BB347" s="8">
        <f t="shared" si="163"/>
        <v>2.0204082273324033E-19</v>
      </c>
      <c r="BC347" s="8">
        <f t="shared" si="163"/>
        <v>7.7550002459108734E-20</v>
      </c>
      <c r="BD347" s="8">
        <f t="shared" si="163"/>
        <v>2.975387849451519E-20</v>
      </c>
      <c r="BE347" s="8">
        <f t="shared" si="163"/>
        <v>1.1411207480216465E-20</v>
      </c>
      <c r="BF347" s="8">
        <f t="shared" si="163"/>
        <v>4.3747436990822016E-21</v>
      </c>
      <c r="BG347" s="8">
        <f t="shared" si="163"/>
        <v>1.6765363929867332E-21</v>
      </c>
      <c r="BH347" s="8">
        <f t="shared" si="163"/>
        <v>6.4227160232457794E-22</v>
      </c>
      <c r="BI347" s="8">
        <f t="shared" si="163"/>
        <v>2.4596623585319021E-22</v>
      </c>
      <c r="BJ347" s="8">
        <f t="shared" si="163"/>
        <v>9.4164819311359508E-23</v>
      </c>
      <c r="BK347" s="8">
        <f t="shared" si="163"/>
        <v>3.603822156216173E-23</v>
      </c>
      <c r="BL347" s="8">
        <f t="shared" si="163"/>
        <v>1.378809711978286E-23</v>
      </c>
      <c r="BM347" s="8">
        <f t="shared" si="163"/>
        <v>5.2737094225045338E-24</v>
      </c>
      <c r="BN347" s="8">
        <f t="shared" si="163"/>
        <v>2.0165234673169873E-24</v>
      </c>
      <c r="BO347" s="8">
        <f t="shared" si="160"/>
        <v>0</v>
      </c>
      <c r="BP347" s="8">
        <f t="shared" si="161"/>
        <v>1</v>
      </c>
    </row>
    <row r="348" spans="4:68">
      <c r="D348" s="6">
        <f>'BK Frequency Data'!G346/'BK Frequency Data'!G$352</f>
        <v>1.4683052101620646E-2</v>
      </c>
      <c r="E348">
        <f>'BK Frequency Data'!C346*0.01</f>
        <v>0.64200000000000002</v>
      </c>
      <c r="G348" s="8">
        <f t="shared" si="166"/>
        <v>0.41216400000000003</v>
      </c>
      <c r="H348" s="8">
        <f t="shared" si="166"/>
        <v>0.29510942400000001</v>
      </c>
      <c r="I348" s="8">
        <f t="shared" si="166"/>
        <v>0.15847376068800001</v>
      </c>
      <c r="J348" s="8">
        <f t="shared" si="166"/>
        <v>7.5644808435072E-2</v>
      </c>
      <c r="K348" s="8">
        <f t="shared" si="166"/>
        <v>3.3851051774694725E-2</v>
      </c>
      <c r="L348" s="8">
        <f t="shared" si="166"/>
        <v>1.4542411842408853E-2</v>
      </c>
      <c r="M348" s="8">
        <f t="shared" si="166"/>
        <v>6.073880679512764E-3</v>
      </c>
      <c r="N348" s="8">
        <f t="shared" si="166"/>
        <v>2.4850848951606512E-3</v>
      </c>
      <c r="O348" s="8">
        <f t="shared" si="166"/>
        <v>1.0008679415259524E-3</v>
      </c>
      <c r="P348" s="8">
        <f t="shared" si="166"/>
        <v>3.9812302562921214E-4</v>
      </c>
      <c r="Q348" s="8">
        <f t="shared" si="166"/>
        <v>1.5678084749278371E-4</v>
      </c>
      <c r="R348" s="8">
        <f t="shared" si="166"/>
        <v>6.1230047348090816E-5</v>
      </c>
      <c r="S348" s="8">
        <f t="shared" si="166"/>
        <v>2.374705336316789E-5</v>
      </c>
      <c r="T348" s="8">
        <f t="shared" si="166"/>
        <v>9.1554024197074945E-6</v>
      </c>
      <c r="U348" s="8">
        <f t="shared" si="166"/>
        <v>3.511750785273518E-6</v>
      </c>
      <c r="V348" s="8">
        <f t="shared" si="166"/>
        <v>1.3410205665364476E-6</v>
      </c>
      <c r="W348" s="8">
        <f t="shared" si="164"/>
        <v>5.1009069799630125E-7</v>
      </c>
      <c r="X348" s="8">
        <f t="shared" si="164"/>
        <v>1.9335437987577444E-7</v>
      </c>
      <c r="Y348" s="8">
        <f t="shared" si="164"/>
        <v>7.3066471773056546E-8</v>
      </c>
      <c r="Z348" s="8">
        <f t="shared" si="164"/>
        <v>2.7534523047109727E-8</v>
      </c>
      <c r="AA348" s="8">
        <f t="shared" si="164"/>
        <v>1.0350227213408548E-8</v>
      </c>
      <c r="AB348" s="8">
        <f t="shared" si="164"/>
        <v>3.8818280729907475E-9</v>
      </c>
      <c r="AC348" s="8">
        <f t="shared" si="164"/>
        <v>1.4528623796820826E-9</v>
      </c>
      <c r="AD348" s="8">
        <f t="shared" si="164"/>
        <v>5.4273885070558514E-10</v>
      </c>
      <c r="AE348" s="8">
        <f t="shared" si="164"/>
        <v>2.0239636307562444E-10</v>
      </c>
      <c r="AF348" s="8">
        <f t="shared" si="164"/>
        <v>7.5356213900316488E-11</v>
      </c>
      <c r="AG348" s="8">
        <f t="shared" si="164"/>
        <v>2.8015121675402278E-11</v>
      </c>
      <c r="AH348" s="8">
        <f t="shared" si="164"/>
        <v>1.0400873321267866E-11</v>
      </c>
      <c r="AI348" s="8">
        <f t="shared" si="164"/>
        <v>3.8564952436215356E-12</v>
      </c>
      <c r="AJ348" s="8">
        <f t="shared" si="164"/>
        <v>1.4282330660860447E-12</v>
      </c>
      <c r="AK348" s="8">
        <f t="shared" si="162"/>
        <v>5.2835101891409735E-13</v>
      </c>
      <c r="AL348" s="8">
        <f t="shared" si="162"/>
        <v>1.9525126686064196E-13</v>
      </c>
      <c r="AM348" s="8">
        <f t="shared" si="162"/>
        <v>7.2084327084113264E-14</v>
      </c>
      <c r="AN348" s="8">
        <f t="shared" si="162"/>
        <v>2.6588194826297777E-14</v>
      </c>
      <c r="AO348" s="8">
        <f t="shared" si="162"/>
        <v>9.798531799220917E-15</v>
      </c>
      <c r="AP348" s="8">
        <f t="shared" si="162"/>
        <v>3.6080993665245476E-15</v>
      </c>
      <c r="AQ348" s="8">
        <f t="shared" si="162"/>
        <v>1.3275801169162267E-15</v>
      </c>
      <c r="AR348" s="8">
        <f t="shared" si="162"/>
        <v>4.8811891650076609E-16</v>
      </c>
      <c r="AS348" s="8">
        <f t="shared" si="162"/>
        <v>1.7934516611009725E-16</v>
      </c>
      <c r="AT348" s="8">
        <f t="shared" si="162"/>
        <v>6.5851866120425464E-17</v>
      </c>
      <c r="AU348" s="8">
        <f t="shared" si="162"/>
        <v>2.4164342272890127E-17</v>
      </c>
      <c r="AV348" s="8">
        <f t="shared" si="162"/>
        <v>8.8618304979311212E-18</v>
      </c>
      <c r="AW348" s="8">
        <f t="shared" si="162"/>
        <v>3.2480718734559921E-18</v>
      </c>
      <c r="AX348" s="8">
        <f t="shared" si="162"/>
        <v>1.1898518174576463E-18</v>
      </c>
      <c r="AY348" s="8">
        <f t="shared" si="162"/>
        <v>4.3564801771006097E-19</v>
      </c>
      <c r="AZ348" s="8">
        <f t="shared" si="162"/>
        <v>1.5942781234776183E-19</v>
      </c>
      <c r="BA348" s="8">
        <f t="shared" si="165"/>
        <v>5.831592109920523E-20</v>
      </c>
      <c r="BB348" s="8">
        <f t="shared" si="163"/>
        <v>2.1321293365292402E-20</v>
      </c>
      <c r="BC348" s="8">
        <f t="shared" si="163"/>
        <v>7.7920443377908202E-21</v>
      </c>
      <c r="BD348" s="8">
        <f t="shared" si="163"/>
        <v>2.8464815029888913E-21</v>
      </c>
      <c r="BE348" s="8">
        <f t="shared" si="163"/>
        <v>1.0394211856314236E-21</v>
      </c>
      <c r="BF348" s="8">
        <f t="shared" si="163"/>
        <v>3.7940911356303096E-22</v>
      </c>
      <c r="BG348" s="8">
        <f t="shared" si="163"/>
        <v>1.3844054847586444E-22</v>
      </c>
      <c r="BH348" s="8">
        <f t="shared" si="163"/>
        <v>5.0496843078026626E-23</v>
      </c>
      <c r="BI348" s="8">
        <f t="shared" si="163"/>
        <v>1.8412645189006376E-23</v>
      </c>
      <c r="BJ348" s="8">
        <f t="shared" si="163"/>
        <v>6.7115765590763598E-24</v>
      </c>
      <c r="BK348" s="8">
        <f t="shared" si="163"/>
        <v>2.4456505582948609E-24</v>
      </c>
      <c r="BL348" s="8">
        <f t="shared" si="163"/>
        <v>8.909033016216577E-25</v>
      </c>
      <c r="BM348" s="8">
        <f t="shared" si="163"/>
        <v>3.244424058078044E-25</v>
      </c>
      <c r="BN348" s="8">
        <f t="shared" si="163"/>
        <v>1.181190318093498E-25</v>
      </c>
      <c r="BO348" s="8">
        <f t="shared" si="160"/>
        <v>0</v>
      </c>
      <c r="BP348" s="8">
        <f t="shared" si="161"/>
        <v>0.99999999999999989</v>
      </c>
    </row>
    <row r="349" spans="4:68">
      <c r="D349" s="6">
        <f>'BK Frequency Data'!G347/'BK Frequency Data'!G$352</f>
        <v>1.2027915209726793E-2</v>
      </c>
      <c r="E349">
        <f>'BK Frequency Data'!C347*0.01</f>
        <v>0.69099999999999995</v>
      </c>
      <c r="G349" s="8">
        <f t="shared" si="166"/>
        <v>0.47748099999999993</v>
      </c>
      <c r="H349" s="8">
        <f t="shared" si="166"/>
        <v>0.29508325800000001</v>
      </c>
      <c r="I349" s="8">
        <f t="shared" si="166"/>
        <v>0.13677109008300004</v>
      </c>
      <c r="J349" s="8">
        <f t="shared" si="166"/>
        <v>5.6349689114196022E-2</v>
      </c>
      <c r="K349" s="8">
        <f t="shared" si="166"/>
        <v>2.1765067420358223E-2</v>
      </c>
      <c r="L349" s="8">
        <f t="shared" si="166"/>
        <v>8.0704869994688289E-3</v>
      </c>
      <c r="M349" s="8">
        <f t="shared" si="166"/>
        <v>2.9094105633085134E-3</v>
      </c>
      <c r="N349" s="8">
        <f t="shared" si="166"/>
        <v>1.0274375589283782E-3</v>
      </c>
      <c r="O349" s="8">
        <f t="shared" si="166"/>
        <v>3.5716298142247758E-4</v>
      </c>
      <c r="P349" s="8">
        <f t="shared" si="166"/>
        <v>1.2262595695505064E-4</v>
      </c>
      <c r="Q349" s="8">
        <f t="shared" si="166"/>
        <v>4.1680562769021726E-5</v>
      </c>
      <c r="R349" s="8">
        <f t="shared" si="166"/>
        <v>1.4050138795230233E-5</v>
      </c>
      <c r="S349" s="8">
        <f t="shared" si="166"/>
        <v>4.703283961703322E-6</v>
      </c>
      <c r="T349" s="8">
        <f t="shared" si="166"/>
        <v>1.5651081860252749E-6</v>
      </c>
      <c r="U349" s="8">
        <f t="shared" si="166"/>
        <v>5.1816260301622518E-7</v>
      </c>
      <c r="V349" s="8">
        <f t="shared" si="166"/>
        <v>1.7078639395414783E-7</v>
      </c>
      <c r="W349" s="8">
        <f t="shared" si="164"/>
        <v>5.6071307965071166E-8</v>
      </c>
      <c r="X349" s="8">
        <f t="shared" si="164"/>
        <v>1.8345212641277998E-8</v>
      </c>
      <c r="Y349" s="8">
        <f t="shared" si="164"/>
        <v>5.98359685649684E-9</v>
      </c>
      <c r="Z349" s="8">
        <f t="shared" si="164"/>
        <v>1.9462436091131832E-9</v>
      </c>
      <c r="AA349" s="8">
        <f t="shared" si="164"/>
        <v>6.314587389767725E-10</v>
      </c>
      <c r="AB349" s="8">
        <f t="shared" si="164"/>
        <v>2.0441221464590956E-10</v>
      </c>
      <c r="AC349" s="8">
        <f t="shared" si="164"/>
        <v>6.6034436794930875E-11</v>
      </c>
      <c r="AD349" s="8">
        <f t="shared" si="164"/>
        <v>2.1291799272661193E-11</v>
      </c>
      <c r="AE349" s="8">
        <f t="shared" si="164"/>
        <v>6.8532978908878243E-12</v>
      </c>
      <c r="AF349" s="8">
        <f t="shared" si="164"/>
        <v>2.2023758102157114E-12</v>
      </c>
      <c r="AG349" s="8">
        <f t="shared" si="164"/>
        <v>7.067085147934495E-13</v>
      </c>
      <c r="AH349" s="8">
        <f t="shared" si="164"/>
        <v>2.2646081740714538E-13</v>
      </c>
      <c r="AI349" s="8">
        <f t="shared" si="164"/>
        <v>7.2475549456622527E-14</v>
      </c>
      <c r="AJ349" s="8">
        <f t="shared" si="164"/>
        <v>2.3167184257341062E-14</v>
      </c>
      <c r="AK349" s="8">
        <f t="shared" si="162"/>
        <v>7.3972819333690047E-15</v>
      </c>
      <c r="AL349" s="8">
        <f t="shared" si="162"/>
        <v>2.359494314746862E-15</v>
      </c>
      <c r="AM349" s="8">
        <f t="shared" si="162"/>
        <v>7.5186761023355486E-16</v>
      </c>
      <c r="AN349" s="8">
        <f t="shared" si="162"/>
        <v>2.3936730645799178E-16</v>
      </c>
      <c r="AO349" s="8">
        <f t="shared" si="162"/>
        <v>7.6139924098328884E-17</v>
      </c>
      <c r="AP349" s="8">
        <f t="shared" si="162"/>
        <v>2.4199443304851731E-17</v>
      </c>
      <c r="AQ349" s="8">
        <f t="shared" si="162"/>
        <v>7.6853398695658313E-18</v>
      </c>
      <c r="AR349" s="8">
        <f t="shared" si="162"/>
        <v>2.4389529932011354E-18</v>
      </c>
      <c r="AS349" s="8">
        <f t="shared" si="162"/>
        <v>7.7346901371228656E-19</v>
      </c>
      <c r="AT349" s="8">
        <f t="shared" si="162"/>
        <v>2.4513017973035549E-19</v>
      </c>
      <c r="AU349" s="8">
        <f t="shared" si="162"/>
        <v>7.7638856175096852E-20</v>
      </c>
      <c r="AV349" s="8">
        <f t="shared" si="162"/>
        <v>2.4575538425375783E-20</v>
      </c>
      <c r="AW349" s="8">
        <f t="shared" si="162"/>
        <v>7.774647120427812E-21</v>
      </c>
      <c r="AX349" s="8">
        <f t="shared" si="162"/>
        <v>2.4582349360310827E-21</v>
      </c>
      <c r="AY349" s="8">
        <f t="shared" si="162"/>
        <v>7.7685810876164127E-22</v>
      </c>
      <c r="AZ349" s="8">
        <f t="shared" si="162"/>
        <v>2.4538358128751045E-22</v>
      </c>
      <c r="BA349" s="8">
        <f t="shared" si="165"/>
        <v>7.747186415301121E-23</v>
      </c>
      <c r="BB349" s="8">
        <f t="shared" si="163"/>
        <v>2.4448142321648135E-23</v>
      </c>
      <c r="BC349" s="8">
        <f t="shared" si="163"/>
        <v>7.7118608935848858E-24</v>
      </c>
      <c r="BD349" s="8">
        <f t="shared" si="163"/>
        <v>2.4315969552221737E-24</v>
      </c>
      <c r="BE349" s="8">
        <f t="shared" si="163"/>
        <v>7.6639072834692478E-25</v>
      </c>
      <c r="BF349" s="8">
        <f t="shared" si="163"/>
        <v>2.4145816123683116E-25</v>
      </c>
      <c r="BG349" s="8">
        <f t="shared" si="163"/>
        <v>7.6045390511068952E-26</v>
      </c>
      <c r="BH349" s="8">
        <f t="shared" si="163"/>
        <v>2.3941384642786733E-26</v>
      </c>
      <c r="BI349" s="8">
        <f t="shared" si="163"/>
        <v>7.5348857778548252E-27</v>
      </c>
      <c r="BJ349" s="8">
        <f t="shared" si="163"/>
        <v>2.3706120636363618E-27</v>
      </c>
      <c r="BK349" s="8">
        <f t="shared" si="163"/>
        <v>7.4559982637191537E-28</v>
      </c>
      <c r="BL349" s="8">
        <f t="shared" si="163"/>
        <v>2.3443228224978013E-28</v>
      </c>
      <c r="BM349" s="8">
        <f t="shared" si="163"/>
        <v>7.3688533408547284E-29</v>
      </c>
      <c r="BN349" s="8">
        <f t="shared" si="163"/>
        <v>2.3155684904990963E-29</v>
      </c>
      <c r="BO349" s="8">
        <f t="shared" si="160"/>
        <v>0</v>
      </c>
      <c r="BP349" s="8">
        <f t="shared" si="161"/>
        <v>1</v>
      </c>
    </row>
    <row r="350" spans="4:68">
      <c r="D350" s="6">
        <f>'BK Frequency Data'!G348/'BK Frequency Data'!G$352</f>
        <v>1.1316976916268878E-3</v>
      </c>
      <c r="E350">
        <f>'BK Frequency Data'!C348*0.01</f>
        <v>0.71</v>
      </c>
      <c r="G350" s="8">
        <f t="shared" si="166"/>
        <v>0.50409999999999999</v>
      </c>
      <c r="H350" s="8">
        <f t="shared" si="166"/>
        <v>0.29237800000000003</v>
      </c>
      <c r="I350" s="8">
        <f t="shared" si="166"/>
        <v>0.12718443000000004</v>
      </c>
      <c r="J350" s="8">
        <f t="shared" si="166"/>
        <v>4.9177979600000019E-2</v>
      </c>
      <c r="K350" s="8">
        <f t="shared" si="166"/>
        <v>1.7827017605000012E-2</v>
      </c>
      <c r="L350" s="8">
        <f t="shared" si="166"/>
        <v>6.2038021265400038E-3</v>
      </c>
      <c r="M350" s="8">
        <f t="shared" si="166"/>
        <v>2.0989530528127019E-3</v>
      </c>
      <c r="N350" s="8">
        <f t="shared" si="166"/>
        <v>6.9565301178935266E-4</v>
      </c>
      <c r="O350" s="8">
        <f t="shared" si="166"/>
        <v>2.2695679509627636E-4</v>
      </c>
      <c r="P350" s="8">
        <f t="shared" si="166"/>
        <v>7.3130522864355734E-5</v>
      </c>
      <c r="Q350" s="8">
        <f t="shared" si="166"/>
        <v>2.332863679372948E-5</v>
      </c>
      <c r="R350" s="8">
        <f t="shared" si="166"/>
        <v>7.3803323674707806E-6</v>
      </c>
      <c r="S350" s="8">
        <f t="shared" si="166"/>
        <v>2.3186544187804044E-6</v>
      </c>
      <c r="T350" s="8">
        <f t="shared" si="166"/>
        <v>7.2413361078834175E-7</v>
      </c>
      <c r="U350" s="8">
        <f t="shared" si="166"/>
        <v>2.2499865763780624E-7</v>
      </c>
      <c r="V350" s="8">
        <f t="shared" si="166"/>
        <v>6.9599584762628061E-8</v>
      </c>
      <c r="W350" s="8">
        <f t="shared" si="164"/>
        <v>2.1445372054984774E-8</v>
      </c>
      <c r="X350" s="8">
        <f t="shared" si="164"/>
        <v>6.5849907133541505E-9</v>
      </c>
      <c r="Y350" s="8">
        <f t="shared" si="164"/>
        <v>2.0157388239211873E-9</v>
      </c>
      <c r="Z350" s="8">
        <f t="shared" si="164"/>
        <v>6.1533079888120455E-10</v>
      </c>
      <c r="AA350" s="8">
        <f t="shared" si="164"/>
        <v>1.8736822825932684E-10</v>
      </c>
      <c r="AB350" s="8">
        <f t="shared" si="164"/>
        <v>5.6924252204500251E-11</v>
      </c>
      <c r="AC350" s="8">
        <f t="shared" si="164"/>
        <v>1.7258398282000763E-11</v>
      </c>
      <c r="AD350" s="8">
        <f t="shared" si="164"/>
        <v>5.2225413931619702E-12</v>
      </c>
      <c r="AE350" s="8">
        <f t="shared" si="164"/>
        <v>1.5776427125176788E-12</v>
      </c>
      <c r="AF350" s="8">
        <f t="shared" si="164"/>
        <v>4.7581704209533201E-13</v>
      </c>
      <c r="AG350" s="8">
        <f t="shared" si="164"/>
        <v>1.4329413229255577E-13</v>
      </c>
      <c r="AH350" s="8">
        <f t="shared" si="164"/>
        <v>4.3094383489464926E-14</v>
      </c>
      <c r="AI350" s="8">
        <f t="shared" si="164"/>
        <v>1.2943705898085718E-14</v>
      </c>
      <c r="AJ350" s="8">
        <f t="shared" si="164"/>
        <v>3.8831117694257154E-15</v>
      </c>
      <c r="AK350" s="8">
        <f t="shared" si="162"/>
        <v>1.1636391602379065E-15</v>
      </c>
      <c r="AL350" s="8">
        <f t="shared" si="162"/>
        <v>3.4834101312928294E-16</v>
      </c>
      <c r="AM350" s="8">
        <f t="shared" si="162"/>
        <v>1.0417573423897621E-16</v>
      </c>
      <c r="AN350" s="8">
        <f t="shared" si="162"/>
        <v>3.1126446654433497E-17</v>
      </c>
      <c r="AO350" s="8">
        <f t="shared" si="162"/>
        <v>9.2921598100735311E-18</v>
      </c>
      <c r="AP350" s="8">
        <f t="shared" si="162"/>
        <v>2.7717185262047909E-18</v>
      </c>
      <c r="AQ350" s="8">
        <f t="shared" si="162"/>
        <v>8.2612610517159474E-19</v>
      </c>
      <c r="AR350" s="8">
        <f t="shared" si="162"/>
        <v>2.4605161294570203E-19</v>
      </c>
      <c r="AS350" s="8">
        <f t="shared" si="162"/>
        <v>7.3232730063576071E-20</v>
      </c>
      <c r="AT350" s="8">
        <f t="shared" si="162"/>
        <v>2.1782042788140577E-20</v>
      </c>
      <c r="AU350" s="8">
        <f t="shared" si="162"/>
        <v>6.4747122187747878E-21</v>
      </c>
      <c r="AV350" s="8">
        <f t="shared" si="162"/>
        <v>1.9234632884067542E-21</v>
      </c>
      <c r="AW350" s="8">
        <f t="shared" si="162"/>
        <v>5.7108540967695782E-22</v>
      </c>
      <c r="AX350" s="8">
        <f t="shared" si="162"/>
        <v>1.6946627505762749E-22</v>
      </c>
      <c r="AY350" s="8">
        <f t="shared" si="162"/>
        <v>5.0262156579591805E-23</v>
      </c>
      <c r="AZ350" s="8">
        <f t="shared" si="162"/>
        <v>1.4899937083816773E-23</v>
      </c>
      <c r="BA350" s="8">
        <f t="shared" si="165"/>
        <v>4.4149161402700571E-24</v>
      </c>
      <c r="BB350" s="8">
        <f t="shared" si="163"/>
        <v>1.3075666526076426E-24</v>
      </c>
      <c r="BC350" s="8">
        <f t="shared" si="163"/>
        <v>3.8709421111572098E-25</v>
      </c>
      <c r="BD350" s="8">
        <f t="shared" si="163"/>
        <v>1.1454828696281538E-25</v>
      </c>
      <c r="BE350" s="8">
        <f t="shared" si="163"/>
        <v>3.3883383283600797E-26</v>
      </c>
      <c r="BF350" s="8">
        <f t="shared" si="163"/>
        <v>1.0018851370915689E-26</v>
      </c>
      <c r="BG350" s="8">
        <f t="shared" si="163"/>
        <v>2.9613412609802721E-27</v>
      </c>
      <c r="BH350" s="8">
        <f t="shared" si="163"/>
        <v>8.7499253107454839E-28</v>
      </c>
      <c r="BI350" s="8">
        <f t="shared" si="163"/>
        <v>2.5844686797479727E-28</v>
      </c>
      <c r="BJ350" s="8">
        <f t="shared" si="163"/>
        <v>7.631231156201286E-29</v>
      </c>
      <c r="BK350" s="8">
        <f t="shared" si="163"/>
        <v>2.2525759109287016E-29</v>
      </c>
      <c r="BL350" s="8">
        <f t="shared" si="163"/>
        <v>6.647074881021187E-30</v>
      </c>
      <c r="BM350" s="8">
        <f t="shared" si="163"/>
        <v>1.9608870899012506E-30</v>
      </c>
      <c r="BN350" s="8">
        <f t="shared" si="163"/>
        <v>5.7829551464884332E-31</v>
      </c>
      <c r="BO350" s="8">
        <f t="shared" si="160"/>
        <v>0</v>
      </c>
      <c r="BP350" s="8">
        <f t="shared" si="161"/>
        <v>1</v>
      </c>
    </row>
    <row r="351" spans="4:68">
      <c r="D351" s="6">
        <f>'BK Frequency Data'!G349/'BK Frequency Data'!G$352</f>
        <v>1.4479926874918383E-2</v>
      </c>
      <c r="E351">
        <f>'BK Frequency Data'!C349*0.01</f>
        <v>0.76200000000000001</v>
      </c>
      <c r="G351" s="8">
        <f t="shared" si="166"/>
        <v>0.58064400000000005</v>
      </c>
      <c r="H351" s="8">
        <f t="shared" si="166"/>
        <v>0.27638654400000001</v>
      </c>
      <c r="I351" s="8">
        <f t="shared" si="166"/>
        <v>9.8669996208000002E-2</v>
      </c>
      <c r="J351" s="8">
        <f t="shared" si="166"/>
        <v>3.1311278796671997E-2</v>
      </c>
      <c r="K351" s="8">
        <f t="shared" si="166"/>
        <v>9.3151054420099189E-3</v>
      </c>
      <c r="L351" s="8">
        <f t="shared" si="166"/>
        <v>2.660394114238033E-3</v>
      </c>
      <c r="M351" s="8">
        <f t="shared" si="166"/>
        <v>7.387027657200936E-4</v>
      </c>
      <c r="N351" s="8">
        <f t="shared" si="166"/>
        <v>2.0092715227586544E-4</v>
      </c>
      <c r="O351" s="8">
        <f t="shared" si="166"/>
        <v>5.3798245021862977E-5</v>
      </c>
      <c r="P351" s="8">
        <f t="shared" si="166"/>
        <v>1.4226647016892653E-5</v>
      </c>
      <c r="Q351" s="8">
        <f t="shared" si="166"/>
        <v>3.7245361890224959E-6</v>
      </c>
      <c r="R351" s="8">
        <f t="shared" si="166"/>
        <v>9.6702503234984068E-7</v>
      </c>
      <c r="S351" s="8">
        <f t="shared" si="166"/>
        <v>2.4933128750753392E-7</v>
      </c>
      <c r="T351" s="8">
        <f t="shared" si="166"/>
        <v>6.3905526921161768E-8</v>
      </c>
      <c r="U351" s="8">
        <f t="shared" si="166"/>
        <v>1.6295909364896248E-8</v>
      </c>
      <c r="V351" s="8">
        <f t="shared" si="166"/>
        <v>4.1369881907683273E-9</v>
      </c>
      <c r="W351" s="8">
        <f t="shared" si="164"/>
        <v>1.0461408887405407E-9</v>
      </c>
      <c r="X351" s="8">
        <f t="shared" si="164"/>
        <v>2.6362750396261625E-10</v>
      </c>
      <c r="Y351" s="8">
        <f t="shared" si="164"/>
        <v>6.6229087384386136E-11</v>
      </c>
      <c r="Z351" s="8">
        <f t="shared" si="164"/>
        <v>1.6592129260509369E-11</v>
      </c>
      <c r="AA351" s="8">
        <f t="shared" si="164"/>
        <v>4.1463731022012916E-12</v>
      </c>
      <c r="AB351" s="8">
        <f t="shared" si="164"/>
        <v>1.033829026815522E-12</v>
      </c>
      <c r="AC351" s="8">
        <f t="shared" si="164"/>
        <v>2.5723545876309842E-13</v>
      </c>
      <c r="AD351" s="8">
        <f t="shared" si="164"/>
        <v>6.3883866976296452E-14</v>
      </c>
      <c r="AE351" s="8">
        <f t="shared" si="164"/>
        <v>1.5837875354540161E-14</v>
      </c>
      <c r="AF351" s="8">
        <f t="shared" si="164"/>
        <v>3.92019090775578E-15</v>
      </c>
      <c r="AG351" s="8">
        <f t="shared" si="164"/>
        <v>9.6889026050917836E-16</v>
      </c>
      <c r="AH351" s="8">
        <f t="shared" si="164"/>
        <v>2.3913647022345054E-16</v>
      </c>
      <c r="AI351" s="8">
        <f t="shared" si="164"/>
        <v>5.8947139910080567E-17</v>
      </c>
      <c r="AJ351" s="8">
        <f t="shared" si="164"/>
        <v>1.4513192377861214E-17</v>
      </c>
      <c r="AK351" s="8">
        <f t="shared" si="162"/>
        <v>3.569277778795334E-18</v>
      </c>
      <c r="AL351" s="8">
        <f t="shared" si="162"/>
        <v>8.7689095365500835E-19</v>
      </c>
      <c r="AM351" s="8">
        <f t="shared" si="162"/>
        <v>2.152219234377011E-19</v>
      </c>
      <c r="AN351" s="8">
        <f t="shared" si="162"/>
        <v>5.2775024377511433E-20</v>
      </c>
      <c r="AO351" s="8">
        <f t="shared" si="162"/>
        <v>1.29298809724903E-20</v>
      </c>
      <c r="AP351" s="8">
        <f t="shared" si="162"/>
        <v>3.1652348620656255E-21</v>
      </c>
      <c r="AQ351" s="8">
        <f t="shared" si="162"/>
        <v>7.742516165374971E-22</v>
      </c>
      <c r="AR351" s="8">
        <f t="shared" si="162"/>
        <v>1.8925220594500335E-22</v>
      </c>
      <c r="AS351" s="8">
        <f t="shared" si="162"/>
        <v>4.6227341462671595E-23</v>
      </c>
      <c r="AT351" s="8">
        <f t="shared" si="162"/>
        <v>1.1284212582682911E-23</v>
      </c>
      <c r="AU351" s="8">
        <f t="shared" si="162"/>
        <v>2.7527836595454961E-24</v>
      </c>
      <c r="AV351" s="8">
        <f t="shared" si="162"/>
        <v>6.7114208441016545E-25</v>
      </c>
      <c r="AW351" s="8">
        <f t="shared" si="162"/>
        <v>1.6353495456794362E-25</v>
      </c>
      <c r="AX351" s="8">
        <f t="shared" si="162"/>
        <v>3.9826466145011752E-26</v>
      </c>
      <c r="AY351" s="8">
        <f t="shared" si="162"/>
        <v>9.6941239184789962E-27</v>
      </c>
      <c r="AZ351" s="8">
        <f t="shared" si="162"/>
        <v>2.3584726368779568E-27</v>
      </c>
      <c r="BA351" s="8">
        <f t="shared" si="165"/>
        <v>5.7351901991558298E-28</v>
      </c>
      <c r="BB351" s="8">
        <f t="shared" si="163"/>
        <v>1.3940172943650256E-28</v>
      </c>
      <c r="BC351" s="8">
        <f t="shared" si="163"/>
        <v>3.3868811847676935E-29</v>
      </c>
      <c r="BD351" s="8">
        <f t="shared" si="163"/>
        <v>8.2252828772929683E-30</v>
      </c>
      <c r="BE351" s="8">
        <f t="shared" si="163"/>
        <v>1.996769671291641E-30</v>
      </c>
      <c r="BF351" s="8">
        <f t="shared" si="163"/>
        <v>4.8454944023343823E-31</v>
      </c>
      <c r="BG351" s="8">
        <f t="shared" si="163"/>
        <v>1.1754051229047286E-31</v>
      </c>
      <c r="BH351" s="8">
        <f t="shared" si="163"/>
        <v>2.8502465357682215E-32</v>
      </c>
      <c r="BI351" s="8">
        <f t="shared" si="163"/>
        <v>6.9092087320751859E-33</v>
      </c>
      <c r="BJ351" s="8">
        <f t="shared" si="163"/>
        <v>1.6742897087472377E-33</v>
      </c>
      <c r="BK351" s="8">
        <f t="shared" si="163"/>
        <v>4.0559668194401824E-34</v>
      </c>
      <c r="BL351" s="8">
        <f t="shared" si="163"/>
        <v>9.8225554343074204E-35</v>
      </c>
      <c r="BM351" s="8">
        <f t="shared" si="163"/>
        <v>2.3780745415266342E-35</v>
      </c>
      <c r="BN351" s="8">
        <f t="shared" si="163"/>
        <v>5.7557465174576835E-36</v>
      </c>
      <c r="BO351" s="8">
        <f t="shared" si="160"/>
        <v>0</v>
      </c>
      <c r="BP351" s="8">
        <f t="shared" si="161"/>
        <v>0.99999999999999989</v>
      </c>
    </row>
    <row r="352" spans="4:68">
      <c r="D352" s="6">
        <f>'BK Frequency Data'!G350/'BK Frequency Data'!G$352</f>
        <v>1.2550237221246896E-2</v>
      </c>
      <c r="E352">
        <f>'BK Frequency Data'!C350*0.01</f>
        <v>0.77500000000000002</v>
      </c>
      <c r="G352" s="8">
        <f t="shared" si="166"/>
        <v>0.60062500000000008</v>
      </c>
      <c r="H352" s="8">
        <f t="shared" si="166"/>
        <v>0.27028125000000003</v>
      </c>
      <c r="I352" s="8">
        <f t="shared" si="166"/>
        <v>9.1219921874999998E-2</v>
      </c>
      <c r="J352" s="8">
        <f t="shared" si="166"/>
        <v>2.7365976562499995E-2</v>
      </c>
      <c r="K352" s="8">
        <f t="shared" si="166"/>
        <v>7.6966809082031221E-3</v>
      </c>
      <c r="L352" s="8">
        <f t="shared" si="166"/>
        <v>2.078103845214843E-3</v>
      </c>
      <c r="M352" s="8">
        <f t="shared" si="166"/>
        <v>5.4550225936889616E-4</v>
      </c>
      <c r="N352" s="8">
        <f t="shared" si="166"/>
        <v>1.4027200955200186E-4</v>
      </c>
      <c r="O352" s="8">
        <f t="shared" si="166"/>
        <v>3.5506352417850465E-5</v>
      </c>
      <c r="P352" s="8">
        <f t="shared" si="166"/>
        <v>8.8765881044626146E-6</v>
      </c>
      <c r="Q352" s="8">
        <f t="shared" si="166"/>
        <v>2.1969555558544971E-6</v>
      </c>
      <c r="R352" s="8">
        <f t="shared" si="166"/>
        <v>5.3925272734610381E-7</v>
      </c>
      <c r="S352" s="8">
        <f t="shared" si="166"/>
        <v>1.3144285229061278E-7</v>
      </c>
      <c r="T352" s="8">
        <f t="shared" si="166"/>
        <v>3.1849614208879245E-8</v>
      </c>
      <c r="U352" s="8">
        <f t="shared" si="166"/>
        <v>7.678031996783387E-9</v>
      </c>
      <c r="V352" s="8">
        <f t="shared" si="166"/>
        <v>1.8427276792280131E-9</v>
      </c>
      <c r="W352" s="8">
        <f t="shared" si="164"/>
        <v>4.4052708581544682E-10</v>
      </c>
      <c r="X352" s="8">
        <f t="shared" si="164"/>
        <v>1.0494909985603291E-10</v>
      </c>
      <c r="Y352" s="8">
        <f t="shared" si="164"/>
        <v>2.4925411215807811E-11</v>
      </c>
      <c r="Z352" s="8">
        <f t="shared" si="164"/>
        <v>5.9033868669018491E-12</v>
      </c>
      <c r="AA352" s="8">
        <f t="shared" si="164"/>
        <v>1.3946751473055618E-12</v>
      </c>
      <c r="AB352" s="8">
        <f t="shared" si="164"/>
        <v>3.2874485615059661E-13</v>
      </c>
      <c r="AC352" s="8">
        <f t="shared" si="164"/>
        <v>7.732975593542443E-14</v>
      </c>
      <c r="AD352" s="8">
        <f t="shared" si="164"/>
        <v>1.8155681828317042E-14</v>
      </c>
      <c r="AE352" s="8">
        <f t="shared" si="164"/>
        <v>4.2552379285118049E-15</v>
      </c>
      <c r="AF352" s="8">
        <f t="shared" si="164"/>
        <v>9.9572567527176248E-16</v>
      </c>
      <c r="AG352" s="8">
        <f t="shared" si="164"/>
        <v>2.3265513374138293E-16</v>
      </c>
      <c r="AH352" s="8">
        <f t="shared" si="164"/>
        <v>5.428619787298934E-17</v>
      </c>
      <c r="AI352" s="8">
        <f t="shared" si="164"/>
        <v>1.2650622897187694E-17</v>
      </c>
      <c r="AJ352" s="8">
        <f t="shared" si="164"/>
        <v>2.9445415364143754E-18</v>
      </c>
      <c r="AK352" s="8">
        <f t="shared" si="162"/>
        <v>6.8460590721634234E-19</v>
      </c>
      <c r="AL352" s="8">
        <f t="shared" si="162"/>
        <v>1.5900524296637632E-19</v>
      </c>
      <c r="AM352" s="8">
        <f t="shared" si="162"/>
        <v>3.689418528204199E-20</v>
      </c>
      <c r="AN352" s="8">
        <f t="shared" si="162"/>
        <v>8.5527429517460985E-21</v>
      </c>
      <c r="AO352" s="8">
        <f t="shared" si="162"/>
        <v>1.9809661983823676E-21</v>
      </c>
      <c r="AP352" s="8">
        <f t="shared" si="162"/>
        <v>4.584521773399193E-22</v>
      </c>
      <c r="AQ352" s="8">
        <f t="shared" si="162"/>
        <v>1.0601706600985631E-22</v>
      </c>
      <c r="AR352" s="8">
        <f t="shared" si="162"/>
        <v>2.4498538226601933E-23</v>
      </c>
      <c r="AS352" s="8">
        <f t="shared" si="162"/>
        <v>5.6572282352218927E-24</v>
      </c>
      <c r="AT352" s="8">
        <f t="shared" si="162"/>
        <v>1.3055142081281291E-24</v>
      </c>
      <c r="AU352" s="8">
        <f t="shared" si="162"/>
        <v>3.0108421424954974E-25</v>
      </c>
      <c r="AV352" s="8">
        <f t="shared" si="162"/>
        <v>6.9396239625810845E-26</v>
      </c>
      <c r="AW352" s="8">
        <f t="shared" si="162"/>
        <v>1.5985919485231425E-26</v>
      </c>
      <c r="AX352" s="8">
        <f t="shared" si="162"/>
        <v>3.6804791372974673E-27</v>
      </c>
      <c r="AY352" s="8">
        <f t="shared" si="162"/>
        <v>8.4692843784401936E-28</v>
      </c>
      <c r="AZ352" s="8">
        <f t="shared" si="162"/>
        <v>1.9479354070412439E-28</v>
      </c>
      <c r="BA352" s="8">
        <f t="shared" si="165"/>
        <v>4.4781341151002508E-29</v>
      </c>
      <c r="BB352" s="8">
        <f t="shared" si="163"/>
        <v>1.0290180519804832E-29</v>
      </c>
      <c r="BC352" s="8">
        <f t="shared" si="163"/>
        <v>2.3635258381426716E-30</v>
      </c>
      <c r="BD352" s="8">
        <f t="shared" si="163"/>
        <v>5.4264623834908268E-31</v>
      </c>
      <c r="BE352" s="8">
        <f t="shared" si="163"/>
        <v>1.2453731170111447E-31</v>
      </c>
      <c r="BF352" s="8">
        <f t="shared" si="163"/>
        <v>2.8570324449079199E-32</v>
      </c>
      <c r="BG352" s="8">
        <f t="shared" si="163"/>
        <v>6.551944597216719E-33</v>
      </c>
      <c r="BH352" s="8">
        <f t="shared" si="163"/>
        <v>1.502002393512889E-33</v>
      </c>
      <c r="BI352" s="8">
        <f t="shared" si="163"/>
        <v>3.4420888184670373E-34</v>
      </c>
      <c r="BJ352" s="8">
        <f t="shared" si="163"/>
        <v>7.8855125659426679E-35</v>
      </c>
      <c r="BK352" s="8">
        <f t="shared" si="163"/>
        <v>1.8059231903252624E-35</v>
      </c>
      <c r="BL352" s="8">
        <f t="shared" si="163"/>
        <v>4.1346136199552063E-36</v>
      </c>
      <c r="BM352" s="8">
        <f t="shared" si="163"/>
        <v>9.4632751387767842E-37</v>
      </c>
      <c r="BN352" s="8">
        <f t="shared" si="163"/>
        <v>2.1653256673472297E-37</v>
      </c>
      <c r="BO352" s="8">
        <f t="shared" si="160"/>
        <v>0</v>
      </c>
      <c r="BP352" s="8">
        <f t="shared" si="161"/>
        <v>0.99999999999999978</v>
      </c>
    </row>
    <row r="353" spans="4:68">
      <c r="D353" s="6">
        <f>'BK Frequency Data'!G351/'BK Frequency Data'!G$352</f>
        <v>1.4958722052145143E-2</v>
      </c>
      <c r="E353">
        <f>'BK Frequency Data'!C351*0.01</f>
        <v>0.78900000000000003</v>
      </c>
      <c r="G353" s="8">
        <f t="shared" si="166"/>
        <v>0.6225210000000001</v>
      </c>
      <c r="H353" s="8">
        <f t="shared" si="166"/>
        <v>0.26270386200000001</v>
      </c>
      <c r="I353" s="8">
        <f t="shared" si="166"/>
        <v>8.3145772322999981E-2</v>
      </c>
      <c r="J353" s="8">
        <f t="shared" si="166"/>
        <v>2.3391677280203988E-2</v>
      </c>
      <c r="K353" s="8">
        <f t="shared" si="166"/>
        <v>6.1695548826538014E-3</v>
      </c>
      <c r="L353" s="8">
        <f t="shared" si="166"/>
        <v>1.5621312962879423E-3</v>
      </c>
      <c r="M353" s="8">
        <f t="shared" si="166"/>
        <v>3.8454465410288179E-4</v>
      </c>
      <c r="N353" s="8">
        <f t="shared" si="166"/>
        <v>9.27301965893806E-5</v>
      </c>
      <c r="O353" s="8">
        <f t="shared" si="166"/>
        <v>2.2011830415404219E-5</v>
      </c>
      <c r="P353" s="8">
        <f t="shared" si="166"/>
        <v>5.1605513529447661E-6</v>
      </c>
      <c r="Q353" s="8">
        <f t="shared" si="166"/>
        <v>1.1977639690184802E-6</v>
      </c>
      <c r="R353" s="8">
        <f t="shared" si="166"/>
        <v>2.7570348814134461E-7</v>
      </c>
      <c r="S353" s="8">
        <f t="shared" si="166"/>
        <v>6.3021222330975693E-8</v>
      </c>
      <c r="T353" s="8">
        <f t="shared" si="166"/>
        <v>1.4320360828130936E-8</v>
      </c>
      <c r="U353" s="8">
        <f t="shared" si="166"/>
        <v>3.2374244300738857E-9</v>
      </c>
      <c r="V353" s="8">
        <f t="shared" si="166"/>
        <v>7.2863632506196229E-10</v>
      </c>
      <c r="W353" s="8">
        <f t="shared" si="164"/>
        <v>1.6335115612482869E-10</v>
      </c>
      <c r="X353" s="8">
        <f t="shared" si="164"/>
        <v>3.6494570056594072E-11</v>
      </c>
      <c r="Y353" s="8">
        <f t="shared" si="164"/>
        <v>8.128151742049201E-12</v>
      </c>
      <c r="Z353" s="8">
        <f t="shared" si="164"/>
        <v>1.8053052816551378E-12</v>
      </c>
      <c r="AA353" s="8">
        <f t="shared" si="164"/>
        <v>3.9996538515069576E-13</v>
      </c>
      <c r="AB353" s="8">
        <f t="shared" si="164"/>
        <v>8.8411396089025212E-14</v>
      </c>
      <c r="AC353" s="8">
        <f t="shared" si="164"/>
        <v>1.9502750237274513E-14</v>
      </c>
      <c r="AD353" s="8">
        <f t="shared" si="164"/>
        <v>4.293996834850352E-15</v>
      </c>
      <c r="AE353" s="8">
        <f t="shared" si="164"/>
        <v>9.437847209931503E-16</v>
      </c>
      <c r="AF353" s="8">
        <f t="shared" si="164"/>
        <v>2.0710411917473689E-16</v>
      </c>
      <c r="AG353" s="8">
        <f t="shared" si="164"/>
        <v>4.5379698728402907E-17</v>
      </c>
      <c r="AH353" s="8">
        <f t="shared" si="164"/>
        <v>9.9297503736075699E-18</v>
      </c>
      <c r="AI353" s="8">
        <f t="shared" si="164"/>
        <v>2.1700050905751682E-18</v>
      </c>
      <c r="AJ353" s="8">
        <f t="shared" si="164"/>
        <v>4.7365973183933837E-19</v>
      </c>
      <c r="AK353" s="8">
        <f t="shared" si="162"/>
        <v>1.0327361019870374E-19</v>
      </c>
      <c r="AL353" s="8">
        <f t="shared" si="162"/>
        <v>2.2493658582633784E-20</v>
      </c>
      <c r="AM353" s="8">
        <f t="shared" si="162"/>
        <v>4.8944795222149699E-21</v>
      </c>
      <c r="AN353" s="8">
        <f t="shared" si="162"/>
        <v>1.0640301846172786E-21</v>
      </c>
      <c r="AO353" s="8">
        <f t="shared" si="162"/>
        <v>2.3111361509995883E-22</v>
      </c>
      <c r="AP353" s="8">
        <f t="shared" si="162"/>
        <v>5.0158257722836761E-23</v>
      </c>
      <c r="AQ353" s="8">
        <f t="shared" si="162"/>
        <v>1.0877375501171853E-23</v>
      </c>
      <c r="AR353" s="8">
        <f t="shared" si="162"/>
        <v>2.3571566694161053E-24</v>
      </c>
      <c r="AS353" s="8">
        <f t="shared" si="162"/>
        <v>5.1044847980592439E-25</v>
      </c>
      <c r="AT353" s="8">
        <f t="shared" si="162"/>
        <v>1.1046628639902565E-25</v>
      </c>
      <c r="AU353" s="8">
        <f t="shared" si="162"/>
        <v>2.3891096090949272E-26</v>
      </c>
      <c r="AV353" s="8">
        <f t="shared" si="162"/>
        <v>5.1639730136095713E-27</v>
      </c>
      <c r="AW353" s="8">
        <f t="shared" si="162"/>
        <v>1.1155411226780864E-27</v>
      </c>
      <c r="AX353" s="8">
        <f t="shared" si="162"/>
        <v>2.4085311123124074E-28</v>
      </c>
      <c r="AY353" s="8">
        <f t="shared" si="162"/>
        <v>5.1975006616832512E-29</v>
      </c>
      <c r="AZ353" s="8">
        <f t="shared" si="162"/>
        <v>1.1210431427177251E-29</v>
      </c>
      <c r="BA353" s="8">
        <f t="shared" si="165"/>
        <v>2.4168227926807998E-30</v>
      </c>
      <c r="BB353" s="8">
        <f t="shared" si="163"/>
        <v>5.2079960094193903E-31</v>
      </c>
      <c r="BC353" s="8">
        <f t="shared" si="163"/>
        <v>1.1217806404455641E-31</v>
      </c>
      <c r="BD353" s="8">
        <f t="shared" si="163"/>
        <v>2.4152623993266732E-32</v>
      </c>
      <c r="BE353" s="8">
        <f t="shared" si="163"/>
        <v>5.1981277358308647E-33</v>
      </c>
      <c r="BF353" s="8">
        <f t="shared" si="163"/>
        <v>1.1183109317163968E-33</v>
      </c>
      <c r="BG353" s="8">
        <f t="shared" si="163"/>
        <v>2.4050136825739351E-34</v>
      </c>
      <c r="BH353" s="8">
        <f t="shared" si="163"/>
        <v>5.1703256413674355E-35</v>
      </c>
      <c r="BI353" s="8">
        <f t="shared" si="163"/>
        <v>1.1111412790383167E-35</v>
      </c>
      <c r="BJ353" s="8">
        <f t="shared" si="163"/>
        <v>2.3871355187484993E-36</v>
      </c>
      <c r="BK353" s="8">
        <f t="shared" si="163"/>
        <v>5.126799800712178E-37</v>
      </c>
      <c r="BL353" s="8">
        <f t="shared" si="163"/>
        <v>1.10073291159852E-37</v>
      </c>
      <c r="BM353" s="8">
        <f t="shared" si="163"/>
        <v>2.3625903476706847E-38</v>
      </c>
      <c r="BN353" s="8">
        <f t="shared" si="163"/>
        <v>5.0695582714425185E-39</v>
      </c>
      <c r="BO353" s="8">
        <f t="shared" si="160"/>
        <v>0</v>
      </c>
      <c r="BP353" s="8">
        <f t="shared" si="161"/>
        <v>1</v>
      </c>
    </row>
    <row r="354" spans="4:68">
      <c r="D354" s="6">
        <f>'BK Frequency Data'!G352/'BK Frequency Data'!G$352</f>
        <v>1</v>
      </c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</row>
    <row r="355" spans="4:68">
      <c r="D355" s="6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</row>
    <row r="356" spans="4:68">
      <c r="D356" s="6"/>
      <c r="E356" t="s">
        <v>368</v>
      </c>
      <c r="G356" s="8">
        <f>G4*$D4</f>
        <v>3.0921463081990038E-7</v>
      </c>
      <c r="H356" s="8">
        <f t="shared" ref="H356:BO356" si="167">H4*$D4</f>
        <v>6.1100811050012313E-7</v>
      </c>
      <c r="I356" s="8">
        <f t="shared" si="167"/>
        <v>9.0551401976118243E-7</v>
      </c>
      <c r="J356" s="8">
        <f t="shared" si="167"/>
        <v>1.1928638020320643E-6</v>
      </c>
      <c r="K356" s="8">
        <f t="shared" si="167"/>
        <v>1.4731867955095996E-6</v>
      </c>
      <c r="L356" s="8">
        <f t="shared" si="167"/>
        <v>1.7466102647561811E-6</v>
      </c>
      <c r="M356" s="8">
        <f t="shared" si="167"/>
        <v>2.0132594318422919E-6</v>
      </c>
      <c r="N356" s="8">
        <f t="shared" si="167"/>
        <v>2.2732575070402104E-6</v>
      </c>
      <c r="O356" s="8">
        <f t="shared" si="167"/>
        <v>2.5267257190751942E-6</v>
      </c>
      <c r="P356" s="8">
        <f t="shared" si="167"/>
        <v>2.7737833449403245E-6</v>
      </c>
      <c r="Q356" s="8">
        <f t="shared" si="167"/>
        <v>3.0145477392811444E-6</v>
      </c>
      <c r="R356" s="8">
        <f t="shared" si="167"/>
        <v>3.2491343633561127E-6</v>
      </c>
      <c r="S356" s="8">
        <f t="shared" si="167"/>
        <v>3.4776568135788264E-6</v>
      </c>
      <c r="T356" s="8">
        <f t="shared" si="167"/>
        <v>3.7002268496478714E-6</v>
      </c>
      <c r="U356" s="8">
        <f t="shared" si="167"/>
        <v>3.9169544222701035E-6</v>
      </c>
      <c r="V356" s="8">
        <f t="shared" si="167"/>
        <v>4.1279477004830533E-6</v>
      </c>
      <c r="W356" s="8">
        <f t="shared" si="167"/>
        <v>4.3333130985820857E-6</v>
      </c>
      <c r="X356" s="8">
        <f t="shared" si="167"/>
        <v>4.5331553026578709E-6</v>
      </c>
      <c r="Y356" s="8">
        <f t="shared" si="167"/>
        <v>4.727577296749642E-6</v>
      </c>
      <c r="Z356" s="8">
        <f t="shared" si="167"/>
        <v>4.9166803886196278E-6</v>
      </c>
      <c r="AA356" s="8">
        <f t="shared" si="167"/>
        <v>5.1005642351540032E-6</v>
      </c>
      <c r="AB356" s="8">
        <f t="shared" si="167"/>
        <v>5.2793268673955904E-6</v>
      </c>
      <c r="AC356" s="8">
        <f t="shared" si="167"/>
        <v>5.4530647152135187E-6</v>
      </c>
      <c r="AD356" s="8">
        <f t="shared" si="167"/>
        <v>5.6218726316149102E-6</v>
      </c>
      <c r="AE356" s="8">
        <f t="shared" si="167"/>
        <v>5.7858439167036779E-6</v>
      </c>
      <c r="AF356" s="8">
        <f t="shared" si="167"/>
        <v>5.9450703412913649E-6</v>
      </c>
      <c r="AG356" s="8">
        <f t="shared" si="167"/>
        <v>6.0996421701649396E-6</v>
      </c>
      <c r="AH356" s="8">
        <f t="shared" si="167"/>
        <v>6.2496481850164037E-6</v>
      </c>
      <c r="AI356" s="8">
        <f t="shared" si="167"/>
        <v>6.3951757070389291E-6</v>
      </c>
      <c r="AJ356" s="8">
        <f t="shared" si="167"/>
        <v>6.5363106191942696E-6</v>
      </c>
      <c r="AK356" s="8">
        <f t="shared" si="167"/>
        <v>6.6731373881560703E-6</v>
      </c>
      <c r="AL356" s="8">
        <f t="shared" si="167"/>
        <v>6.8057390859336219E-6</v>
      </c>
      <c r="AM356" s="8">
        <f t="shared" si="167"/>
        <v>6.9341974111806209E-6</v>
      </c>
      <c r="AN356" s="8">
        <f t="shared" si="167"/>
        <v>7.0585927101933155E-6</v>
      </c>
      <c r="AO356" s="8">
        <f t="shared" si="167"/>
        <v>7.1790039976024956E-6</v>
      </c>
      <c r="AP356" s="8">
        <f t="shared" si="167"/>
        <v>7.2955089767635877E-6</v>
      </c>
      <c r="AQ356" s="8">
        <f t="shared" si="167"/>
        <v>7.4081840598491602E-6</v>
      </c>
      <c r="AR356" s="8">
        <f t="shared" si="167"/>
        <v>7.5171043876480221E-6</v>
      </c>
      <c r="AS356" s="8">
        <f t="shared" si="167"/>
        <v>7.6223438490750954E-6</v>
      </c>
      <c r="AT356" s="8">
        <f t="shared" si="167"/>
        <v>7.7239751003960971E-6</v>
      </c>
      <c r="AU356" s="8">
        <f t="shared" si="167"/>
        <v>7.8220695841711267E-6</v>
      </c>
      <c r="AV356" s="8">
        <f t="shared" si="167"/>
        <v>7.9166975479211005E-6</v>
      </c>
      <c r="AW356" s="8">
        <f t="shared" si="167"/>
        <v>8.0079280625209536E-6</v>
      </c>
      <c r="AX356" s="8">
        <f t="shared" si="167"/>
        <v>8.0958290403235072E-6</v>
      </c>
      <c r="AY356" s="8">
        <f t="shared" si="167"/>
        <v>8.1804672530177999E-6</v>
      </c>
      <c r="AZ356" s="8">
        <f t="shared" si="167"/>
        <v>8.2619083492256209E-6</v>
      </c>
      <c r="BA356" s="8">
        <f t="shared" si="167"/>
        <v>8.3402168718400222E-6</v>
      </c>
      <c r="BB356" s="8">
        <f t="shared" si="167"/>
        <v>8.4154562751093833E-6</v>
      </c>
      <c r="BC356" s="8">
        <f t="shared" si="167"/>
        <v>8.4876889414707399E-6</v>
      </c>
      <c r="BD356" s="8">
        <f t="shared" si="167"/>
        <v>8.5569761981358097E-6</v>
      </c>
      <c r="BE356" s="8">
        <f t="shared" si="167"/>
        <v>8.6233783334333433E-6</v>
      </c>
      <c r="BF356" s="8">
        <f t="shared" si="167"/>
        <v>8.6869546129112034E-6</v>
      </c>
      <c r="BG356" s="8">
        <f t="shared" si="167"/>
        <v>8.7477632952015818E-6</v>
      </c>
      <c r="BH356" s="8">
        <f t="shared" si="167"/>
        <v>8.8058616476527314E-6</v>
      </c>
      <c r="BI356" s="8">
        <f t="shared" si="167"/>
        <v>8.8613059617305491E-6</v>
      </c>
      <c r="BJ356" s="8">
        <f t="shared" si="167"/>
        <v>8.9141515681932309E-6</v>
      </c>
      <c r="BK356" s="8">
        <f t="shared" si="167"/>
        <v>8.9644528520423194E-6</v>
      </c>
      <c r="BL356" s="8">
        <f t="shared" si="167"/>
        <v>9.0122632672532154E-6</v>
      </c>
      <c r="BM356" s="8">
        <f t="shared" si="167"/>
        <v>9.0576353512883498E-6</v>
      </c>
      <c r="BN356" s="8">
        <f t="shared" si="167"/>
        <v>9.1006207393961595E-6</v>
      </c>
      <c r="BO356" s="8">
        <f>$D4*1-BP356</f>
        <v>1.7899572754282692E-3</v>
      </c>
      <c r="BP356" s="8">
        <f t="shared" ref="BP356:BP419" si="168">SUM(G356:BN356)</f>
        <v>3.5736654970992777E-4</v>
      </c>
    </row>
    <row r="357" spans="4:68">
      <c r="D357" s="6"/>
      <c r="G357" s="8">
        <f t="shared" ref="G357:BO357" si="169">G5*$D5</f>
        <v>9.3843854736444977E-8</v>
      </c>
      <c r="H357" s="8">
        <f t="shared" si="169"/>
        <v>1.850600815402695E-7</v>
      </c>
      <c r="I357" s="8">
        <f t="shared" si="169"/>
        <v>2.7370386059805857E-7</v>
      </c>
      <c r="J357" s="8">
        <f t="shared" si="169"/>
        <v>3.5982934206624767E-7</v>
      </c>
      <c r="K357" s="8">
        <f t="shared" si="169"/>
        <v>4.4348966409665017E-7</v>
      </c>
      <c r="L357" s="8">
        <f t="shared" si="169"/>
        <v>5.247369705591564E-7</v>
      </c>
      <c r="M357" s="8">
        <f t="shared" si="169"/>
        <v>6.0362242846654974E-7</v>
      </c>
      <c r="N357" s="8">
        <f t="shared" si="169"/>
        <v>6.8019624510630624E-7</v>
      </c>
      <c r="O357" s="8">
        <f t="shared" si="169"/>
        <v>7.5450768488417022E-7</v>
      </c>
      <c r="P357" s="8">
        <f t="shared" si="169"/>
        <v>8.2660508588421301E-7</v>
      </c>
      <c r="Q357" s="8">
        <f t="shared" si="169"/>
        <v>8.965358761500174E-7</v>
      </c>
      <c r="R357" s="8">
        <f t="shared" si="169"/>
        <v>9.6434658969154601E-7</v>
      </c>
      <c r="S357" s="8">
        <f t="shared" si="169"/>
        <v>1.0300828822221863E-6</v>
      </c>
      <c r="T357" s="8">
        <f t="shared" si="169"/>
        <v>1.093789546630389E-6</v>
      </c>
      <c r="U357" s="8">
        <f t="shared" si="169"/>
        <v>1.1555105281902466E-6</v>
      </c>
      <c r="V357" s="8">
        <f t="shared" si="169"/>
        <v>1.2152889395152887E-6</v>
      </c>
      <c r="W357" s="8">
        <f t="shared" si="169"/>
        <v>1.2731670752597044E-6</v>
      </c>
      <c r="X357" s="8">
        <f t="shared" si="169"/>
        <v>1.3291864265711315E-6</v>
      </c>
      <c r="Y357" s="8">
        <f t="shared" si="169"/>
        <v>1.3833876952990874E-6</v>
      </c>
      <c r="Z357" s="8">
        <f t="shared" si="169"/>
        <v>1.4358108079630525E-6</v>
      </c>
      <c r="AA357" s="8">
        <f t="shared" si="169"/>
        <v>1.4864949294841484E-6</v>
      </c>
      <c r="AB357" s="8">
        <f t="shared" si="169"/>
        <v>1.5354784766842927E-6</v>
      </c>
      <c r="AC357" s="8">
        <f t="shared" si="169"/>
        <v>1.5827991315566542E-6</v>
      </c>
      <c r="AD357" s="8">
        <f t="shared" si="169"/>
        <v>1.6284938543111591E-6</v>
      </c>
      <c r="AE357" s="8">
        <f t="shared" si="169"/>
        <v>1.672598896198753E-6</v>
      </c>
      <c r="AF357" s="8">
        <f t="shared" si="169"/>
        <v>1.715149812118049E-6</v>
      </c>
      <c r="AG357" s="8">
        <f t="shared" si="169"/>
        <v>1.7561814730079499E-6</v>
      </c>
      <c r="AH357" s="8">
        <f t="shared" si="169"/>
        <v>1.7957280780297586E-6</v>
      </c>
      <c r="AI357" s="8">
        <f t="shared" si="169"/>
        <v>1.8338231665422471E-6</v>
      </c>
      <c r="AJ357" s="8">
        <f t="shared" si="169"/>
        <v>1.8704996298730917E-6</v>
      </c>
      <c r="AK357" s="8">
        <f t="shared" si="169"/>
        <v>1.9057897228900309E-6</v>
      </c>
      <c r="AL357" s="8">
        <f t="shared" si="169"/>
        <v>1.9397250753750402E-6</v>
      </c>
      <c r="AM357" s="8">
        <f t="shared" si="169"/>
        <v>1.9723367032047829E-6</v>
      </c>
      <c r="AN357" s="8">
        <f t="shared" si="169"/>
        <v>2.0036550193405195E-6</v>
      </c>
      <c r="AO357" s="8">
        <f t="shared" si="169"/>
        <v>2.0337098446306273E-6</v>
      </c>
      <c r="AP357" s="8">
        <f t="shared" si="169"/>
        <v>2.0625304184288212E-6</v>
      </c>
      <c r="AQ357" s="8">
        <f t="shared" si="169"/>
        <v>2.0901454090311179E-6</v>
      </c>
      <c r="AR357" s="8">
        <f t="shared" si="169"/>
        <v>2.1165829239345388E-6</v>
      </c>
      <c r="AS357" s="8">
        <f t="shared" si="169"/>
        <v>2.1418705199204932E-6</v>
      </c>
      <c r="AT357" s="8">
        <f t="shared" si="169"/>
        <v>2.1660352129657496E-6</v>
      </c>
      <c r="AU357" s="8">
        <f t="shared" si="169"/>
        <v>2.1891034879838351E-6</v>
      </c>
      <c r="AV357" s="8">
        <f t="shared" si="169"/>
        <v>2.2111013083996725E-6</v>
      </c>
      <c r="AW357" s="8">
        <f t="shared" si="169"/>
        <v>2.2320541255602218E-6</v>
      </c>
      <c r="AX357" s="8">
        <f t="shared" si="169"/>
        <v>2.2519868879838294E-6</v>
      </c>
      <c r="AY357" s="8">
        <f t="shared" si="169"/>
        <v>2.2709240504509662E-6</v>
      </c>
      <c r="AZ357" s="8">
        <f t="shared" si="169"/>
        <v>2.2888895829389774E-6</v>
      </c>
      <c r="BA357" s="8">
        <f t="shared" si="169"/>
        <v>2.305906979403437E-6</v>
      </c>
      <c r="BB357" s="8">
        <f t="shared" si="169"/>
        <v>2.3219992664086354E-6</v>
      </c>
      <c r="BC357" s="8">
        <f t="shared" si="169"/>
        <v>2.3371890116097251E-6</v>
      </c>
      <c r="BD357" s="8">
        <f t="shared" si="169"/>
        <v>2.3514983320889678E-6</v>
      </c>
      <c r="BE357" s="8">
        <f t="shared" si="169"/>
        <v>2.3649489025485171E-6</v>
      </c>
      <c r="BF357" s="8">
        <f t="shared" si="169"/>
        <v>2.3775619633621092E-6</v>
      </c>
      <c r="BG357" s="8">
        <f t="shared" si="169"/>
        <v>2.389358328488021E-6</v>
      </c>
      <c r="BH357" s="8">
        <f t="shared" si="169"/>
        <v>2.4003583932455888E-6</v>
      </c>
      <c r="BI357" s="8">
        <f t="shared" si="169"/>
        <v>2.4105821419575603E-6</v>
      </c>
      <c r="BJ357" s="8">
        <f t="shared" si="169"/>
        <v>2.420049155460521E-6</v>
      </c>
      <c r="BK357" s="8">
        <f t="shared" si="169"/>
        <v>2.4287786184855744E-6</v>
      </c>
      <c r="BL357" s="8">
        <f t="shared" si="169"/>
        <v>2.4367893269114567E-6</v>
      </c>
      <c r="BM357" s="8">
        <f t="shared" si="169"/>
        <v>2.4440996948921908E-6</v>
      </c>
      <c r="BN357" s="8">
        <f t="shared" si="169"/>
        <v>2.4507277618613905E-6</v>
      </c>
      <c r="BO357" s="8">
        <f t="shared" ref="BO357:BO420" si="170">$D5*1-BP357</f>
        <v>3.7807894002376045E-4</v>
      </c>
      <c r="BP357" s="8">
        <f t="shared" si="168"/>
        <v>1.0071623720299972E-4</v>
      </c>
    </row>
    <row r="358" spans="4:68">
      <c r="D358" s="6"/>
      <c r="G358" s="8">
        <f t="shared" ref="G358:BO358" si="171">G6*$D6</f>
        <v>1.0812065638466113E-7</v>
      </c>
      <c r="H358" s="8">
        <f t="shared" si="171"/>
        <v>2.1234896913947447E-7</v>
      </c>
      <c r="I358" s="8">
        <f t="shared" si="171"/>
        <v>3.1279003154244587E-7</v>
      </c>
      <c r="J358" s="8">
        <f t="shared" si="171"/>
        <v>4.0954641463290919E-7</v>
      </c>
      <c r="K358" s="8">
        <f t="shared" si="171"/>
        <v>5.0271822396189591E-7</v>
      </c>
      <c r="L358" s="8">
        <f t="shared" si="171"/>
        <v>5.9240315511669821E-7</v>
      </c>
      <c r="M358" s="8">
        <f t="shared" si="171"/>
        <v>6.7869654804536384E-7</v>
      </c>
      <c r="N358" s="8">
        <f t="shared" si="171"/>
        <v>7.616914402063399E-7</v>
      </c>
      <c r="O358" s="8">
        <f t="shared" si="171"/>
        <v>8.4147861856795386E-7</v>
      </c>
      <c r="P358" s="8">
        <f t="shared" si="171"/>
        <v>9.1814667048192314E-7</v>
      </c>
      <c r="Q358" s="8">
        <f t="shared" si="171"/>
        <v>9.9178203345457327E-7</v>
      </c>
      <c r="R358" s="8">
        <f t="shared" si="171"/>
        <v>1.0624690438389722E-6</v>
      </c>
      <c r="S358" s="8">
        <f t="shared" si="171"/>
        <v>1.1302899844706929E-6</v>
      </c>
      <c r="T358" s="8">
        <f t="shared" si="171"/>
        <v>1.1953251312694683E-6</v>
      </c>
      <c r="U358" s="8">
        <f t="shared" si="171"/>
        <v>1.2576527988285191E-6</v>
      </c>
      <c r="V358" s="8">
        <f t="shared" si="171"/>
        <v>1.3173493850129128E-6</v>
      </c>
      <c r="W358" s="8">
        <f t="shared" si="171"/>
        <v>1.3744894145878479E-6</v>
      </c>
      <c r="X358" s="8">
        <f t="shared" si="171"/>
        <v>1.4291455818973411E-6</v>
      </c>
      <c r="Y358" s="8">
        <f t="shared" si="171"/>
        <v>1.4813887926133661E-6</v>
      </c>
      <c r="Z358" s="8">
        <f t="shared" si="171"/>
        <v>1.5312882045750797E-6</v>
      </c>
      <c r="AA358" s="8">
        <f t="shared" si="171"/>
        <v>1.5789112677373643E-6</v>
      </c>
      <c r="AB358" s="8">
        <f t="shared" si="171"/>
        <v>1.6243237632475248E-6</v>
      </c>
      <c r="AC358" s="8">
        <f t="shared" si="171"/>
        <v>1.6675898416685727E-6</v>
      </c>
      <c r="AD358" s="8">
        <f t="shared" si="171"/>
        <v>1.7087720603671705E-6</v>
      </c>
      <c r="AE358" s="8">
        <f t="shared" si="171"/>
        <v>1.7479314200839177E-6</v>
      </c>
      <c r="AF358" s="8">
        <f t="shared" si="171"/>
        <v>1.7851274007033035E-6</v>
      </c>
      <c r="AG358" s="8">
        <f t="shared" si="171"/>
        <v>1.8204179962402846E-6</v>
      </c>
      <c r="AH358" s="8">
        <f t="shared" si="171"/>
        <v>1.853859749060106E-6</v>
      </c>
      <c r="AI358" s="8">
        <f t="shared" si="171"/>
        <v>1.885507783347632E-6</v>
      </c>
      <c r="AJ358" s="8">
        <f t="shared" si="171"/>
        <v>1.9154158378421118E-6</v>
      </c>
      <c r="AK358" s="8">
        <f t="shared" si="171"/>
        <v>1.9436362978529856E-6</v>
      </c>
      <c r="AL358" s="8">
        <f t="shared" si="171"/>
        <v>1.9702202265720065E-6</v>
      </c>
      <c r="AM358" s="8">
        <f t="shared" si="171"/>
        <v>1.9952173956966394E-6</v>
      </c>
      <c r="AN358" s="8">
        <f t="shared" si="171"/>
        <v>2.0186763153793755E-6</v>
      </c>
      <c r="AO358" s="8">
        <f t="shared" si="171"/>
        <v>2.0406442635173272E-6</v>
      </c>
      <c r="AP358" s="8">
        <f t="shared" si="171"/>
        <v>2.0611673143961307E-6</v>
      </c>
      <c r="AQ358" s="8">
        <f t="shared" si="171"/>
        <v>2.0802903667019165E-6</v>
      </c>
      <c r="AR358" s="8">
        <f t="shared" si="171"/>
        <v>2.09805717091483E-6</v>
      </c>
      <c r="AS358" s="8">
        <f t="shared" si="171"/>
        <v>2.1145103560972679E-6</v>
      </c>
      <c r="AT358" s="8">
        <f t="shared" si="171"/>
        <v>2.1296914560897606E-6</v>
      </c>
      <c r="AU358" s="8">
        <f t="shared" si="171"/>
        <v>2.1436409351271486E-6</v>
      </c>
      <c r="AV358" s="8">
        <f t="shared" si="171"/>
        <v>2.1563982128874175E-6</v>
      </c>
      <c r="AW358" s="8">
        <f t="shared" si="171"/>
        <v>2.1680016889853357E-6</v>
      </c>
      <c r="AX358" s="8">
        <f t="shared" si="171"/>
        <v>2.1784887669227531E-6</v>
      </c>
      <c r="AY358" s="8">
        <f t="shared" si="171"/>
        <v>2.1878958775071919E-6</v>
      </c>
      <c r="AZ358" s="8">
        <f t="shared" si="171"/>
        <v>2.1962585017501084E-6</v>
      </c>
      <c r="BA358" s="8">
        <f t="shared" si="171"/>
        <v>2.2036111932559672E-6</v>
      </c>
      <c r="BB358" s="8">
        <f t="shared" si="171"/>
        <v>2.2099876001130483E-6</v>
      </c>
      <c r="BC358" s="8">
        <f t="shared" si="171"/>
        <v>2.2154204862966597E-6</v>
      </c>
      <c r="BD358" s="8">
        <f t="shared" si="171"/>
        <v>2.2199417525952244E-6</v>
      </c>
      <c r="BE358" s="8">
        <f t="shared" si="171"/>
        <v>2.2235824570694804E-6</v>
      </c>
      <c r="BF358" s="8">
        <f t="shared" si="171"/>
        <v>2.2263728350548227E-6</v>
      </c>
      <c r="BG358" s="8">
        <f t="shared" si="171"/>
        <v>2.228342318716602E-6</v>
      </c>
      <c r="BH358" s="8">
        <f t="shared" si="171"/>
        <v>2.2295195561679995E-6</v>
      </c>
      <c r="BI358" s="8">
        <f t="shared" si="171"/>
        <v>2.2299324301598823E-6</v>
      </c>
      <c r="BJ358" s="8">
        <f t="shared" si="171"/>
        <v>2.2296080763518595E-6</v>
      </c>
      <c r="BK358" s="8">
        <f t="shared" si="171"/>
        <v>2.2285729011735524E-6</v>
      </c>
      <c r="BL358" s="8">
        <f t="shared" si="171"/>
        <v>2.2268525992849274E-6</v>
      </c>
      <c r="BM358" s="8">
        <f t="shared" si="171"/>
        <v>2.2244721706443131E-6</v>
      </c>
      <c r="BN358" s="8">
        <f t="shared" si="171"/>
        <v>2.221455937192592E-6</v>
      </c>
      <c r="BO358" s="8">
        <f t="shared" si="170"/>
        <v>2.3340828390288585E-4</v>
      </c>
      <c r="BP358" s="8">
        <f t="shared" si="168"/>
        <v>1.0029744567940154E-4</v>
      </c>
    </row>
    <row r="359" spans="4:68">
      <c r="D359" s="6"/>
      <c r="G359" s="8">
        <f t="shared" ref="G359:BO359" si="172">G7*$D7</f>
        <v>8.9578224975697505E-8</v>
      </c>
      <c r="H359" s="8">
        <f t="shared" si="172"/>
        <v>1.7539416450241571E-7</v>
      </c>
      <c r="I359" s="8">
        <f t="shared" si="172"/>
        <v>2.575663305717975E-7</v>
      </c>
      <c r="J359" s="8">
        <f t="shared" si="172"/>
        <v>3.3620991683971964E-7</v>
      </c>
      <c r="K359" s="8">
        <f t="shared" si="172"/>
        <v>4.1143688573260691E-7</v>
      </c>
      <c r="L359" s="8">
        <f t="shared" si="172"/>
        <v>4.8335605335866661E-7</v>
      </c>
      <c r="M359" s="8">
        <f t="shared" si="172"/>
        <v>5.520731722778238E-7</v>
      </c>
      <c r="N359" s="8">
        <f t="shared" si="172"/>
        <v>6.1769101218284491E-7</v>
      </c>
      <c r="O359" s="8">
        <f t="shared" si="172"/>
        <v>6.80309438542881E-7</v>
      </c>
      <c r="P359" s="8">
        <f t="shared" si="172"/>
        <v>7.4002548925942283E-7</v>
      </c>
      <c r="Q359" s="8">
        <f t="shared" si="172"/>
        <v>7.969334493834724E-7</v>
      </c>
      <c r="R359" s="8">
        <f t="shared" si="172"/>
        <v>8.5112492394154836E-7</v>
      </c>
      <c r="S359" s="8">
        <f t="shared" si="172"/>
        <v>9.0268890891700713E-7</v>
      </c>
      <c r="T359" s="8">
        <f t="shared" si="172"/>
        <v>9.5171186043203854E-7</v>
      </c>
      <c r="U359" s="8">
        <f t="shared" si="172"/>
        <v>9.9827776217460594E-7</v>
      </c>
      <c r="V359" s="8">
        <f t="shared" si="172"/>
        <v>1.0424681911135353E-6</v>
      </c>
      <c r="W359" s="8">
        <f t="shared" si="172"/>
        <v>1.0843623815439105E-6</v>
      </c>
      <c r="X359" s="8">
        <f t="shared" si="172"/>
        <v>1.1240372875039289E-6</v>
      </c>
      <c r="Y359" s="8">
        <f t="shared" si="172"/>
        <v>1.1615676436033656E-6</v>
      </c>
      <c r="Z359" s="8">
        <f t="shared" si="172"/>
        <v>1.1970260243028368E-6</v>
      </c>
      <c r="AA359" s="8">
        <f t="shared" si="172"/>
        <v>1.2304829016821008E-6</v>
      </c>
      <c r="AB359" s="8">
        <f t="shared" si="172"/>
        <v>1.2620067017347187E-6</v>
      </c>
      <c r="AC359" s="8">
        <f t="shared" si="172"/>
        <v>1.2916638592254845E-6</v>
      </c>
      <c r="AD359" s="8">
        <f t="shared" si="172"/>
        <v>1.3195188711461733E-6</v>
      </c>
      <c r="AE359" s="8">
        <f t="shared" si="172"/>
        <v>1.3456343488042747E-6</v>
      </c>
      <c r="AF359" s="8">
        <f t="shared" si="172"/>
        <v>1.37007106857856E-6</v>
      </c>
      <c r="AG359" s="8">
        <f t="shared" si="172"/>
        <v>1.392888021374503E-6</v>
      </c>
      <c r="AH359" s="8">
        <f t="shared" si="172"/>
        <v>1.4141424608117733E-6</v>
      </c>
      <c r="AI359" s="8">
        <f t="shared" si="172"/>
        <v>1.4338899501752521E-6</v>
      </c>
      <c r="AJ359" s="8">
        <f t="shared" si="172"/>
        <v>1.4521844081602466E-6</v>
      </c>
      <c r="AK359" s="8">
        <f t="shared" si="172"/>
        <v>1.469078153441844E-6</v>
      </c>
      <c r="AL359" s="8">
        <f t="shared" si="172"/>
        <v>1.4846219480976156E-6</v>
      </c>
      <c r="AM359" s="8">
        <f t="shared" si="172"/>
        <v>1.4988650399121773E-6</v>
      </c>
      <c r="AN359" s="8">
        <f t="shared" si="172"/>
        <v>1.5118552035914159E-6</v>
      </c>
      <c r="AO359" s="8">
        <f t="shared" si="172"/>
        <v>1.5236387809135254E-6</v>
      </c>
      <c r="AP359" s="8">
        <f t="shared" si="172"/>
        <v>1.5342607198433227E-6</v>
      </c>
      <c r="AQ359" s="8">
        <f t="shared" si="172"/>
        <v>1.5437646126356856E-6</v>
      </c>
      <c r="AR359" s="8">
        <f t="shared" si="172"/>
        <v>1.5521927329533183E-6</v>
      </c>
      <c r="AS359" s="8">
        <f t="shared" si="172"/>
        <v>1.559586072023438E-6</v>
      </c>
      <c r="AT359" s="8">
        <f t="shared" si="172"/>
        <v>1.56598437385738E-6</v>
      </c>
      <c r="AU359" s="8">
        <f t="shared" si="172"/>
        <v>1.5714261695565348E-6</v>
      </c>
      <c r="AV359" s="8">
        <f t="shared" si="172"/>
        <v>1.5759488107274533E-6</v>
      </c>
      <c r="AW359" s="8">
        <f t="shared" si="172"/>
        <v>1.5795885020284191E-6</v>
      </c>
      <c r="AX359" s="8">
        <f t="shared" si="172"/>
        <v>1.5823803328692135E-6</v>
      </c>
      <c r="AY359" s="8">
        <f t="shared" si="172"/>
        <v>1.5843583082853002E-6</v>
      </c>
      <c r="AZ359" s="8">
        <f t="shared" si="172"/>
        <v>1.5855553790071156E-6</v>
      </c>
      <c r="BA359" s="8">
        <f t="shared" si="172"/>
        <v>1.5860034707446612E-6</v>
      </c>
      <c r="BB359" s="8">
        <f t="shared" si="172"/>
        <v>1.5857335127070874E-6</v>
      </c>
      <c r="BC359" s="8">
        <f t="shared" si="172"/>
        <v>1.5847754653764935E-6</v>
      </c>
      <c r="BD359" s="8">
        <f t="shared" si="172"/>
        <v>1.5831583475546809E-6</v>
      </c>
      <c r="BE359" s="8">
        <f t="shared" si="172"/>
        <v>1.5809102627011531E-6</v>
      </c>
      <c r="BF359" s="8">
        <f t="shared" si="172"/>
        <v>1.5780584245802018E-6</v>
      </c>
      <c r="BG359" s="8">
        <f t="shared" si="172"/>
        <v>1.5746291822344796E-6</v>
      </c>
      <c r="BH359" s="8">
        <f t="shared" si="172"/>
        <v>1.5706480443020376E-6</v>
      </c>
      <c r="BI359" s="8">
        <f t="shared" si="172"/>
        <v>1.566139702693393E-6</v>
      </c>
      <c r="BJ359" s="8">
        <f t="shared" si="172"/>
        <v>1.5611280556447742E-6</v>
      </c>
      <c r="BK359" s="8">
        <f t="shared" si="172"/>
        <v>1.5556362301633095E-6</v>
      </c>
      <c r="BL359" s="8">
        <f t="shared" si="172"/>
        <v>1.549686603879527E-6</v>
      </c>
      <c r="BM359" s="8">
        <f t="shared" si="172"/>
        <v>1.5433008263221613E-6</v>
      </c>
      <c r="BN359" s="8">
        <f t="shared" si="172"/>
        <v>1.5364998396298939E-6</v>
      </c>
      <c r="BO359" s="8">
        <f t="shared" si="170"/>
        <v>1.2847949188113107E-4</v>
      </c>
      <c r="BP359" s="8">
        <f t="shared" si="168"/>
        <v>7.4645734821130838E-5</v>
      </c>
    </row>
    <row r="360" spans="4:68">
      <c r="D360" s="6"/>
      <c r="G360" s="8">
        <f t="shared" ref="G360:BO360" si="173">G8*$D8</f>
        <v>2.0221841765448396E-6</v>
      </c>
      <c r="H360" s="8">
        <f t="shared" si="173"/>
        <v>3.9432591442624371E-6</v>
      </c>
      <c r="I360" s="8">
        <f t="shared" si="173"/>
        <v>5.7670164984838146E-6</v>
      </c>
      <c r="J360" s="8">
        <f t="shared" si="173"/>
        <v>7.4971214480289588E-6</v>
      </c>
      <c r="K360" s="8">
        <f t="shared" si="173"/>
        <v>9.137116764785294E-6</v>
      </c>
      <c r="L360" s="8">
        <f t="shared" si="173"/>
        <v>1.0690426614798793E-5</v>
      </c>
      <c r="M360" s="8">
        <f t="shared" si="173"/>
        <v>1.2160360274333624E-5</v>
      </c>
      <c r="N360" s="8">
        <f t="shared" si="173"/>
        <v>1.3550115734257468E-5</v>
      </c>
      <c r="O360" s="8">
        <f t="shared" si="173"/>
        <v>1.4862783196013661E-5</v>
      </c>
      <c r="P360" s="8">
        <f t="shared" si="173"/>
        <v>1.6101348462348132E-5</v>
      </c>
      <c r="Q360" s="8">
        <f t="shared" si="173"/>
        <v>1.7268696225868368E-5</v>
      </c>
      <c r="R360" s="8">
        <f t="shared" si="173"/>
        <v>1.8367613258423629E-5</v>
      </c>
      <c r="S360" s="8">
        <f t="shared" si="173"/>
        <v>1.9400791504209963E-5</v>
      </c>
      <c r="T360" s="8">
        <f t="shared" si="173"/>
        <v>2.0370831079420452E-5</v>
      </c>
      <c r="U360" s="8">
        <f t="shared" si="173"/>
        <v>2.1280243181180294E-5</v>
      </c>
      <c r="V360" s="8">
        <f t="shared" si="173"/>
        <v>2.2131452908427506E-5</v>
      </c>
      <c r="W360" s="8">
        <f t="shared" si="173"/>
        <v>2.2926801997324126E-5</v>
      </c>
      <c r="X360" s="8">
        <f t="shared" si="173"/>
        <v>2.3668551473708141E-5</v>
      </c>
      <c r="Y360" s="8">
        <f t="shared" si="173"/>
        <v>2.4358884225024624E-5</v>
      </c>
      <c r="Z360" s="8">
        <f t="shared" si="173"/>
        <v>2.4999907494104219E-5</v>
      </c>
      <c r="AA360" s="8">
        <f t="shared" si="173"/>
        <v>2.5593655297089195E-5</v>
      </c>
      <c r="AB360" s="8">
        <f t="shared" si="173"/>
        <v>2.61420907677411E-5</v>
      </c>
      <c r="AC360" s="8">
        <f t="shared" si="173"/>
        <v>2.6647108430299737E-5</v>
      </c>
      <c r="AD360" s="8">
        <f t="shared" si="173"/>
        <v>2.71105364030006E-5</v>
      </c>
      <c r="AE360" s="8">
        <f t="shared" si="173"/>
        <v>2.7534138534297482E-5</v>
      </c>
      <c r="AF360" s="8">
        <f t="shared" si="173"/>
        <v>2.791961647377765E-5</v>
      </c>
      <c r="AG360" s="8">
        <f t="shared" si="173"/>
        <v>2.826861167969987E-5</v>
      </c>
      <c r="AH360" s="8">
        <f t="shared" si="173"/>
        <v>2.8582707365029864E-5</v>
      </c>
      <c r="AI360" s="8">
        <f t="shared" si="173"/>
        <v>2.8863430383793553E-5</v>
      </c>
      <c r="AJ360" s="8">
        <f t="shared" si="173"/>
        <v>2.911225305951591E-5</v>
      </c>
      <c r="AK360" s="8">
        <f t="shared" si="173"/>
        <v>2.9330594957462279E-5</v>
      </c>
      <c r="AL360" s="8">
        <f t="shared" si="173"/>
        <v>2.9519824602349131E-5</v>
      </c>
      <c r="AM360" s="8">
        <f t="shared" si="173"/>
        <v>2.9681261143143232E-5</v>
      </c>
      <c r="AN360" s="8">
        <f t="shared" si="173"/>
        <v>2.981617596652115E-5</v>
      </c>
      <c r="AO360" s="8">
        <f t="shared" si="173"/>
        <v>2.9925794260515711E-5</v>
      </c>
      <c r="AP360" s="8">
        <f t="shared" si="173"/>
        <v>3.0011296529831476E-5</v>
      </c>
      <c r="AQ360" s="8">
        <f t="shared" si="173"/>
        <v>3.0073820064268619E-5</v>
      </c>
      <c r="AR360" s="8">
        <f t="shared" si="173"/>
        <v>3.0114460361652767E-5</v>
      </c>
      <c r="AS360" s="8">
        <f t="shared" si="173"/>
        <v>3.0134272506627533E-5</v>
      </c>
      <c r="AT360" s="8">
        <f t="shared" si="173"/>
        <v>3.0134272506627533E-5</v>
      </c>
      <c r="AU360" s="8">
        <f t="shared" si="173"/>
        <v>3.011543858631089E-5</v>
      </c>
      <c r="AV360" s="8">
        <f t="shared" si="173"/>
        <v>3.0078712441693442E-5</v>
      </c>
      <c r="AW360" s="8">
        <f t="shared" si="173"/>
        <v>3.0025000455190415E-5</v>
      </c>
      <c r="AX360" s="8">
        <f t="shared" si="173"/>
        <v>2.9955174872736477E-5</v>
      </c>
      <c r="AY360" s="8">
        <f t="shared" si="173"/>
        <v>2.9870074944120758E-5</v>
      </c>
      <c r="AZ360" s="8">
        <f t="shared" si="173"/>
        <v>2.977050802764035E-5</v>
      </c>
      <c r="BA360" s="8">
        <f t="shared" si="173"/>
        <v>2.9657250660143894E-5</v>
      </c>
      <c r="BB360" s="8">
        <f t="shared" si="173"/>
        <v>2.9531049593504978E-5</v>
      </c>
      <c r="BC360" s="8">
        <f t="shared" si="173"/>
        <v>2.9392622798535426E-5</v>
      </c>
      <c r="BD360" s="8">
        <f t="shared" si="173"/>
        <v>2.9242660437318409E-5</v>
      </c>
      <c r="BE360" s="8">
        <f t="shared" si="173"/>
        <v>2.9081825804913155E-5</v>
      </c>
      <c r="BF360" s="8">
        <f t="shared" si="173"/>
        <v>2.8910756241354843E-5</v>
      </c>
      <c r="BG360" s="8">
        <f t="shared" si="173"/>
        <v>2.8730064014846373E-5</v>
      </c>
      <c r="BH360" s="8">
        <f t="shared" si="173"/>
        <v>2.8540337177012484E-5</v>
      </c>
      <c r="BI360" s="8">
        <f t="shared" si="173"/>
        <v>2.8342140391061004E-5</v>
      </c>
      <c r="BJ360" s="8">
        <f t="shared" si="173"/>
        <v>2.8136015733671462E-5</v>
      </c>
      <c r="BK360" s="8">
        <f t="shared" si="173"/>
        <v>2.7922483471406991E-5</v>
      </c>
      <c r="BL360" s="8">
        <f t="shared" si="173"/>
        <v>2.77020428124222E-5</v>
      </c>
      <c r="BM360" s="8">
        <f t="shared" si="173"/>
        <v>2.7475172634217015E-5</v>
      </c>
      <c r="BN360" s="8">
        <f t="shared" si="173"/>
        <v>2.7242332188164333E-5</v>
      </c>
      <c r="BO360" s="8">
        <f t="shared" si="170"/>
        <v>1.7707515922306856E-3</v>
      </c>
      <c r="BP360" s="8">
        <f t="shared" si="168"/>
        <v>1.4647430902410574E-3</v>
      </c>
    </row>
    <row r="361" spans="4:68">
      <c r="D361" s="6"/>
      <c r="G361" s="8">
        <f t="shared" ref="G361:BO361" si="174">G9*$D9</f>
        <v>2.1612524121120662E-7</v>
      </c>
      <c r="H361" s="8">
        <f t="shared" si="174"/>
        <v>4.2014746891458566E-7</v>
      </c>
      <c r="I361" s="8">
        <f t="shared" si="174"/>
        <v>6.125750096774659E-7</v>
      </c>
      <c r="J361" s="8">
        <f t="shared" si="174"/>
        <v>7.9389721254199582E-7</v>
      </c>
      <c r="K361" s="8">
        <f t="shared" si="174"/>
        <v>9.6458511323852484E-7</v>
      </c>
      <c r="L361" s="8">
        <f t="shared" si="174"/>
        <v>1.1250920760814152E-6</v>
      </c>
      <c r="M361" s="8">
        <f t="shared" si="174"/>
        <v>1.275854414276325E-6</v>
      </c>
      <c r="N361" s="8">
        <f t="shared" si="174"/>
        <v>1.4172919893446719E-6</v>
      </c>
      <c r="O361" s="8">
        <f t="shared" si="174"/>
        <v>1.5498087903483985E-6</v>
      </c>
      <c r="P361" s="8">
        <f t="shared" si="174"/>
        <v>1.6737934935762704E-6</v>
      </c>
      <c r="Q361" s="8">
        <f t="shared" si="174"/>
        <v>1.7896200033317483E-6</v>
      </c>
      <c r="R361" s="8">
        <f t="shared" si="174"/>
        <v>1.8976479744419555E-6</v>
      </c>
      <c r="S361" s="8">
        <f t="shared" si="174"/>
        <v>1.998223317087379E-6</v>
      </c>
      <c r="T361" s="8">
        <f t="shared" si="174"/>
        <v>2.0916786845326969E-6</v>
      </c>
      <c r="U361" s="8">
        <f t="shared" si="174"/>
        <v>2.1783339443204799E-6</v>
      </c>
      <c r="V361" s="8">
        <f t="shared" si="174"/>
        <v>2.2584966334714734E-6</v>
      </c>
      <c r="W361" s="8">
        <f t="shared" si="174"/>
        <v>2.332462398217664E-6</v>
      </c>
      <c r="X361" s="8">
        <f t="shared" si="174"/>
        <v>2.4005154187774267E-6</v>
      </c>
      <c r="Y361" s="8">
        <f t="shared" si="174"/>
        <v>2.4629288196656394E-6</v>
      </c>
      <c r="Z361" s="8">
        <f t="shared" si="174"/>
        <v>2.5199650660157909E-6</v>
      </c>
      <c r="AA361" s="8">
        <f t="shared" si="174"/>
        <v>2.5718763463757161E-6</v>
      </c>
      <c r="AB361" s="8">
        <f t="shared" si="174"/>
        <v>2.6189049424237299E-6</v>
      </c>
      <c r="AC361" s="8">
        <f t="shared" si="174"/>
        <v>2.6612835860374954E-6</v>
      </c>
      <c r="AD361" s="8">
        <f t="shared" si="174"/>
        <v>2.6992358041340296E-6</v>
      </c>
      <c r="AE361" s="8">
        <f t="shared" si="174"/>
        <v>2.7329762516857052E-6</v>
      </c>
      <c r="AF361" s="8">
        <f t="shared" si="174"/>
        <v>2.7627110333040454E-6</v>
      </c>
      <c r="AG361" s="8">
        <f t="shared" si="174"/>
        <v>2.788638013770437E-6</v>
      </c>
      <c r="AH361" s="8">
        <f t="shared" si="174"/>
        <v>2.8109471178806002E-6</v>
      </c>
      <c r="AI361" s="8">
        <f t="shared" si="174"/>
        <v>2.8298206199577994E-6</v>
      </c>
      <c r="AJ361" s="8">
        <f t="shared" si="174"/>
        <v>2.8454334233782558E-6</v>
      </c>
      <c r="AK361" s="8">
        <f t="shared" si="174"/>
        <v>2.8579533304411207E-6</v>
      </c>
      <c r="AL361" s="8">
        <f t="shared" si="174"/>
        <v>2.8675413029045352E-6</v>
      </c>
      <c r="AM361" s="8">
        <f t="shared" si="174"/>
        <v>2.8743517134989333E-6</v>
      </c>
      <c r="AN361" s="8">
        <f t="shared" si="174"/>
        <v>2.8785325887185686E-6</v>
      </c>
      <c r="AO361" s="8">
        <f t="shared" si="174"/>
        <v>2.8802258431825206E-6</v>
      </c>
      <c r="AP361" s="8">
        <f t="shared" si="174"/>
        <v>2.8795675058469356E-6</v>
      </c>
      <c r="AQ361" s="8">
        <f t="shared" si="174"/>
        <v>2.8766879383410892E-6</v>
      </c>
      <c r="AR361" s="8">
        <f t="shared" si="174"/>
        <v>2.8717120456909853E-6</v>
      </c>
      <c r="AS361" s="8">
        <f t="shared" si="174"/>
        <v>2.864759479685628E-6</v>
      </c>
      <c r="AT361" s="8">
        <f t="shared" si="174"/>
        <v>2.8559448351327489E-6</v>
      </c>
      <c r="AU361" s="8">
        <f t="shared" si="174"/>
        <v>2.845377839242758E-6</v>
      </c>
      <c r="AV361" s="8">
        <f t="shared" si="174"/>
        <v>2.8331635343718622E-6</v>
      </c>
      <c r="AW361" s="8">
        <f t="shared" si="174"/>
        <v>2.81940245434777E-6</v>
      </c>
      <c r="AX361" s="8">
        <f t="shared" si="174"/>
        <v>2.8041907945940793E-6</v>
      </c>
      <c r="AY361" s="8">
        <f t="shared" si="174"/>
        <v>2.7876205762623878E-6</v>
      </c>
      <c r="AZ361" s="8">
        <f t="shared" si="174"/>
        <v>2.769779804574308E-6</v>
      </c>
      <c r="BA361" s="8">
        <f t="shared" si="174"/>
        <v>2.7507526215689719E-6</v>
      </c>
      <c r="BB361" s="8">
        <f t="shared" si="174"/>
        <v>2.7306194534451471E-6</v>
      </c>
      <c r="BC361" s="8">
        <f t="shared" si="174"/>
        <v>2.7094571526809476E-6</v>
      </c>
      <c r="BD361" s="8">
        <f t="shared" si="174"/>
        <v>2.6873391351080423E-6</v>
      </c>
      <c r="BE361" s="8">
        <f t="shared" si="174"/>
        <v>2.6643355121115167E-6</v>
      </c>
      <c r="BF361" s="8">
        <f t="shared" si="174"/>
        <v>2.6405132181208727E-6</v>
      </c>
      <c r="BG361" s="8">
        <f t="shared" si="174"/>
        <v>2.6159361335522091E-6</v>
      </c>
      <c r="BH361" s="8">
        <f t="shared" si="174"/>
        <v>2.5906652033563841E-6</v>
      </c>
      <c r="BI361" s="8">
        <f t="shared" si="174"/>
        <v>2.56475855132282E-6</v>
      </c>
      <c r="BJ361" s="8">
        <f t="shared" si="174"/>
        <v>2.5382715902837043E-6</v>
      </c>
      <c r="BK361" s="8">
        <f t="shared" si="174"/>
        <v>2.5112571283585426E-6</v>
      </c>
      <c r="BL361" s="8">
        <f t="shared" si="174"/>
        <v>2.4837654713744064E-6</v>
      </c>
      <c r="BM361" s="8">
        <f t="shared" si="174"/>
        <v>2.4558445215927493E-6</v>
      </c>
      <c r="BN361" s="8">
        <f t="shared" si="174"/>
        <v>2.4275398728693072E-6</v>
      </c>
      <c r="BO361" s="8">
        <f t="shared" si="170"/>
        <v>1.3443121316389554E-4</v>
      </c>
      <c r="BP361" s="8">
        <f t="shared" si="168"/>
        <v>1.4123873736060274E-4</v>
      </c>
    </row>
    <row r="362" spans="4:68">
      <c r="D362" s="6"/>
      <c r="G362" s="8">
        <f t="shared" ref="G362:BO362" si="175">G10*$D10</f>
        <v>3.5263845160541457E-6</v>
      </c>
      <c r="H362" s="8">
        <f t="shared" si="175"/>
        <v>6.8482387301771515E-6</v>
      </c>
      <c r="I362" s="8">
        <f t="shared" si="175"/>
        <v>9.9744597105030204E-6</v>
      </c>
      <c r="J362" s="8">
        <f t="shared" si="175"/>
        <v>1.291360050519791E-5</v>
      </c>
      <c r="K362" s="8">
        <f t="shared" si="175"/>
        <v>1.5673882613183962E-5</v>
      </c>
      <c r="L362" s="8">
        <f t="shared" si="175"/>
        <v>1.8263208020881951E-5</v>
      </c>
      <c r="M362" s="8">
        <f t="shared" si="175"/>
        <v>2.0689170819655768E-5</v>
      </c>
      <c r="N362" s="8">
        <f t="shared" si="175"/>
        <v>2.2959068418155146E-5</v>
      </c>
      <c r="O362" s="8">
        <f t="shared" si="175"/>
        <v>2.5079912363282222E-5</v>
      </c>
      <c r="P362" s="8">
        <f t="shared" si="175"/>
        <v>2.7058438783052268E-5</v>
      </c>
      <c r="Q362" s="8">
        <f t="shared" si="175"/>
        <v>2.8901118464178124E-5</v>
      </c>
      <c r="R362" s="8">
        <f t="shared" si="175"/>
        <v>3.0614166576782135E-5</v>
      </c>
      <c r="S362" s="8">
        <f t="shared" si="175"/>
        <v>3.2203552058226732E-5</v>
      </c>
      <c r="T362" s="8">
        <f t="shared" si="175"/>
        <v>3.3675006667656484E-5</v>
      </c>
      <c r="U362" s="8">
        <f t="shared" si="175"/>
        <v>3.5034033722458328E-5</v>
      </c>
      <c r="V362" s="8">
        <f t="shared" si="175"/>
        <v>3.628591652747417E-5</v>
      </c>
      <c r="W362" s="8">
        <f t="shared" si="175"/>
        <v>3.7435726507438502E-5</v>
      </c>
      <c r="X362" s="8">
        <f t="shared" si="175"/>
        <v>3.8488331052765301E-5</v>
      </c>
      <c r="Y362" s="8">
        <f t="shared" si="175"/>
        <v>3.9448401088470392E-5</v>
      </c>
      <c r="Z362" s="8">
        <f t="shared" si="175"/>
        <v>4.0320418375689216E-5</v>
      </c>
      <c r="AA362" s="8">
        <f t="shared" si="175"/>
        <v>4.1108682554933926E-5</v>
      </c>
      <c r="AB362" s="8">
        <f t="shared" si="175"/>
        <v>4.1817317939928504E-5</v>
      </c>
      <c r="AC362" s="8">
        <f t="shared" si="175"/>
        <v>4.245028007056469E-5</v>
      </c>
      <c r="AD362" s="8">
        <f t="shared" si="175"/>
        <v>4.3011362033236498E-5</v>
      </c>
      <c r="AE362" s="8">
        <f t="shared" si="175"/>
        <v>4.3504200556533995E-5</v>
      </c>
      <c r="AF362" s="8">
        <f t="shared" si="175"/>
        <v>4.3932281890010295E-5</v>
      </c>
      <c r="AG362" s="8">
        <f t="shared" si="175"/>
        <v>4.4298947473476915E-5</v>
      </c>
      <c r="AH362" s="8">
        <f t="shared" si="175"/>
        <v>4.4607399404032981E-5</v>
      </c>
      <c r="AI362" s="8">
        <f t="shared" si="175"/>
        <v>4.4860705707791582E-5</v>
      </c>
      <c r="AJ362" s="8">
        <f t="shared" si="175"/>
        <v>4.5061805423033411E-5</v>
      </c>
      <c r="AK362" s="8">
        <f t="shared" si="175"/>
        <v>4.5213513501290956E-5</v>
      </c>
      <c r="AL362" s="8">
        <f t="shared" si="175"/>
        <v>4.5318525532648786E-5</v>
      </c>
      <c r="AM362" s="8">
        <f t="shared" si="175"/>
        <v>4.537942230133328E-5</v>
      </c>
      <c r="AN362" s="8">
        <f t="shared" si="175"/>
        <v>4.5398674177461119E-5</v>
      </c>
      <c r="AO362" s="8">
        <f t="shared" si="175"/>
        <v>4.5378645350618124E-5</v>
      </c>
      <c r="AP362" s="8">
        <f t="shared" si="175"/>
        <v>4.5321597910748773E-5</v>
      </c>
      <c r="AQ362" s="8">
        <f t="shared" si="175"/>
        <v>4.5229695781651963E-5</v>
      </c>
      <c r="AR362" s="8">
        <f t="shared" si="175"/>
        <v>4.5105008512199838E-5</v>
      </c>
      <c r="AS362" s="8">
        <f t="shared" si="175"/>
        <v>4.4949514930223569E-5</v>
      </c>
      <c r="AT362" s="8">
        <f t="shared" si="175"/>
        <v>4.4765106663843166E-5</v>
      </c>
      <c r="AU362" s="8">
        <f t="shared" si="175"/>
        <v>4.4553591534856497E-5</v>
      </c>
      <c r="AV362" s="8">
        <f t="shared" si="175"/>
        <v>4.431669682864678E-5</v>
      </c>
      <c r="AW362" s="8">
        <f t="shared" si="175"/>
        <v>4.4056072444916392E-5</v>
      </c>
      <c r="AX362" s="8">
        <f t="shared" si="175"/>
        <v>4.3773293933409502E-5</v>
      </c>
      <c r="AY362" s="8">
        <f t="shared" si="175"/>
        <v>4.3469865418643811E-5</v>
      </c>
      <c r="AZ362" s="8">
        <f t="shared" si="175"/>
        <v>4.3147222417536549E-5</v>
      </c>
      <c r="BA362" s="8">
        <f t="shared" si="175"/>
        <v>4.2806734553676419E-5</v>
      </c>
      <c r="BB362" s="8">
        <f t="shared" si="175"/>
        <v>4.2449708171867027E-5</v>
      </c>
      <c r="BC362" s="8">
        <f t="shared" si="175"/>
        <v>4.207738885644294E-5</v>
      </c>
      <c r="BD362" s="8">
        <f t="shared" si="175"/>
        <v>4.1690963856740897E-5</v>
      </c>
      <c r="BE362" s="8">
        <f t="shared" si="175"/>
        <v>4.1291564422993323E-5</v>
      </c>
      <c r="BF362" s="8">
        <f t="shared" si="175"/>
        <v>4.0880268055799598E-5</v>
      </c>
      <c r="BG362" s="8">
        <f t="shared" si="175"/>
        <v>4.045810067222335E-5</v>
      </c>
      <c r="BH362" s="8">
        <f t="shared" si="175"/>
        <v>4.0026038691459602E-5</v>
      </c>
      <c r="BI362" s="8">
        <f t="shared" si="175"/>
        <v>3.9585011042914814E-5</v>
      </c>
      <c r="BJ362" s="8">
        <f t="shared" si="175"/>
        <v>3.9135901099446102E-5</v>
      </c>
      <c r="BK362" s="8">
        <f t="shared" si="175"/>
        <v>3.8679548538411491E-5</v>
      </c>
      <c r="BL362" s="8">
        <f t="shared" si="175"/>
        <v>3.821675113309225E-5</v>
      </c>
      <c r="BM362" s="8">
        <f t="shared" si="175"/>
        <v>3.7748266476960722E-5</v>
      </c>
      <c r="BN362" s="8">
        <f t="shared" si="175"/>
        <v>3.7274813643181892E-5</v>
      </c>
      <c r="BO362" s="8">
        <f t="shared" si="170"/>
        <v>1.9653415118951975E-3</v>
      </c>
      <c r="BP362" s="8">
        <f t="shared" si="168"/>
        <v>2.2277435250300658E-3</v>
      </c>
    </row>
    <row r="363" spans="4:68">
      <c r="D363" s="6"/>
      <c r="G363" s="8">
        <f t="shared" ref="G363:BO363" si="176">G11*$D11</f>
        <v>8.7657240688884669E-7</v>
      </c>
      <c r="H363" s="8">
        <f t="shared" si="176"/>
        <v>1.6970441797368071E-6</v>
      </c>
      <c r="I363" s="8">
        <f t="shared" si="176"/>
        <v>2.4641081489778442E-6</v>
      </c>
      <c r="J363" s="8">
        <f t="shared" si="176"/>
        <v>3.1803422509474038E-6</v>
      </c>
      <c r="K363" s="8">
        <f t="shared" si="176"/>
        <v>3.8482141236463585E-6</v>
      </c>
      <c r="L363" s="8">
        <f t="shared" si="176"/>
        <v>4.4700855260276099E-6</v>
      </c>
      <c r="M363" s="8">
        <f t="shared" si="176"/>
        <v>5.0482165873938478E-6</v>
      </c>
      <c r="N363" s="8">
        <f t="shared" si="176"/>
        <v>5.5847698932539932E-6</v>
      </c>
      <c r="O363" s="8">
        <f t="shared" si="176"/>
        <v>6.0818144137535989E-6</v>
      </c>
      <c r="P363" s="8">
        <f t="shared" si="176"/>
        <v>6.5413292805705358E-6</v>
      </c>
      <c r="Q363" s="8">
        <f t="shared" si="176"/>
        <v>6.9652074179515068E-6</v>
      </c>
      <c r="R363" s="8">
        <f t="shared" si="176"/>
        <v>7.3552590333567919E-6</v>
      </c>
      <c r="S363" s="8">
        <f t="shared" si="176"/>
        <v>7.7132149729801541E-6</v>
      </c>
      <c r="T363" s="8">
        <f t="shared" si="176"/>
        <v>8.040729947217465E-6</v>
      </c>
      <c r="U363" s="8">
        <f t="shared" si="176"/>
        <v>8.339385630971257E-6</v>
      </c>
      <c r="V363" s="8">
        <f t="shared" si="176"/>
        <v>8.6106936434988561E-6</v>
      </c>
      <c r="W363" s="8">
        <f t="shared" si="176"/>
        <v>8.8560984123385722E-6</v>
      </c>
      <c r="X363" s="8">
        <f t="shared" si="176"/>
        <v>9.0769799256816053E-6</v>
      </c>
      <c r="Y363" s="8">
        <f t="shared" si="176"/>
        <v>9.2746563773964469E-6</v>
      </c>
      <c r="Z363" s="8">
        <f t="shared" si="176"/>
        <v>9.4503867087576428E-6</v>
      </c>
      <c r="AA363" s="8">
        <f t="shared" si="176"/>
        <v>9.6053730507812691E-6</v>
      </c>
      <c r="AB363" s="8">
        <f t="shared" si="176"/>
        <v>9.7407630709256131E-6</v>
      </c>
      <c r="AC363" s="8">
        <f t="shared" si="176"/>
        <v>9.85765222777672E-6</v>
      </c>
      <c r="AD363" s="8">
        <f t="shared" si="176"/>
        <v>9.9570859372047296E-6</v>
      </c>
      <c r="AE363" s="8">
        <f t="shared" si="176"/>
        <v>1.00400616533481E-5</v>
      </c>
      <c r="AF363" s="8">
        <f t="shared" si="176"/>
        <v>1.0107530867658599E-5</v>
      </c>
      <c r="AG363" s="8">
        <f t="shared" si="176"/>
        <v>1.0160401029120198E-5</v>
      </c>
      <c r="AH363" s="8">
        <f t="shared" si="176"/>
        <v>1.0199537388639772E-5</v>
      </c>
      <c r="AI363" s="8">
        <f t="shared" si="176"/>
        <v>1.0225764770496274E-5</v>
      </c>
      <c r="AJ363" s="8">
        <f t="shared" si="176"/>
        <v>1.0239869273627992E-5</v>
      </c>
      <c r="AK363" s="8">
        <f t="shared" si="176"/>
        <v>1.0242599905434293E-5</v>
      </c>
      <c r="AL363" s="8">
        <f t="shared" si="176"/>
        <v>1.0234670150668796E-5</v>
      </c>
      <c r="AM363" s="8">
        <f t="shared" si="176"/>
        <v>1.0216759477905123E-5</v>
      </c>
      <c r="AN363" s="8">
        <f t="shared" si="176"/>
        <v>1.0189514785964045E-5</v>
      </c>
      <c r="AO363" s="8">
        <f t="shared" si="176"/>
        <v>1.0153551792601819E-5</v>
      </c>
      <c r="AP363" s="8">
        <f t="shared" si="176"/>
        <v>1.0109456367673948E-5</v>
      </c>
      <c r="AQ363" s="8">
        <f t="shared" si="176"/>
        <v>1.0057785812905835E-5</v>
      </c>
      <c r="AR363" s="8">
        <f t="shared" si="176"/>
        <v>9.9990700903223844E-6</v>
      </c>
      <c r="AS363" s="8">
        <f t="shared" si="176"/>
        <v>9.9338130013118594E-6</v>
      </c>
      <c r="AT363" s="8">
        <f t="shared" si="176"/>
        <v>9.862493318225518E-6</v>
      </c>
      <c r="AU363" s="8">
        <f t="shared" si="176"/>
        <v>9.7855658703433575E-6</v>
      </c>
      <c r="AV363" s="8">
        <f t="shared" si="176"/>
        <v>9.7034625859677949E-6</v>
      </c>
      <c r="AW363" s="8">
        <f t="shared" si="176"/>
        <v>9.6165934923410342E-6</v>
      </c>
      <c r="AX363" s="8">
        <f t="shared" si="176"/>
        <v>9.5253476750183556E-6</v>
      </c>
      <c r="AY363" s="8">
        <f t="shared" si="176"/>
        <v>9.4300941982681698E-6</v>
      </c>
      <c r="AZ363" s="8">
        <f t="shared" si="176"/>
        <v>9.3311829880107821E-6</v>
      </c>
      <c r="BA363" s="8">
        <f t="shared" si="176"/>
        <v>9.2289456787508368E-6</v>
      </c>
      <c r="BB363" s="8">
        <f t="shared" si="176"/>
        <v>9.1236964259038066E-6</v>
      </c>
      <c r="BC363" s="8">
        <f t="shared" si="176"/>
        <v>9.0157326848639426E-6</v>
      </c>
      <c r="BD363" s="8">
        <f t="shared" si="176"/>
        <v>8.9053359581105068E-6</v>
      </c>
      <c r="BE363" s="8">
        <f t="shared" si="176"/>
        <v>8.7927725115999905E-6</v>
      </c>
      <c r="BF363" s="8">
        <f t="shared" si="176"/>
        <v>8.6782940616450401E-6</v>
      </c>
      <c r="BG363" s="8">
        <f t="shared" si="176"/>
        <v>8.5621384334353306E-6</v>
      </c>
      <c r="BH363" s="8">
        <f t="shared" si="176"/>
        <v>8.4445301923119161E-6</v>
      </c>
      <c r="BI363" s="8">
        <f t="shared" si="176"/>
        <v>8.3256812488645635E-6</v>
      </c>
      <c r="BJ363" s="8">
        <f t="shared" si="176"/>
        <v>8.2057914388809133E-6</v>
      </c>
      <c r="BK363" s="8">
        <f t="shared" si="176"/>
        <v>8.0850490791373789E-6</v>
      </c>
      <c r="BL363" s="8">
        <f t="shared" si="176"/>
        <v>7.9636314999840171E-6</v>
      </c>
      <c r="BM363" s="8">
        <f t="shared" si="176"/>
        <v>7.8417055556394342E-6</v>
      </c>
      <c r="BN363" s="8">
        <f t="shared" si="176"/>
        <v>7.7194281130769207E-6</v>
      </c>
      <c r="BO363" s="8">
        <f t="shared" si="170"/>
        <v>3.5513389855629544E-4</v>
      </c>
      <c r="BP363" s="8">
        <f t="shared" si="168"/>
        <v>5.0089384254609396E-4</v>
      </c>
    </row>
    <row r="364" spans="4:68">
      <c r="D364" s="6"/>
      <c r="G364" s="8">
        <f t="shared" ref="G364:BO364" si="177">G12*$D12</f>
        <v>3.0020457612117868E-7</v>
      </c>
      <c r="H364" s="8">
        <f t="shared" si="177"/>
        <v>5.8059565021835958E-7</v>
      </c>
      <c r="I364" s="8">
        <f t="shared" si="177"/>
        <v>8.4215399064173051E-7</v>
      </c>
      <c r="J364" s="8">
        <f t="shared" si="177"/>
        <v>1.0858172119340712E-6</v>
      </c>
      <c r="K364" s="8">
        <f t="shared" si="177"/>
        <v>1.3124815549253083E-6</v>
      </c>
      <c r="L364" s="8">
        <f t="shared" si="177"/>
        <v>1.5230035963353278E-6</v>
      </c>
      <c r="M364" s="8">
        <f t="shared" si="177"/>
        <v>1.7182018905989724E-6</v>
      </c>
      <c r="N364" s="8">
        <f t="shared" si="177"/>
        <v>1.8988585465248071E-6</v>
      </c>
      <c r="O364" s="8">
        <f t="shared" si="177"/>
        <v>2.0657207413006744E-6</v>
      </c>
      <c r="P364" s="8">
        <f t="shared" si="177"/>
        <v>2.219502174264169E-6</v>
      </c>
      <c r="Q364" s="8">
        <f t="shared" si="177"/>
        <v>2.3608844627647965E-6</v>
      </c>
      <c r="R364" s="8">
        <f t="shared" si="177"/>
        <v>2.490518482356609E-6</v>
      </c>
      <c r="S364" s="8">
        <f t="shared" si="177"/>
        <v>2.6090256534754105E-6</v>
      </c>
      <c r="T364" s="8">
        <f t="shared" si="177"/>
        <v>2.7169991766730858E-6</v>
      </c>
      <c r="U364" s="8">
        <f t="shared" si="177"/>
        <v>2.8150052184030791E-6</v>
      </c>
      <c r="V364" s="8">
        <f t="shared" si="177"/>
        <v>2.9035840492754954E-6</v>
      </c>
      <c r="W364" s="8">
        <f t="shared" si="177"/>
        <v>2.9832511366274918E-6</v>
      </c>
      <c r="X364" s="8">
        <f t="shared" si="177"/>
        <v>3.0544981931845954E-6</v>
      </c>
      <c r="Y364" s="8">
        <f t="shared" si="177"/>
        <v>3.1177941835211427E-6</v>
      </c>
      <c r="Z364" s="8">
        <f t="shared" si="177"/>
        <v>3.1735862899630995E-6</v>
      </c>
      <c r="AA364" s="8">
        <f t="shared" si="177"/>
        <v>3.2223008395140336E-6</v>
      </c>
      <c r="AB364" s="8">
        <f t="shared" si="177"/>
        <v>3.2643441933248358E-6</v>
      </c>
      <c r="AC364" s="8">
        <f t="shared" si="177"/>
        <v>3.300103600169894E-6</v>
      </c>
      <c r="AD364" s="8">
        <f t="shared" si="177"/>
        <v>3.3299480153366472E-6</v>
      </c>
      <c r="AE364" s="8">
        <f t="shared" si="177"/>
        <v>3.3542288862818104E-6</v>
      </c>
      <c r="AF364" s="8">
        <f t="shared" si="177"/>
        <v>3.3732809063558906E-6</v>
      </c>
      <c r="AG364" s="8">
        <f t="shared" si="177"/>
        <v>3.3874227378479212E-6</v>
      </c>
      <c r="AH364" s="8">
        <f t="shared" si="177"/>
        <v>3.3969577055544564E-6</v>
      </c>
      <c r="AI364" s="8">
        <f t="shared" si="177"/>
        <v>3.402174462030844E-6</v>
      </c>
      <c r="AJ364" s="8">
        <f t="shared" si="177"/>
        <v>3.40334762563844E-6</v>
      </c>
      <c r="AK364" s="8">
        <f t="shared" si="177"/>
        <v>3.4007383924587842E-6</v>
      </c>
      <c r="AL364" s="8">
        <f t="shared" si="177"/>
        <v>3.3945951231046648E-6</v>
      </c>
      <c r="AM364" s="8">
        <f t="shared" si="177"/>
        <v>3.3851539054185289E-6</v>
      </c>
      <c r="AN364" s="8">
        <f t="shared" si="177"/>
        <v>3.3726390940106178E-6</v>
      </c>
      <c r="AO364" s="8">
        <f t="shared" si="177"/>
        <v>3.3572638275526286E-6</v>
      </c>
      <c r="AP364" s="8">
        <f t="shared" si="177"/>
        <v>3.3392305247074884E-6</v>
      </c>
      <c r="AQ364" s="8">
        <f t="shared" si="177"/>
        <v>3.3187313595419232E-6</v>
      </c>
      <c r="AR364" s="8">
        <f t="shared" si="177"/>
        <v>3.2959487172358789E-6</v>
      </c>
      <c r="AS364" s="8">
        <f t="shared" si="177"/>
        <v>3.2710556308714915E-6</v>
      </c>
      <c r="AT364" s="8">
        <f t="shared" si="177"/>
        <v>3.2442162000540844E-6</v>
      </c>
      <c r="AU364" s="8">
        <f t="shared" si="177"/>
        <v>3.2155859920886075E-6</v>
      </c>
      <c r="AV364" s="8">
        <f t="shared" si="177"/>
        <v>3.1853124264069928E-6</v>
      </c>
      <c r="AW364" s="8">
        <f t="shared" si="177"/>
        <v>3.1535351429149796E-6</v>
      </c>
      <c r="AX364" s="8">
        <f t="shared" si="177"/>
        <v>3.1203863549010826E-6</v>
      </c>
      <c r="AY364" s="8">
        <f t="shared" si="177"/>
        <v>3.0859911871254681E-6</v>
      </c>
      <c r="AZ364" s="8">
        <f t="shared" si="177"/>
        <v>3.0504679996825573E-6</v>
      </c>
      <c r="BA364" s="8">
        <f t="shared" si="177"/>
        <v>3.0139286982080988E-6</v>
      </c>
      <c r="BB364" s="8">
        <f t="shared" si="177"/>
        <v>2.9764790309793003E-6</v>
      </c>
      <c r="BC364" s="8">
        <f t="shared" si="177"/>
        <v>2.9382188734352532E-6</v>
      </c>
      <c r="BD364" s="8">
        <f t="shared" si="177"/>
        <v>2.8992425006243773E-6</v>
      </c>
      <c r="BE364" s="8">
        <f t="shared" si="177"/>
        <v>2.8596388480658488E-6</v>
      </c>
      <c r="BF364" s="8">
        <f t="shared" si="177"/>
        <v>2.8194917614930023E-6</v>
      </c>
      <c r="BG364" s="8">
        <f t="shared" si="177"/>
        <v>2.7788802359284203E-6</v>
      </c>
      <c r="BH364" s="8">
        <f t="shared" si="177"/>
        <v>2.7378786445228354E-6</v>
      </c>
      <c r="BI364" s="8">
        <f t="shared" si="177"/>
        <v>2.6965569575730921E-6</v>
      </c>
      <c r="BJ364" s="8">
        <f t="shared" si="177"/>
        <v>2.654980952118147E-6</v>
      </c>
      <c r="BK364" s="8">
        <f t="shared" si="177"/>
        <v>2.6132124124964316E-6</v>
      </c>
      <c r="BL364" s="8">
        <f t="shared" si="177"/>
        <v>2.5713093222328917E-6</v>
      </c>
      <c r="BM364" s="8">
        <f t="shared" si="177"/>
        <v>2.529326047609537E-6</v>
      </c>
      <c r="BN364" s="8">
        <f t="shared" si="177"/>
        <v>2.4873135132594133E-6</v>
      </c>
      <c r="BO364" s="8">
        <f t="shared" si="170"/>
        <v>1.0969684509671169E-4</v>
      </c>
      <c r="BP364" s="8">
        <f t="shared" si="168"/>
        <v>1.659731054277866E-4</v>
      </c>
    </row>
    <row r="365" spans="4:68">
      <c r="D365" s="6"/>
      <c r="G365" s="8">
        <f t="shared" ref="G365:BO365" si="178">G13*$D13</f>
        <v>3.8710590078783564E-6</v>
      </c>
      <c r="H365" s="8">
        <f t="shared" si="178"/>
        <v>7.4866281212367418E-6</v>
      </c>
      <c r="I365" s="8">
        <f t="shared" si="178"/>
        <v>1.0859354089853894E-5</v>
      </c>
      <c r="J365" s="8">
        <f t="shared" si="178"/>
        <v>1.4001327206518286E-5</v>
      </c>
      <c r="K365" s="8">
        <f t="shared" si="178"/>
        <v>1.6924104260878975E-5</v>
      </c>
      <c r="L365" s="8">
        <f t="shared" si="178"/>
        <v>1.9638730584323965E-5</v>
      </c>
      <c r="M365" s="8">
        <f t="shared" si="178"/>
        <v>2.2155761220881489E-5</v>
      </c>
      <c r="N365" s="8">
        <f t="shared" si="178"/>
        <v>2.4485281257819884E-5</v>
      </c>
      <c r="O365" s="8">
        <f t="shared" si="178"/>
        <v>2.6636925348350801E-5</v>
      </c>
      <c r="P365" s="8">
        <f t="shared" si="178"/>
        <v>2.8619896457616918E-5</v>
      </c>
      <c r="Q365" s="8">
        <f t="shared" si="178"/>
        <v>3.0442983861967117E-5</v>
      </c>
      <c r="R365" s="8">
        <f t="shared" si="178"/>
        <v>3.2114580430387853E-5</v>
      </c>
      <c r="S365" s="8">
        <f t="shared" si="178"/>
        <v>3.3642699215867139E-5</v>
      </c>
      <c r="T365" s="8">
        <f t="shared" si="178"/>
        <v>3.5034989383416107E-5</v>
      </c>
      <c r="U365" s="8">
        <f t="shared" si="178"/>
        <v>3.6298751500460762E-5</v>
      </c>
      <c r="V365" s="8">
        <f t="shared" si="178"/>
        <v>3.7440952214341916E-5</v>
      </c>
      <c r="W365" s="8">
        <f t="shared" si="178"/>
        <v>3.8468238340722922E-5</v>
      </c>
      <c r="X365" s="8">
        <f t="shared" si="178"/>
        <v>3.9386950385801367E-5</v>
      </c>
      <c r="Y365" s="8">
        <f t="shared" si="178"/>
        <v>4.0203135524351582E-5</v>
      </c>
      <c r="Z365" s="8">
        <f t="shared" si="178"/>
        <v>4.0922560054787342E-5</v>
      </c>
      <c r="AA365" s="8">
        <f t="shared" si="178"/>
        <v>4.1550721351628333E-5</v>
      </c>
      <c r="AB365" s="8">
        <f t="shared" si="178"/>
        <v>4.2092859334978145E-5</v>
      </c>
      <c r="AC365" s="8">
        <f t="shared" si="178"/>
        <v>4.255396747587495E-5</v>
      </c>
      <c r="AD365" s="8">
        <f t="shared" si="178"/>
        <v>4.2938803355656766E-5</v>
      </c>
      <c r="AE365" s="8">
        <f t="shared" si="178"/>
        <v>4.325189879679177E-5</v>
      </c>
      <c r="AF365" s="8">
        <f t="shared" si="178"/>
        <v>4.3497569581957541E-5</v>
      </c>
      <c r="AG365" s="8">
        <f t="shared" si="178"/>
        <v>4.3679924777512671E-5</v>
      </c>
      <c r="AH365" s="8">
        <f t="shared" si="178"/>
        <v>4.3802875676886416E-5</v>
      </c>
      <c r="AI365" s="8">
        <f t="shared" si="178"/>
        <v>4.3870144378818781E-5</v>
      </c>
      <c r="AJ365" s="8">
        <f t="shared" si="178"/>
        <v>4.3885272014811464E-5</v>
      </c>
      <c r="AK365" s="8">
        <f t="shared" si="178"/>
        <v>4.3851626639600111E-5</v>
      </c>
      <c r="AL365" s="8">
        <f t="shared" si="178"/>
        <v>4.3772410797928572E-5</v>
      </c>
      <c r="AM365" s="8">
        <f t="shared" si="178"/>
        <v>4.3650668780396822E-5</v>
      </c>
      <c r="AN365" s="8">
        <f t="shared" si="178"/>
        <v>4.3489293580663235E-5</v>
      </c>
      <c r="AO365" s="8">
        <f t="shared" si="178"/>
        <v>4.3291033565810216E-5</v>
      </c>
      <c r="AP365" s="8">
        <f t="shared" si="178"/>
        <v>4.3058498871228141E-5</v>
      </c>
      <c r="AQ365" s="8">
        <f t="shared" si="178"/>
        <v>4.2794167530935329E-5</v>
      </c>
      <c r="AR365" s="8">
        <f t="shared" si="178"/>
        <v>4.2500391353831072E-5</v>
      </c>
      <c r="AS365" s="8">
        <f t="shared" si="178"/>
        <v>4.2179401555974504E-5</v>
      </c>
      <c r="AT365" s="8">
        <f t="shared" si="178"/>
        <v>4.1833314158592143E-5</v>
      </c>
      <c r="AU365" s="8">
        <f t="shared" si="178"/>
        <v>4.1464135161142574E-5</v>
      </c>
      <c r="AV365" s="8">
        <f t="shared" si="178"/>
        <v>4.1073765498405961E-5</v>
      </c>
      <c r="AW365" s="8">
        <f t="shared" si="178"/>
        <v>4.0664005790219475E-5</v>
      </c>
      <c r="AX365" s="8">
        <f t="shared" si="178"/>
        <v>4.023656089214554E-5</v>
      </c>
      <c r="AY365" s="8">
        <f t="shared" si="178"/>
        <v>3.9793044255038934E-5</v>
      </c>
      <c r="AZ365" s="8">
        <f t="shared" si="178"/>
        <v>3.9334982101169825E-5</v>
      </c>
      <c r="BA365" s="8">
        <f t="shared" si="178"/>
        <v>3.8863817424262329E-5</v>
      </c>
      <c r="BB365" s="8">
        <f t="shared" si="178"/>
        <v>3.8380913820522557E-5</v>
      </c>
      <c r="BC365" s="8">
        <f t="shared" si="178"/>
        <v>3.7887559157454583E-5</v>
      </c>
      <c r="BD365" s="8">
        <f t="shared" si="178"/>
        <v>3.7384969086998555E-5</v>
      </c>
      <c r="BE365" s="8">
        <f t="shared" si="178"/>
        <v>3.6874290409270158E-5</v>
      </c>
      <c r="BF365" s="8">
        <f t="shared" si="178"/>
        <v>3.6356604292936087E-5</v>
      </c>
      <c r="BG365" s="8">
        <f t="shared" si="178"/>
        <v>3.5832929358024367E-5</v>
      </c>
      <c r="BH365" s="8">
        <f t="shared" si="178"/>
        <v>3.5304224626741828E-5</v>
      </c>
      <c r="BI365" s="8">
        <f t="shared" si="178"/>
        <v>3.4771392347653034E-5</v>
      </c>
      <c r="BJ365" s="8">
        <f t="shared" si="178"/>
        <v>3.4235280698365579E-5</v>
      </c>
      <c r="BK365" s="8">
        <f t="shared" si="178"/>
        <v>3.3696686371664512E-5</v>
      </c>
      <c r="BL365" s="8">
        <f t="shared" si="178"/>
        <v>3.3156357049845188E-5</v>
      </c>
      <c r="BM365" s="8">
        <f t="shared" si="178"/>
        <v>3.2614993771807185E-5</v>
      </c>
      <c r="BN365" s="8">
        <f t="shared" si="178"/>
        <v>3.2073253197292433E-5</v>
      </c>
      <c r="BO365" s="8">
        <f t="shared" si="170"/>
        <v>1.4145119499312819E-3</v>
      </c>
      <c r="BP365" s="8">
        <f t="shared" si="168"/>
        <v>2.1401795173583015E-3</v>
      </c>
    </row>
    <row r="366" spans="4:68">
      <c r="D366" s="6"/>
      <c r="G366" s="8">
        <f t="shared" ref="G366:BO366" si="179">G14*$D14</f>
        <v>3.4760529866662792E-7</v>
      </c>
      <c r="H366" s="8">
        <f t="shared" si="179"/>
        <v>6.7226864762125842E-7</v>
      </c>
      <c r="I366" s="8">
        <f t="shared" si="179"/>
        <v>9.7512567337463531E-7</v>
      </c>
      <c r="J366" s="8">
        <f t="shared" si="179"/>
        <v>1.2572620348710298E-6</v>
      </c>
      <c r="K366" s="8">
        <f t="shared" si="179"/>
        <v>1.5197154846503571E-6</v>
      </c>
      <c r="L366" s="8">
        <f t="shared" si="179"/>
        <v>1.7634778483882742E-6</v>
      </c>
      <c r="M366" s="8">
        <f t="shared" si="179"/>
        <v>1.9894969259567046E-6</v>
      </c>
      <c r="N366" s="8">
        <f t="shared" si="179"/>
        <v>2.198678317028724E-6</v>
      </c>
      <c r="O366" s="8">
        <f t="shared" si="179"/>
        <v>2.3918871741376227E-6</v>
      </c>
      <c r="P366" s="8">
        <f t="shared" si="179"/>
        <v>2.5699498859900902E-6</v>
      </c>
      <c r="Q366" s="8">
        <f t="shared" si="179"/>
        <v>2.7336556937276592E-6</v>
      </c>
      <c r="R366" s="8">
        <f t="shared" si="179"/>
        <v>2.8837582427287047E-6</v>
      </c>
      <c r="S366" s="8">
        <f t="shared" si="179"/>
        <v>3.0209770724452122E-6</v>
      </c>
      <c r="T366" s="8">
        <f t="shared" si="179"/>
        <v>3.1459990466740991E-6</v>
      </c>
      <c r="U366" s="8">
        <f t="shared" si="179"/>
        <v>3.2594797265719863E-6</v>
      </c>
      <c r="V366" s="8">
        <f t="shared" si="179"/>
        <v>3.3620446886347843E-6</v>
      </c>
      <c r="W366" s="8">
        <f t="shared" si="179"/>
        <v>3.4542907897792009E-6</v>
      </c>
      <c r="X366" s="8">
        <f t="shared" si="179"/>
        <v>3.5367873815821632E-6</v>
      </c>
      <c r="Y366" s="8">
        <f t="shared" si="179"/>
        <v>3.6100774756560601E-6</v>
      </c>
      <c r="Z366" s="8">
        <f t="shared" si="179"/>
        <v>3.6746788620625364E-6</v>
      </c>
      <c r="AA366" s="8">
        <f t="shared" si="179"/>
        <v>3.7310851825951969E-6</v>
      </c>
      <c r="AB366" s="8">
        <f t="shared" si="179"/>
        <v>3.7797669606919148E-6</v>
      </c>
      <c r="AC366" s="8">
        <f t="shared" si="179"/>
        <v>3.8211725896704032E-6</v>
      </c>
      <c r="AD366" s="8">
        <f t="shared" si="179"/>
        <v>3.8557292809161175E-6</v>
      </c>
      <c r="AE366" s="8">
        <f t="shared" si="179"/>
        <v>3.8838439735894648E-6</v>
      </c>
      <c r="AF366" s="8">
        <f t="shared" si="179"/>
        <v>3.9059042073594518E-6</v>
      </c>
      <c r="AG366" s="8">
        <f t="shared" si="179"/>
        <v>3.9222789596133824E-6</v>
      </c>
      <c r="AH366" s="8">
        <f t="shared" si="179"/>
        <v>3.9333194485367389E-6</v>
      </c>
      <c r="AI366" s="8">
        <f t="shared" si="179"/>
        <v>3.9393599034041354E-6</v>
      </c>
      <c r="AJ366" s="8">
        <f t="shared" si="179"/>
        <v>3.9407183033708253E-6</v>
      </c>
      <c r="AK366" s="8">
        <f t="shared" si="179"/>
        <v>3.9376970860049079E-6</v>
      </c>
      <c r="AL366" s="8">
        <f t="shared" si="179"/>
        <v>3.9305838267527697E-6</v>
      </c>
      <c r="AM366" s="8">
        <f t="shared" si="179"/>
        <v>3.9196518904846126E-6</v>
      </c>
      <c r="AN366" s="8">
        <f t="shared" si="179"/>
        <v>3.905161056222821E-6</v>
      </c>
      <c r="AO366" s="8">
        <f t="shared" si="179"/>
        <v>3.8873581161135697E-6</v>
      </c>
      <c r="AP366" s="8">
        <f t="shared" si="179"/>
        <v>3.8664774496613023E-6</v>
      </c>
      <c r="AQ366" s="8">
        <f t="shared" si="179"/>
        <v>3.8427415742064371E-6</v>
      </c>
      <c r="AR366" s="8">
        <f t="shared" si="179"/>
        <v>3.8163616725889118E-6</v>
      </c>
      <c r="AS366" s="8">
        <f t="shared" si="179"/>
        <v>3.7875380989038325E-6</v>
      </c>
      <c r="AT366" s="8">
        <f t="shared" si="179"/>
        <v>3.7564608632205186E-6</v>
      </c>
      <c r="AU366" s="8">
        <f t="shared" si="179"/>
        <v>3.7233100961025983E-6</v>
      </c>
      <c r="AV366" s="8">
        <f t="shared" si="179"/>
        <v>3.6882564937344127E-6</v>
      </c>
      <c r="AW366" s="8">
        <f t="shared" si="179"/>
        <v>3.6514617444278713E-6</v>
      </c>
      <c r="AX366" s="8">
        <f t="shared" si="179"/>
        <v>3.6130789372538849E-6</v>
      </c>
      <c r="AY366" s="8">
        <f t="shared" si="179"/>
        <v>3.5732529535137001E-6</v>
      </c>
      <c r="AZ366" s="8">
        <f t="shared" si="179"/>
        <v>3.5321208417376981E-6</v>
      </c>
      <c r="BA366" s="8">
        <f t="shared" si="179"/>
        <v>3.4898121768725356E-6</v>
      </c>
      <c r="BB366" s="8">
        <f t="shared" si="179"/>
        <v>3.4464494042918209E-6</v>
      </c>
      <c r="BC366" s="8">
        <f t="shared" si="179"/>
        <v>3.4021481692408192E-6</v>
      </c>
      <c r="BD366" s="8">
        <f t="shared" si="179"/>
        <v>3.3570176323019107E-6</v>
      </c>
      <c r="BE366" s="8">
        <f t="shared" si="179"/>
        <v>3.3111607714446667E-6</v>
      </c>
      <c r="BF366" s="8">
        <f t="shared" si="179"/>
        <v>3.2646746712024239E-6</v>
      </c>
      <c r="BG366" s="8">
        <f t="shared" si="179"/>
        <v>3.2176507994960653E-6</v>
      </c>
      <c r="BH366" s="8">
        <f t="shared" si="179"/>
        <v>3.1701752726053882E-6</v>
      </c>
      <c r="BI366" s="8">
        <f t="shared" si="179"/>
        <v>3.1223291087688436E-6</v>
      </c>
      <c r="BJ366" s="8">
        <f t="shared" si="179"/>
        <v>3.0741884708736438E-6</v>
      </c>
      <c r="BK366" s="8">
        <f t="shared" si="179"/>
        <v>3.0258248986800787E-6</v>
      </c>
      <c r="BL366" s="8">
        <f t="shared" si="179"/>
        <v>2.9773055310065062E-6</v>
      </c>
      <c r="BM366" s="8">
        <f t="shared" si="179"/>
        <v>2.9286933182847269E-6</v>
      </c>
      <c r="BN366" s="8">
        <f t="shared" si="179"/>
        <v>2.8800472258793202E-6</v>
      </c>
      <c r="BO366" s="8">
        <f t="shared" si="170"/>
        <v>1.2701739958566612E-4</v>
      </c>
      <c r="BP366" s="8">
        <f t="shared" si="168"/>
        <v>1.9217938523217399E-4</v>
      </c>
    </row>
    <row r="367" spans="4:68">
      <c r="D367" s="6"/>
      <c r="G367" s="8">
        <f t="shared" ref="G367:BO367" si="180">G15*$D15</f>
        <v>2.8512978251091795E-7</v>
      </c>
      <c r="H367" s="8">
        <f t="shared" si="180"/>
        <v>5.5087073981109349E-7</v>
      </c>
      <c r="I367" s="8">
        <f t="shared" si="180"/>
        <v>7.9821170198627439E-7</v>
      </c>
      <c r="J367" s="8">
        <f t="shared" si="180"/>
        <v>1.0280966721583214E-6</v>
      </c>
      <c r="K367" s="8">
        <f t="shared" si="180"/>
        <v>1.2414267316311731E-6</v>
      </c>
      <c r="L367" s="8">
        <f t="shared" si="180"/>
        <v>1.4390618673068559E-6</v>
      </c>
      <c r="M367" s="8">
        <f t="shared" si="180"/>
        <v>1.6218227244548263E-6</v>
      </c>
      <c r="N367" s="8">
        <f t="shared" si="180"/>
        <v>1.7904922877981286E-6</v>
      </c>
      <c r="O367" s="8">
        <f t="shared" si="180"/>
        <v>1.9458174937646161E-6</v>
      </c>
      <c r="P367" s="8">
        <f t="shared" si="180"/>
        <v>2.0885107766406874E-6</v>
      </c>
      <c r="Q367" s="8">
        <f t="shared" si="180"/>
        <v>2.2192515512583952E-6</v>
      </c>
      <c r="R367" s="8">
        <f t="shared" si="180"/>
        <v>2.3386876347443014E-6</v>
      </c>
      <c r="S367" s="8">
        <f t="shared" si="180"/>
        <v>2.4474366097599111E-6</v>
      </c>
      <c r="T367" s="8">
        <f t="shared" si="180"/>
        <v>2.5460871315686946E-6</v>
      </c>
      <c r="U367" s="8">
        <f t="shared" si="180"/>
        <v>2.6352001811735993E-6</v>
      </c>
      <c r="V367" s="8">
        <f t="shared" si="180"/>
        <v>2.7153102666812773E-6</v>
      </c>
      <c r="W367" s="8">
        <f t="shared" si="180"/>
        <v>2.7869265749649954E-6</v>
      </c>
      <c r="X367" s="8">
        <f t="shared" si="180"/>
        <v>2.8505340756171377E-6</v>
      </c>
      <c r="Y367" s="8">
        <f t="shared" si="180"/>
        <v>2.9065945791042746E-6</v>
      </c>
      <c r="Z367" s="8">
        <f t="shared" si="180"/>
        <v>2.9555477509628733E-6</v>
      </c>
      <c r="AA367" s="8">
        <f t="shared" si="180"/>
        <v>2.9978120838016419E-6</v>
      </c>
      <c r="AB367" s="8">
        <f t="shared" si="180"/>
        <v>3.0337858288072613E-6</v>
      </c>
      <c r="AC367" s="8">
        <f t="shared" si="180"/>
        <v>3.0638478883836249E-6</v>
      </c>
      <c r="AD367" s="8">
        <f t="shared" si="180"/>
        <v>3.0883586714906939E-6</v>
      </c>
      <c r="AE367" s="8">
        <f t="shared" si="180"/>
        <v>3.1076609131875101E-6</v>
      </c>
      <c r="AF367" s="8">
        <f t="shared" si="180"/>
        <v>3.1220804598247002E-6</v>
      </c>
      <c r="AG367" s="8">
        <f t="shared" si="180"/>
        <v>3.1319270212749169E-6</v>
      </c>
      <c r="AH367" s="8">
        <f t="shared" si="180"/>
        <v>3.1374948915349604E-6</v>
      </c>
      <c r="AI367" s="8">
        <f t="shared" si="180"/>
        <v>3.1390636389807284E-6</v>
      </c>
      <c r="AJ367" s="8">
        <f t="shared" si="180"/>
        <v>3.1368987675055688E-6</v>
      </c>
      <c r="AK367" s="8">
        <f t="shared" si="180"/>
        <v>3.1312523497240593E-6</v>
      </c>
      <c r="AL367" s="8">
        <f t="shared" si="180"/>
        <v>3.1223636333764554E-6</v>
      </c>
      <c r="AM367" s="8">
        <f t="shared" si="180"/>
        <v>3.1104596220242073E-6</v>
      </c>
      <c r="AN367" s="8">
        <f t="shared" si="180"/>
        <v>3.0957556310837294E-6</v>
      </c>
      <c r="AO367" s="8">
        <f t="shared" si="180"/>
        <v>3.0784558202041443E-6</v>
      </c>
      <c r="AP367" s="8">
        <f t="shared" si="180"/>
        <v>3.0587537029548376E-6</v>
      </c>
      <c r="AQ367" s="8">
        <f t="shared" si="180"/>
        <v>3.0368326347503275E-6</v>
      </c>
      <c r="AR367" s="8">
        <f t="shared" si="180"/>
        <v>3.0128662799031084E-6</v>
      </c>
      <c r="AS367" s="8">
        <f t="shared" si="180"/>
        <v>2.9870190586597297E-6</v>
      </c>
      <c r="AT367" s="8">
        <f t="shared" si="180"/>
        <v>2.9594465750413319E-6</v>
      </c>
      <c r="AU367" s="8">
        <f t="shared" si="180"/>
        <v>2.9302960262771749E-6</v>
      </c>
      <c r="AV367" s="8">
        <f t="shared" si="180"/>
        <v>2.8997065945882321E-6</v>
      </c>
      <c r="AW367" s="8">
        <f t="shared" si="180"/>
        <v>2.8678098220477618E-6</v>
      </c>
      <c r="AX367" s="8">
        <f t="shared" si="180"/>
        <v>2.8347299692166993E-6</v>
      </c>
      <c r="AY367" s="8">
        <f t="shared" si="180"/>
        <v>2.8005843582238616E-6</v>
      </c>
      <c r="AZ367" s="8">
        <f t="shared" si="180"/>
        <v>2.7654837009341225E-6</v>
      </c>
      <c r="BA367" s="8">
        <f t="shared" si="180"/>
        <v>2.7295324128219787E-6</v>
      </c>
      <c r="BB367" s="8">
        <f t="shared" si="180"/>
        <v>2.6928289131431812E-6</v>
      </c>
      <c r="BC367" s="8">
        <f t="shared" si="180"/>
        <v>2.6554659119733196E-6</v>
      </c>
      <c r="BD367" s="8">
        <f t="shared" si="180"/>
        <v>2.617530684659415E-6</v>
      </c>
      <c r="BE367" s="8">
        <f t="shared" si="180"/>
        <v>2.579105334208615E-6</v>
      </c>
      <c r="BF367" s="8">
        <f t="shared" si="180"/>
        <v>2.5402670421170025E-6</v>
      </c>
      <c r="BG367" s="8">
        <f t="shared" si="180"/>
        <v>2.5010883081212748E-6</v>
      </c>
      <c r="BH367" s="8">
        <f t="shared" si="180"/>
        <v>2.4616371793365695E-6</v>
      </c>
      <c r="BI367" s="8">
        <f t="shared" si="180"/>
        <v>2.4219774692250361E-6</v>
      </c>
      <c r="BJ367" s="8">
        <f t="shared" si="180"/>
        <v>2.3821689668217733E-6</v>
      </c>
      <c r="BK367" s="8">
        <f t="shared" si="180"/>
        <v>2.3422676366275086E-6</v>
      </c>
      <c r="BL367" s="8">
        <f t="shared" si="180"/>
        <v>2.3023258095608081E-6</v>
      </c>
      <c r="BM367" s="8">
        <f t="shared" si="180"/>
        <v>2.262392365346701E-6</v>
      </c>
      <c r="BN367" s="8">
        <f t="shared" si="180"/>
        <v>2.222512906703302E-6</v>
      </c>
      <c r="BO367" s="8">
        <f t="shared" si="170"/>
        <v>9.4099196977237467E-5</v>
      </c>
      <c r="BP367" s="8">
        <f t="shared" si="168"/>
        <v>1.5255286401836627E-4</v>
      </c>
    </row>
    <row r="368" spans="4:68">
      <c r="D368" s="6"/>
      <c r="G368" s="8">
        <f t="shared" ref="G368:BO368" si="181">G16*$D16</f>
        <v>1.9068235567227199E-6</v>
      </c>
      <c r="H368" s="8">
        <f t="shared" si="181"/>
        <v>3.6725421702479582E-6</v>
      </c>
      <c r="I368" s="8">
        <f t="shared" si="181"/>
        <v>5.3049871649231749E-6</v>
      </c>
      <c r="J368" s="8">
        <f t="shared" si="181"/>
        <v>6.8116035197613563E-6</v>
      </c>
      <c r="K368" s="8">
        <f t="shared" si="181"/>
        <v>8.1994677369127329E-6</v>
      </c>
      <c r="L368" s="8">
        <f t="shared" si="181"/>
        <v>9.4753049167763525E-6</v>
      </c>
      <c r="M368" s="8">
        <f t="shared" si="181"/>
        <v>1.0645505073998233E-5</v>
      </c>
      <c r="N368" s="8">
        <f t="shared" si="181"/>
        <v>1.1716138727154626E-5</v>
      </c>
      <c r="O368" s="8">
        <f t="shared" si="181"/>
        <v>1.2692971793531142E-5</v>
      </c>
      <c r="P368" s="8">
        <f t="shared" si="181"/>
        <v>1.3581479819078322E-5</v>
      </c>
      <c r="Q368" s="8">
        <f t="shared" si="181"/>
        <v>1.4386861572349666E-5</v>
      </c>
      <c r="R368" s="8">
        <f t="shared" si="181"/>
        <v>1.5114052030006608E-5</v>
      </c>
      <c r="S368" s="8">
        <f t="shared" si="181"/>
        <v>1.5767734780304398E-5</v>
      </c>
      <c r="T368" s="8">
        <f t="shared" si="181"/>
        <v>1.6352353869851064E-5</v>
      </c>
      <c r="U368" s="8">
        <f t="shared" si="181"/>
        <v>1.6872125117857044E-5</v>
      </c>
      <c r="V368" s="8">
        <f t="shared" si="181"/>
        <v>1.7331046921062752E-5</v>
      </c>
      <c r="W368" s="8">
        <f t="shared" si="181"/>
        <v>1.7732910571544898E-5</v>
      </c>
      <c r="X368" s="8">
        <f t="shared" si="181"/>
        <v>1.8081310108656424E-5</v>
      </c>
      <c r="Y368" s="8">
        <f t="shared" si="181"/>
        <v>1.8379651725449254E-5</v>
      </c>
      <c r="Z368" s="8">
        <f t="shared" si="181"/>
        <v>1.8631162749060663E-5</v>
      </c>
      <c r="AA368" s="8">
        <f t="shared" si="181"/>
        <v>1.8838900213712691E-5</v>
      </c>
      <c r="AB368" s="8">
        <f t="shared" si="181"/>
        <v>1.9005759044177001E-5</v>
      </c>
      <c r="AC368" s="8">
        <f t="shared" si="181"/>
        <v>1.9134479866794379E-5</v>
      </c>
      <c r="AD368" s="8">
        <f t="shared" si="181"/>
        <v>1.9227656464406595E-5</v>
      </c>
      <c r="AE368" s="8">
        <f t="shared" si="181"/>
        <v>1.9287742890857866E-5</v>
      </c>
      <c r="AF368" s="8">
        <f t="shared" si="181"/>
        <v>1.9317060260051972E-5</v>
      </c>
      <c r="AG368" s="8">
        <f t="shared" si="181"/>
        <v>1.931780322390812E-5</v>
      </c>
      <c r="AH368" s="8">
        <f t="shared" si="181"/>
        <v>1.9292046152942908E-5</v>
      </c>
      <c r="AI368" s="8">
        <f t="shared" si="181"/>
        <v>1.9241749032615596E-5</v>
      </c>
      <c r="AJ368" s="8">
        <f t="shared" si="181"/>
        <v>1.9168763088009119E-5</v>
      </c>
      <c r="AK368" s="8">
        <f t="shared" si="181"/>
        <v>1.9074836148877876E-5</v>
      </c>
      <c r="AL368" s="8">
        <f t="shared" si="181"/>
        <v>1.8961617766574858E-5</v>
      </c>
      <c r="AM368" s="8">
        <f t="shared" si="181"/>
        <v>1.8830664093874446E-5</v>
      </c>
      <c r="AN368" s="8">
        <f t="shared" si="181"/>
        <v>1.8683442538231429E-5</v>
      </c>
      <c r="AO368" s="8">
        <f t="shared" si="181"/>
        <v>1.8521336198561474E-5</v>
      </c>
      <c r="AP368" s="8">
        <f t="shared" si="181"/>
        <v>1.8345648095192264E-5</v>
      </c>
      <c r="AQ368" s="8">
        <f t="shared" si="181"/>
        <v>1.8157605202216544E-5</v>
      </c>
      <c r="AR368" s="8">
        <f t="shared" si="181"/>
        <v>1.7958362291078702E-5</v>
      </c>
      <c r="AS368" s="8">
        <f t="shared" si="181"/>
        <v>1.7749005593843235E-5</v>
      </c>
      <c r="AT368" s="8">
        <f t="shared" si="181"/>
        <v>1.75305562942267E-5</v>
      </c>
      <c r="AU368" s="8">
        <f t="shared" si="181"/>
        <v>1.7303973854123818E-5</v>
      </c>
      <c r="AV368" s="8">
        <f t="shared" si="181"/>
        <v>1.7070159183021756E-5</v>
      </c>
      <c r="AW368" s="8">
        <f t="shared" si="181"/>
        <v>1.6829957657374947E-5</v>
      </c>
      <c r="AX368" s="8">
        <f t="shared" si="181"/>
        <v>1.6584161996704448E-5</v>
      </c>
      <c r="AY368" s="8">
        <f t="shared" si="181"/>
        <v>1.6333515002890618E-5</v>
      </c>
      <c r="AZ368" s="8">
        <f t="shared" si="181"/>
        <v>1.6078712168845524E-5</v>
      </c>
      <c r="BA368" s="8">
        <f t="shared" si="181"/>
        <v>1.582040416248081E-5</v>
      </c>
      <c r="BB368" s="8">
        <f t="shared" si="181"/>
        <v>1.5559199191627932E-5</v>
      </c>
      <c r="BC368" s="8">
        <f t="shared" si="181"/>
        <v>1.5295665255319733E-5</v>
      </c>
      <c r="BD368" s="8">
        <f t="shared" si="181"/>
        <v>1.5030332286605004E-5</v>
      </c>
      <c r="BE368" s="8">
        <f t="shared" si="181"/>
        <v>1.4763694191840629E-5</v>
      </c>
      <c r="BF368" s="8">
        <f t="shared" si="181"/>
        <v>1.4496210791188459E-5</v>
      </c>
      <c r="BG368" s="8">
        <f t="shared" si="181"/>
        <v>1.4228309664835917E-5</v>
      </c>
      <c r="BH368" s="8">
        <f t="shared" si="181"/>
        <v>1.3960387909260327E-5</v>
      </c>
      <c r="BI368" s="8">
        <f t="shared" si="181"/>
        <v>1.3692813807666169E-5</v>
      </c>
      <c r="BJ368" s="8">
        <f t="shared" si="181"/>
        <v>1.3425928418542203E-5</v>
      </c>
      <c r="BK368" s="8">
        <f t="shared" si="181"/>
        <v>1.3160047086110712E-5</v>
      </c>
      <c r="BL368" s="8">
        <f t="shared" si="181"/>
        <v>1.2895460876274176E-5</v>
      </c>
      <c r="BM368" s="8">
        <f t="shared" si="181"/>
        <v>1.2632437941504647E-5</v>
      </c>
      <c r="BN368" s="8">
        <f t="shared" si="181"/>
        <v>1.2371224817968447E-5</v>
      </c>
      <c r="BO368" s="8">
        <f t="shared" si="170"/>
        <v>4.6702503273734954E-4</v>
      </c>
      <c r="BP368" s="8">
        <f t="shared" si="168"/>
        <v>9.2583366464958931E-4</v>
      </c>
    </row>
    <row r="369" spans="4:68">
      <c r="D369" s="6"/>
      <c r="G369" s="8">
        <f t="shared" ref="G369:BO369" si="182">G17*$D17</f>
        <v>3.5750330078493382E-6</v>
      </c>
      <c r="H369" s="8">
        <f t="shared" si="182"/>
        <v>6.8712134410864282E-6</v>
      </c>
      <c r="I369" s="8">
        <f t="shared" si="182"/>
        <v>9.9048541753260858E-6</v>
      </c>
      <c r="J369" s="8">
        <f t="shared" si="182"/>
        <v>1.2691419816651157E-5</v>
      </c>
      <c r="K369" s="8">
        <f t="shared" si="182"/>
        <v>1.5245568054752201E-5</v>
      </c>
      <c r="L369" s="8">
        <f t="shared" si="182"/>
        <v>1.7581189080740238E-5</v>
      </c>
      <c r="M369" s="8">
        <f t="shared" si="182"/>
        <v>1.9711443157689925E-5</v>
      </c>
      <c r="N369" s="8">
        <f t="shared" si="182"/>
        <v>2.1648796428045739E-5</v>
      </c>
      <c r="O369" s="8">
        <f t="shared" si="182"/>
        <v>2.3405055038270945E-5</v>
      </c>
      <c r="P369" s="8">
        <f t="shared" si="182"/>
        <v>2.4991397657531529E-5</v>
      </c>
      <c r="Q369" s="8">
        <f t="shared" si="182"/>
        <v>2.6418406463776581E-5</v>
      </c>
      <c r="R369" s="8">
        <f t="shared" si="182"/>
        <v>2.7696096667297411E-5</v>
      </c>
      <c r="S369" s="8">
        <f t="shared" si="182"/>
        <v>2.8833944638712206E-5</v>
      </c>
      <c r="T369" s="8">
        <f t="shared" si="182"/>
        <v>2.98409147053257E-5</v>
      </c>
      <c r="U369" s="8">
        <f t="shared" si="182"/>
        <v>3.0725484676947849E-5</v>
      </c>
      <c r="V369" s="8">
        <f t="shared" si="182"/>
        <v>3.1495670159516675E-5</v>
      </c>
      <c r="W369" s="8">
        <f t="shared" si="182"/>
        <v>3.2159047712251496E-5</v>
      </c>
      <c r="X369" s="8">
        <f t="shared" si="182"/>
        <v>3.2722776901560367E-5</v>
      </c>
      <c r="Y369" s="8">
        <f t="shared" si="182"/>
        <v>3.3193621302532824E-5</v>
      </c>
      <c r="Z369" s="8">
        <f t="shared" si="182"/>
        <v>3.3577968496562144E-5</v>
      </c>
      <c r="AA369" s="8">
        <f t="shared" si="182"/>
        <v>3.388184911145603E-5</v>
      </c>
      <c r="AB369" s="8">
        <f t="shared" si="182"/>
        <v>3.4110954948304925E-5</v>
      </c>
      <c r="AC369" s="8">
        <f t="shared" si="182"/>
        <v>3.4270656237381075E-5</v>
      </c>
      <c r="AD369" s="8">
        <f t="shared" si="182"/>
        <v>3.436601806343292E-5</v>
      </c>
      <c r="AE369" s="8">
        <f t="shared" si="182"/>
        <v>3.4401815998915659E-5</v>
      </c>
      <c r="AF369" s="8">
        <f t="shared" si="182"/>
        <v>3.4382550981956258E-5</v>
      </c>
      <c r="AG369" s="8">
        <f t="shared" si="182"/>
        <v>3.4312463474185354E-5</v>
      </c>
      <c r="AH369" s="8">
        <f t="shared" si="182"/>
        <v>3.4195546931977017E-5</v>
      </c>
      <c r="AI369" s="8">
        <f t="shared" si="182"/>
        <v>3.4035560623116691E-5</v>
      </c>
      <c r="AJ369" s="8">
        <f t="shared" si="182"/>
        <v>3.3836041819463941E-5</v>
      </c>
      <c r="AK369" s="8">
        <f t="shared" si="182"/>
        <v>3.3600317394788332E-5</v>
      </c>
      <c r="AL369" s="8">
        <f t="shared" si="182"/>
        <v>3.3331514855630029E-5</v>
      </c>
      <c r="AM369" s="8">
        <f t="shared" si="182"/>
        <v>3.3032572831768597E-5</v>
      </c>
      <c r="AN369" s="8">
        <f t="shared" si="182"/>
        <v>3.2706251051672942E-5</v>
      </c>
      <c r="AO369" s="8">
        <f t="shared" si="182"/>
        <v>3.235513982714762E-5</v>
      </c>
      <c r="AP369" s="8">
        <f t="shared" si="182"/>
        <v>3.198166907028569E-5</v>
      </c>
      <c r="AQ369" s="8">
        <f t="shared" si="182"/>
        <v>3.1588116864781893E-5</v>
      </c>
      <c r="AR369" s="8">
        <f t="shared" si="182"/>
        <v>3.1176617612651493E-5</v>
      </c>
      <c r="AS369" s="8">
        <f t="shared" si="182"/>
        <v>3.0749169776435925E-5</v>
      </c>
      <c r="AT369" s="8">
        <f t="shared" si="182"/>
        <v>3.0307643236056328E-5</v>
      </c>
      <c r="AU369" s="8">
        <f t="shared" si="182"/>
        <v>2.9853786278596384E-5</v>
      </c>
      <c r="AV369" s="8">
        <f t="shared" si="182"/>
        <v>2.9389232238456272E-5</v>
      </c>
      <c r="AW369" s="8">
        <f t="shared" si="182"/>
        <v>2.8915505804517346E-5</v>
      </c>
      <c r="AX369" s="8">
        <f t="shared" si="182"/>
        <v>2.8434029010190964E-5</v>
      </c>
      <c r="AY369" s="8">
        <f t="shared" si="182"/>
        <v>2.7946126921493372E-5</v>
      </c>
      <c r="AZ369" s="8">
        <f t="shared" si="182"/>
        <v>2.7453033037589686E-5</v>
      </c>
      <c r="BA369" s="8">
        <f t="shared" si="182"/>
        <v>2.6955894417582893E-5</v>
      </c>
      <c r="BB369" s="8">
        <f t="shared" si="182"/>
        <v>2.6455776546686461E-5</v>
      </c>
      <c r="BC369" s="8">
        <f t="shared" si="182"/>
        <v>2.5953667954310807E-5</v>
      </c>
      <c r="BD369" s="8">
        <f t="shared" si="182"/>
        <v>2.5450484596012947E-5</v>
      </c>
      <c r="BE369" s="8">
        <f t="shared" si="182"/>
        <v>2.4947074010703806E-5</v>
      </c>
      <c r="BF369" s="8">
        <f t="shared" si="182"/>
        <v>2.4444219263978242E-5</v>
      </c>
      <c r="BG369" s="8">
        <f t="shared" si="182"/>
        <v>2.3942642687926998E-5</v>
      </c>
      <c r="BH369" s="8">
        <f t="shared" si="182"/>
        <v>2.3443009427307238E-5</v>
      </c>
      <c r="BI369" s="8">
        <f t="shared" si="182"/>
        <v>2.2945930801487476E-5</v>
      </c>
      <c r="BJ369" s="8">
        <f t="shared" si="182"/>
        <v>2.2451967491142731E-5</v>
      </c>
      <c r="BK369" s="8">
        <f t="shared" si="182"/>
        <v>2.1961632558255808E-5</v>
      </c>
      <c r="BL369" s="8">
        <f t="shared" si="182"/>
        <v>2.147539430758004E-5</v>
      </c>
      <c r="BM369" s="8">
        <f t="shared" si="182"/>
        <v>2.0993678997335872E-5</v>
      </c>
      <c r="BN369" s="8">
        <f t="shared" si="182"/>
        <v>2.0516873406548916E-5</v>
      </c>
      <c r="BO369" s="8">
        <f t="shared" si="170"/>
        <v>7.2160671978891929E-4</v>
      </c>
      <c r="BP369" s="8">
        <f t="shared" si="168"/>
        <v>1.6288423320515398E-3</v>
      </c>
    </row>
    <row r="370" spans="4:68">
      <c r="D370" s="6"/>
      <c r="G370" s="8">
        <f t="shared" ref="G370:BO370" si="183">G18*$D18</f>
        <v>9.0675391378784994E-6</v>
      </c>
      <c r="H370" s="8">
        <f t="shared" si="183"/>
        <v>1.7355269909899446E-5</v>
      </c>
      <c r="I370" s="8">
        <f t="shared" si="183"/>
        <v>2.4913489955660651E-5</v>
      </c>
      <c r="J370" s="8">
        <f t="shared" si="183"/>
        <v>3.1789613183422993E-5</v>
      </c>
      <c r="K370" s="8">
        <f t="shared" si="183"/>
        <v>3.8028324770669751E-5</v>
      </c>
      <c r="L370" s="8">
        <f t="shared" si="183"/>
        <v>4.3671728166637145E-5</v>
      </c>
      <c r="M370" s="8">
        <f t="shared" si="183"/>
        <v>4.8759484498050361E-5</v>
      </c>
      <c r="N370" s="8">
        <f t="shared" si="183"/>
        <v>5.3328944759581956E-5</v>
      </c>
      <c r="O370" s="8">
        <f t="shared" si="183"/>
        <v>5.74152751517849E-5</v>
      </c>
      <c r="P370" s="8">
        <f t="shared" si="183"/>
        <v>6.1051575911397953E-5</v>
      </c>
      <c r="Q370" s="8">
        <f t="shared" si="183"/>
        <v>6.4268993961928621E-5</v>
      </c>
      <c r="R370" s="8">
        <f t="shared" si="183"/>
        <v>6.7096829696253483E-5</v>
      </c>
      <c r="S370" s="8">
        <f t="shared" si="183"/>
        <v>6.9562638187590782E-5</v>
      </c>
      <c r="T370" s="8">
        <f t="shared" si="183"/>
        <v>7.1692325110564708E-5</v>
      </c>
      <c r="U370" s="8">
        <f t="shared" si="183"/>
        <v>7.3510237640154021E-5</v>
      </c>
      <c r="V370" s="8">
        <f t="shared" si="183"/>
        <v>7.5039250583069239E-5</v>
      </c>
      <c r="W370" s="8">
        <f t="shared" si="183"/>
        <v>7.6300847983497085E-5</v>
      </c>
      <c r="X370" s="8">
        <f t="shared" si="183"/>
        <v>7.7315200433160033E-5</v>
      </c>
      <c r="Y370" s="8">
        <f t="shared" si="183"/>
        <v>7.8101238304230505E-5</v>
      </c>
      <c r="Z370" s="8">
        <f t="shared" si="183"/>
        <v>7.8676721112787989E-5</v>
      </c>
      <c r="AA370" s="8">
        <f t="shared" si="183"/>
        <v>7.9058303210184988E-5</v>
      </c>
      <c r="AB370" s="8">
        <f t="shared" si="183"/>
        <v>7.926159598986831E-5</v>
      </c>
      <c r="AC370" s="8">
        <f t="shared" si="183"/>
        <v>7.9301226787863247E-5</v>
      </c>
      <c r="AD370" s="8">
        <f t="shared" si="183"/>
        <v>7.9190894646245371E-5</v>
      </c>
      <c r="AE370" s="8">
        <f t="shared" si="183"/>
        <v>7.8943423100475844E-5</v>
      </c>
      <c r="AF370" s="8">
        <f t="shared" si="183"/>
        <v>7.8570810143441591E-5</v>
      </c>
      <c r="AG370" s="8">
        <f t="shared" si="183"/>
        <v>7.8084275511399508E-5</v>
      </c>
      <c r="AH370" s="8">
        <f t="shared" si="183"/>
        <v>7.749430542975782E-5</v>
      </c>
      <c r="AI370" s="8">
        <f t="shared" si="183"/>
        <v>7.6810694949716729E-5</v>
      </c>
      <c r="AJ370" s="8">
        <f t="shared" si="183"/>
        <v>7.6042588000219575E-5</v>
      </c>
      <c r="AK370" s="8">
        <f t="shared" si="183"/>
        <v>7.5198515273417109E-5</v>
      </c>
      <c r="AL370" s="8">
        <f t="shared" si="183"/>
        <v>7.4286430055907281E-5</v>
      </c>
      <c r="AM370" s="8">
        <f t="shared" si="183"/>
        <v>7.331374211236274E-5</v>
      </c>
      <c r="AN370" s="8">
        <f t="shared" si="183"/>
        <v>7.2287349722789676E-5</v>
      </c>
      <c r="AO370" s="8">
        <f t="shared" si="183"/>
        <v>7.1213669969554116E-5</v>
      </c>
      <c r="AP370" s="8">
        <f t="shared" si="183"/>
        <v>7.0098667365459368E-5</v>
      </c>
      <c r="AQ370" s="8">
        <f t="shared" si="183"/>
        <v>6.8947880909543081E-5</v>
      </c>
      <c r="AR370" s="8">
        <f t="shared" si="183"/>
        <v>6.7766449652876851E-5</v>
      </c>
      <c r="AS370" s="8">
        <f t="shared" si="183"/>
        <v>6.6559136852482171E-5</v>
      </c>
      <c r="AT370" s="8">
        <f t="shared" si="183"/>
        <v>6.5330352787513273E-5</v>
      </c>
      <c r="AU370" s="8">
        <f t="shared" si="183"/>
        <v>6.408417630809145E-5</v>
      </c>
      <c r="AV370" s="8">
        <f t="shared" si="183"/>
        <v>6.28243751835958E-5</v>
      </c>
      <c r="AW370" s="8">
        <f t="shared" si="183"/>
        <v>6.1554425313813113E-5</v>
      </c>
      <c r="AX370" s="8">
        <f t="shared" si="183"/>
        <v>6.0277528863117266E-5</v>
      </c>
      <c r="AY370" s="8">
        <f t="shared" si="183"/>
        <v>5.8996631374776011E-5</v>
      </c>
      <c r="AZ370" s="8">
        <f t="shared" si="183"/>
        <v>5.7714437919564221E-5</v>
      </c>
      <c r="BA370" s="8">
        <f t="shared" si="183"/>
        <v>5.6433428330088669E-5</v>
      </c>
      <c r="BB370" s="8">
        <f t="shared" si="183"/>
        <v>5.5155871569594738E-5</v>
      </c>
      <c r="BC370" s="8">
        <f t="shared" si="183"/>
        <v>5.3883839281520962E-5</v>
      </c>
      <c r="BD370" s="8">
        <f t="shared" si="183"/>
        <v>5.2619218563689349E-5</v>
      </c>
      <c r="BE370" s="8">
        <f t="shared" si="183"/>
        <v>5.1363724008759713E-5</v>
      </c>
      <c r="BF370" s="8">
        <f t="shared" si="183"/>
        <v>5.0118909050429777E-5</v>
      </c>
      <c r="BG370" s="8">
        <f t="shared" si="183"/>
        <v>4.8886176652824E-5</v>
      </c>
      <c r="BH370" s="8">
        <f t="shared" si="183"/>
        <v>4.7666789378578095E-5</v>
      </c>
      <c r="BI370" s="8">
        <f t="shared" si="183"/>
        <v>4.6461878869286241E-5</v>
      </c>
      <c r="BJ370" s="8">
        <f t="shared" si="183"/>
        <v>4.5272454770232529E-5</v>
      </c>
      <c r="BK370" s="8">
        <f t="shared" si="183"/>
        <v>4.4099413129668109E-5</v>
      </c>
      <c r="BL370" s="8">
        <f t="shared" si="183"/>
        <v>4.2943544301322078E-5</v>
      </c>
      <c r="BM370" s="8">
        <f t="shared" si="183"/>
        <v>4.1805540377337031E-5</v>
      </c>
      <c r="BN370" s="8">
        <f t="shared" si="183"/>
        <v>4.0686002177401566E-5</v>
      </c>
      <c r="BO370" s="8">
        <f t="shared" si="170"/>
        <v>1.2564691240301907E-3</v>
      </c>
      <c r="BP370" s="8">
        <f t="shared" si="168"/>
        <v>3.6475542063529897E-3</v>
      </c>
    </row>
    <row r="371" spans="4:68">
      <c r="D371" s="6"/>
      <c r="G371" s="8">
        <f t="shared" ref="G371:BO371" si="184">G19*$D19</f>
        <v>7.4579168057107192E-6</v>
      </c>
      <c r="H371" s="8">
        <f t="shared" si="184"/>
        <v>1.4274452766130315E-5</v>
      </c>
      <c r="I371" s="8">
        <f t="shared" si="184"/>
        <v>2.0490976945780067E-5</v>
      </c>
      <c r="J371" s="8">
        <f t="shared" si="184"/>
        <v>2.6146486582815364E-5</v>
      </c>
      <c r="K371" s="8">
        <f t="shared" si="184"/>
        <v>3.1277734574692874E-5</v>
      </c>
      <c r="L371" s="8">
        <f t="shared" si="184"/>
        <v>3.5919350385577302E-5</v>
      </c>
      <c r="M371" s="8">
        <f t="shared" si="184"/>
        <v>4.010395470549705E-5</v>
      </c>
      <c r="N371" s="8">
        <f t="shared" si="184"/>
        <v>4.3862268175040783E-5</v>
      </c>
      <c r="O371" s="8">
        <f t="shared" si="184"/>
        <v>4.7223214473953271E-5</v>
      </c>
      <c r="P371" s="8">
        <f t="shared" si="184"/>
        <v>5.0214018057303642E-5</v>
      </c>
      <c r="Q371" s="8">
        <f t="shared" si="184"/>
        <v>5.2860296808923541E-5</v>
      </c>
      <c r="R371" s="8">
        <f t="shared" si="184"/>
        <v>5.518614986851618E-5</v>
      </c>
      <c r="S371" s="8">
        <f t="shared" si="184"/>
        <v>5.7214240876184136E-5</v>
      </c>
      <c r="T371" s="8">
        <f t="shared" si="184"/>
        <v>5.8965876866085773E-5</v>
      </c>
      <c r="U371" s="8">
        <f t="shared" si="184"/>
        <v>6.0461083029475801E-5</v>
      </c>
      <c r="V371" s="8">
        <f t="shared" si="184"/>
        <v>6.1718673556488898E-5</v>
      </c>
      <c r="W371" s="8">
        <f t="shared" si="184"/>
        <v>6.2756318755657374E-5</v>
      </c>
      <c r="X371" s="8">
        <f t="shared" si="184"/>
        <v>6.3590608640291398E-5</v>
      </c>
      <c r="Y371" s="8">
        <f t="shared" si="184"/>
        <v>6.4237113161467706E-5</v>
      </c>
      <c r="Z371" s="8">
        <f t="shared" si="184"/>
        <v>6.4710439258446926E-5</v>
      </c>
      <c r="AA371" s="8">
        <f t="shared" si="184"/>
        <v>6.5024284888850377E-5</v>
      </c>
      <c r="AB371" s="8">
        <f t="shared" si="184"/>
        <v>6.519149019285028E-5</v>
      </c>
      <c r="AC371" s="8">
        <f t="shared" si="184"/>
        <v>6.5224085937946711E-5</v>
      </c>
      <c r="AD371" s="8">
        <f t="shared" si="184"/>
        <v>6.5133339383598266E-5</v>
      </c>
      <c r="AE371" s="8">
        <f t="shared" si="184"/>
        <v>6.4929797698024512E-5</v>
      </c>
      <c r="AF371" s="8">
        <f t="shared" si="184"/>
        <v>6.4623329052889843E-5</v>
      </c>
      <c r="AG371" s="8">
        <f t="shared" si="184"/>
        <v>6.4223161515293095E-5</v>
      </c>
      <c r="AH371" s="8">
        <f t="shared" si="184"/>
        <v>6.3737919850510882E-5</v>
      </c>
      <c r="AI371" s="8">
        <f t="shared" si="184"/>
        <v>6.3175660343258146E-5</v>
      </c>
      <c r="AJ371" s="8">
        <f t="shared" si="184"/>
        <v>6.254390373982557E-5</v>
      </c>
      <c r="AK371" s="8">
        <f t="shared" si="184"/>
        <v>6.1849666408313485E-5</v>
      </c>
      <c r="AL371" s="8">
        <f t="shared" si="184"/>
        <v>6.1099489809296535E-5</v>
      </c>
      <c r="AM371" s="8">
        <f t="shared" si="184"/>
        <v>6.029946836460605E-5</v>
      </c>
      <c r="AN371" s="8">
        <f t="shared" si="184"/>
        <v>5.9455275807501572E-5</v>
      </c>
      <c r="AO371" s="8">
        <f t="shared" si="184"/>
        <v>5.8572190093301913E-5</v>
      </c>
      <c r="AP371" s="8">
        <f t="shared" si="184"/>
        <v>5.7655116945555347E-5</v>
      </c>
      <c r="AQ371" s="8">
        <f t="shared" si="184"/>
        <v>5.670861210903248E-5</v>
      </c>
      <c r="AR371" s="8">
        <f t="shared" si="184"/>
        <v>5.5736902377218246E-5</v>
      </c>
      <c r="AS371" s="8">
        <f t="shared" si="184"/>
        <v>5.474390545855043E-5</v>
      </c>
      <c r="AT371" s="8">
        <f t="shared" si="184"/>
        <v>5.3733248742392578E-5</v>
      </c>
      <c r="AU371" s="8">
        <f t="shared" si="184"/>
        <v>5.2708287022631442E-5</v>
      </c>
      <c r="AV371" s="8">
        <f t="shared" si="184"/>
        <v>5.1672119233845076E-5</v>
      </c>
      <c r="AW371" s="8">
        <f t="shared" si="184"/>
        <v>5.0627604252189492E-5</v>
      </c>
      <c r="AX371" s="8">
        <f t="shared" si="184"/>
        <v>4.9577375810492904E-5</v>
      </c>
      <c r="AY371" s="8">
        <f t="shared" si="184"/>
        <v>4.8523856574519921E-5</v>
      </c>
      <c r="AZ371" s="8">
        <f t="shared" si="184"/>
        <v>4.7469271424967025E-5</v>
      </c>
      <c r="BA371" s="8">
        <f t="shared" si="184"/>
        <v>4.6415659987469382E-5</v>
      </c>
      <c r="BB371" s="8">
        <f t="shared" si="184"/>
        <v>4.5364888450731775E-5</v>
      </c>
      <c r="BC371" s="8">
        <f t="shared" si="184"/>
        <v>4.4318660710836768E-5</v>
      </c>
      <c r="BD371" s="8">
        <f t="shared" si="184"/>
        <v>4.3278528877827344E-5</v>
      </c>
      <c r="BE371" s="8">
        <f t="shared" si="184"/>
        <v>4.2245903178802377E-5</v>
      </c>
      <c r="BF371" s="8">
        <f t="shared" si="184"/>
        <v>4.122206128999846E-5</v>
      </c>
      <c r="BG371" s="8">
        <f t="shared" si="184"/>
        <v>4.0208157128654067E-5</v>
      </c>
      <c r="BH371" s="8">
        <f t="shared" si="184"/>
        <v>3.9205229133860094E-5</v>
      </c>
      <c r="BI371" s="8">
        <f t="shared" si="184"/>
        <v>3.8214208064087508E-5</v>
      </c>
      <c r="BJ371" s="8">
        <f t="shared" si="184"/>
        <v>3.7235924337646875E-5</v>
      </c>
      <c r="BK371" s="8">
        <f t="shared" si="184"/>
        <v>3.6271114940969637E-5</v>
      </c>
      <c r="BL371" s="8">
        <f t="shared" si="184"/>
        <v>3.5320429928306329E-5</v>
      </c>
      <c r="BM371" s="8">
        <f t="shared" si="184"/>
        <v>3.4384438535206197E-5</v>
      </c>
      <c r="BN371" s="8">
        <f t="shared" si="184"/>
        <v>3.3463634926975255E-5</v>
      </c>
      <c r="BO371" s="8">
        <f t="shared" si="170"/>
        <v>1.0334272676934706E-3</v>
      </c>
      <c r="BP371" s="8">
        <f t="shared" si="168"/>
        <v>3.0000593768228735E-3</v>
      </c>
    </row>
    <row r="372" spans="4:68">
      <c r="D372" s="6"/>
      <c r="G372" s="8">
        <f t="shared" ref="G372:BO372" si="185">G20*$D20</f>
        <v>6.3755930531172451E-6</v>
      </c>
      <c r="H372" s="8">
        <f t="shared" si="185"/>
        <v>1.2177382731453938E-5</v>
      </c>
      <c r="I372" s="8">
        <f t="shared" si="185"/>
        <v>1.7444100762807767E-5</v>
      </c>
      <c r="J372" s="8">
        <f t="shared" si="185"/>
        <v>2.2212154971308555E-5</v>
      </c>
      <c r="K372" s="8">
        <f t="shared" si="185"/>
        <v>2.6515759996999584E-5</v>
      </c>
      <c r="L372" s="8">
        <f t="shared" si="185"/>
        <v>3.0387060956561524E-5</v>
      </c>
      <c r="M372" s="8">
        <f t="shared" si="185"/>
        <v>3.3856250415768968E-5</v>
      </c>
      <c r="N372" s="8">
        <f t="shared" si="185"/>
        <v>3.6951679025210699E-5</v>
      </c>
      <c r="O372" s="8">
        <f t="shared" si="185"/>
        <v>3.9699960152710743E-5</v>
      </c>
      <c r="P372" s="8">
        <f t="shared" si="185"/>
        <v>4.2126068828709723E-5</v>
      </c>
      <c r="Q372" s="8">
        <f t="shared" si="185"/>
        <v>4.4253435304559581E-5</v>
      </c>
      <c r="R372" s="8">
        <f t="shared" si="185"/>
        <v>4.6104033508204794E-5</v>
      </c>
      <c r="S372" s="8">
        <f t="shared" si="185"/>
        <v>4.7698464667030212E-5</v>
      </c>
      <c r="T372" s="8">
        <f t="shared" si="185"/>
        <v>4.9056036353707221E-5</v>
      </c>
      <c r="U372" s="8">
        <f t="shared" si="185"/>
        <v>5.019483719763257E-5</v>
      </c>
      <c r="V372" s="8">
        <f t="shared" si="185"/>
        <v>5.1131807491988377E-5</v>
      </c>
      <c r="W372" s="8">
        <f t="shared" si="185"/>
        <v>5.1882805914526949E-5</v>
      </c>
      <c r="X372" s="8">
        <f t="shared" si="185"/>
        <v>5.2462672568865774E-5</v>
      </c>
      <c r="Y372" s="8">
        <f t="shared" si="185"/>
        <v>5.2885288542337199E-5</v>
      </c>
      <c r="Z372" s="8">
        <f t="shared" si="185"/>
        <v>5.3163632166244237E-5</v>
      </c>
      <c r="AA372" s="8">
        <f t="shared" si="185"/>
        <v>5.330983215470141E-5</v>
      </c>
      <c r="AB372" s="8">
        <f t="shared" si="185"/>
        <v>5.333521778906079E-5</v>
      </c>
      <c r="AC372" s="8">
        <f t="shared" si="185"/>
        <v>5.3250366306214555E-5</v>
      </c>
      <c r="AD372" s="8">
        <f t="shared" si="185"/>
        <v>5.3065147640801624E-5</v>
      </c>
      <c r="AE372" s="8">
        <f t="shared" si="185"/>
        <v>5.2788766663505782E-5</v>
      </c>
      <c r="AF372" s="8">
        <f t="shared" si="185"/>
        <v>5.2429803050193945E-5</v>
      </c>
      <c r="AG372" s="8">
        <f t="shared" si="185"/>
        <v>5.1996248909586574E-5</v>
      </c>
      <c r="AH372" s="8">
        <f t="shared" si="185"/>
        <v>5.1495544290457222E-5</v>
      </c>
      <c r="AI372" s="8">
        <f t="shared" si="185"/>
        <v>5.0934610683007612E-5</v>
      </c>
      <c r="AJ372" s="8">
        <f t="shared" si="185"/>
        <v>5.0319882623040271E-5</v>
      </c>
      <c r="AK372" s="8">
        <f t="shared" si="185"/>
        <v>4.9657337501836912E-5</v>
      </c>
      <c r="AL372" s="8">
        <f t="shared" si="185"/>
        <v>4.8952523679230183E-5</v>
      </c>
      <c r="AM372" s="8">
        <f t="shared" si="185"/>
        <v>4.8210586992216851E-5</v>
      </c>
      <c r="AN372" s="8">
        <f t="shared" si="185"/>
        <v>4.743629574658427E-5</v>
      </c>
      <c r="AO372" s="8">
        <f t="shared" si="185"/>
        <v>4.6634064274399396E-5</v>
      </c>
      <c r="AP372" s="8">
        <f t="shared" si="185"/>
        <v>4.5807975135824319E-5</v>
      </c>
      <c r="AQ372" s="8">
        <f t="shared" si="185"/>
        <v>4.4961800039565343E-5</v>
      </c>
      <c r="AR372" s="8">
        <f t="shared" si="185"/>
        <v>4.4099019552319622E-5</v>
      </c>
      <c r="AS372" s="8">
        <f t="shared" si="185"/>
        <v>4.3222841663845905E-5</v>
      </c>
      <c r="AT372" s="8">
        <f t="shared" si="185"/>
        <v>4.2336219270741371E-5</v>
      </c>
      <c r="AU372" s="8">
        <f t="shared" si="185"/>
        <v>4.1441866638646959E-5</v>
      </c>
      <c r="AV372" s="8">
        <f t="shared" si="185"/>
        <v>4.0542274899417797E-5</v>
      </c>
      <c r="AW372" s="8">
        <f t="shared" si="185"/>
        <v>3.9639726636776002E-5</v>
      </c>
      <c r="AX372" s="8">
        <f t="shared" si="185"/>
        <v>3.8736309611100636E-5</v>
      </c>
      <c r="AY372" s="8">
        <f t="shared" si="185"/>
        <v>3.7833929671296585E-5</v>
      </c>
      <c r="AZ372" s="8">
        <f t="shared" si="185"/>
        <v>3.6934322899112426E-5</v>
      </c>
      <c r="BA372" s="8">
        <f t="shared" si="185"/>
        <v>3.6039067028840457E-5</v>
      </c>
      <c r="BB372" s="8">
        <f t="shared" si="185"/>
        <v>3.5149592183022262E-5</v>
      </c>
      <c r="BC372" s="8">
        <f t="shared" si="185"/>
        <v>3.4267190962594312E-5</v>
      </c>
      <c r="BD372" s="8">
        <f t="shared" si="185"/>
        <v>3.339302792783425E-5</v>
      </c>
      <c r="BE372" s="8">
        <f t="shared" si="185"/>
        <v>3.2528148504503343E-5</v>
      </c>
      <c r="BF372" s="8">
        <f t="shared" si="185"/>
        <v>3.1673487347718353E-5</v>
      </c>
      <c r="BG372" s="8">
        <f t="shared" si="185"/>
        <v>3.0829876194322391E-5</v>
      </c>
      <c r="BH372" s="8">
        <f t="shared" si="185"/>
        <v>2.9998051232852934E-5</v>
      </c>
      <c r="BI372" s="8">
        <f t="shared" si="185"/>
        <v>2.9178660018622232E-5</v>
      </c>
      <c r="BJ372" s="8">
        <f t="shared" si="185"/>
        <v>2.8372267959925762E-5</v>
      </c>
      <c r="BK372" s="8">
        <f t="shared" si="185"/>
        <v>2.7579364399974271E-5</v>
      </c>
      <c r="BL372" s="8">
        <f t="shared" si="185"/>
        <v>2.6800368317799553E-5</v>
      </c>
      <c r="BM372" s="8">
        <f t="shared" si="185"/>
        <v>2.603563367011062E-5</v>
      </c>
      <c r="BN372" s="8">
        <f t="shared" si="185"/>
        <v>2.5285454394870142E-5</v>
      </c>
      <c r="BO372" s="8">
        <f t="shared" si="170"/>
        <v>7.3535928480883937E-4</v>
      </c>
      <c r="BP372" s="8">
        <f t="shared" si="168"/>
        <v>2.41308172907622E-3</v>
      </c>
    </row>
    <row r="373" spans="4:68">
      <c r="D373" s="6"/>
      <c r="G373" s="8">
        <f t="shared" ref="G373:BO373" si="186">G21*$D21</f>
        <v>7.6920621563193695E-7</v>
      </c>
      <c r="H373" s="8">
        <f t="shared" si="186"/>
        <v>1.4661070469944717E-6</v>
      </c>
      <c r="I373" s="8">
        <f t="shared" si="186"/>
        <v>2.0958000236785976E-6</v>
      </c>
      <c r="J373" s="8">
        <f t="shared" si="186"/>
        <v>2.6630632300876042E-6</v>
      </c>
      <c r="K373" s="8">
        <f t="shared" si="186"/>
        <v>3.1723740728418583E-6</v>
      </c>
      <c r="L373" s="8">
        <f t="shared" si="186"/>
        <v>3.6279269897019493E-6</v>
      </c>
      <c r="M373" s="8">
        <f t="shared" si="186"/>
        <v>4.033650158050284E-6</v>
      </c>
      <c r="N373" s="8">
        <f t="shared" si="186"/>
        <v>4.3932212578536229E-6</v>
      </c>
      <c r="O373" s="8">
        <f t="shared" si="186"/>
        <v>4.7100823410763154E-6</v>
      </c>
      <c r="P373" s="8">
        <f t="shared" si="186"/>
        <v>4.9874538567174755E-6</v>
      </c>
      <c r="Q373" s="8">
        <f t="shared" si="186"/>
        <v>5.2283478779969302E-6</v>
      </c>
      <c r="R373" s="8">
        <f t="shared" si="186"/>
        <v>5.4355805757066267E-6</v>
      </c>
      <c r="S373" s="8">
        <f t="shared" si="186"/>
        <v>5.6117839793691156E-6</v>
      </c>
      <c r="T373" s="8">
        <f t="shared" si="186"/>
        <v>5.7594170655955961E-6</v>
      </c>
      <c r="U373" s="8">
        <f t="shared" si="186"/>
        <v>5.8807762109063587E-6</v>
      </c>
      <c r="V373" s="8">
        <f t="shared" si="186"/>
        <v>5.9780050442600123E-6</v>
      </c>
      <c r="W373" s="8">
        <f t="shared" si="186"/>
        <v>6.0531037326285282E-6</v>
      </c>
      <c r="X373" s="8">
        <f t="shared" si="186"/>
        <v>6.1079377311476321E-6</v>
      </c>
      <c r="Y373" s="8">
        <f t="shared" si="186"/>
        <v>6.1442460276605652E-6</v>
      </c>
      <c r="Z373" s="8">
        <f t="shared" si="186"/>
        <v>6.1636489098531765E-6</v>
      </c>
      <c r="AA373" s="8">
        <f t="shared" si="186"/>
        <v>6.167655281644582E-6</v>
      </c>
      <c r="AB373" s="8">
        <f t="shared" si="186"/>
        <v>6.1576695540457286E-6</v>
      </c>
      <c r="AC373" s="8">
        <f t="shared" si="186"/>
        <v>6.1349981343240146E-6</v>
      </c>
      <c r="AD373" s="8">
        <f t="shared" si="186"/>
        <v>6.1008555360112545E-6</v>
      </c>
      <c r="AE373" s="8">
        <f t="shared" si="186"/>
        <v>6.0563701310611731E-6</v>
      </c>
      <c r="AF373" s="8">
        <f t="shared" si="186"/>
        <v>6.0025895642973481E-6</v>
      </c>
      <c r="AG373" s="8">
        <f t="shared" si="186"/>
        <v>5.9404858491898107E-6</v>
      </c>
      <c r="AH373" s="8">
        <f t="shared" si="186"/>
        <v>5.8709601629548487E-6</v>
      </c>
      <c r="AI373" s="8">
        <f t="shared" si="186"/>
        <v>5.7948473579851117E-6</v>
      </c>
      <c r="AJ373" s="8">
        <f t="shared" si="186"/>
        <v>5.7129202056825632E-6</v>
      </c>
      <c r="AK373" s="8">
        <f t="shared" si="186"/>
        <v>5.6258933878826647E-6</v>
      </c>
      <c r="AL373" s="8">
        <f t="shared" si="186"/>
        <v>5.5344272502216061E-6</v>
      </c>
      <c r="AM373" s="8">
        <f t="shared" si="186"/>
        <v>5.4391313310068521E-6</v>
      </c>
      <c r="AN373" s="8">
        <f t="shared" si="186"/>
        <v>5.3405676784025465E-6</v>
      </c>
      <c r="AO373" s="8">
        <f t="shared" si="186"/>
        <v>5.2392539680328495E-6</v>
      </c>
      <c r="AP373" s="8">
        <f t="shared" si="186"/>
        <v>5.1356664324363152E-6</v>
      </c>
      <c r="AQ373" s="8">
        <f t="shared" si="186"/>
        <v>5.0302426131704688E-6</v>
      </c>
      <c r="AR373" s="8">
        <f t="shared" si="186"/>
        <v>4.9233839457663614E-6</v>
      </c>
      <c r="AS373" s="8">
        <f t="shared" si="186"/>
        <v>4.8154581871657456E-6</v>
      </c>
      <c r="AT373" s="8">
        <f t="shared" si="186"/>
        <v>4.7068016947373896E-6</v>
      </c>
      <c r="AU373" s="8">
        <f t="shared" si="186"/>
        <v>4.5977215654618509E-6</v>
      </c>
      <c r="AV373" s="8">
        <f t="shared" si="186"/>
        <v>4.4884976433945373E-6</v>
      </c>
      <c r="AW373" s="8">
        <f t="shared" si="186"/>
        <v>4.3793844030634464E-6</v>
      </c>
      <c r="AX373" s="8">
        <f t="shared" si="186"/>
        <v>4.2706127160292203E-6</v>
      </c>
      <c r="AY373" s="8">
        <f t="shared" si="186"/>
        <v>4.1623915074298429E-6</v>
      </c>
      <c r="AZ373" s="8">
        <f t="shared" si="186"/>
        <v>4.0549093089490981E-6</v>
      </c>
      <c r="BA373" s="8">
        <f t="shared" si="186"/>
        <v>3.9483357142856311E-6</v>
      </c>
      <c r="BB373" s="8">
        <f t="shared" si="186"/>
        <v>3.8428227428570622E-6</v>
      </c>
      <c r="BC373" s="8">
        <f t="shared" si="186"/>
        <v>3.7385061171499218E-6</v>
      </c>
      <c r="BD373" s="8">
        <f t="shared" si="186"/>
        <v>3.6355064588202804E-6</v>
      </c>
      <c r="BE373" s="8">
        <f t="shared" si="186"/>
        <v>3.533930408360841E-6</v>
      </c>
      <c r="BF373" s="8">
        <f t="shared" si="186"/>
        <v>3.4338716728770556E-6</v>
      </c>
      <c r="BG373" s="8">
        <f t="shared" si="186"/>
        <v>3.3354120062566772E-6</v>
      </c>
      <c r="BH373" s="8">
        <f t="shared" si="186"/>
        <v>3.2386221257732287E-6</v>
      </c>
      <c r="BI373" s="8">
        <f t="shared" si="186"/>
        <v>3.1435625689334032E-6</v>
      </c>
      <c r="BJ373" s="8">
        <f t="shared" si="186"/>
        <v>3.0502844941606886E-6</v>
      </c>
      <c r="BK373" s="8">
        <f t="shared" si="186"/>
        <v>2.9588304287018352E-6</v>
      </c>
      <c r="BL373" s="8">
        <f t="shared" si="186"/>
        <v>2.8692349669485126E-6</v>
      </c>
      <c r="BM373" s="8">
        <f t="shared" si="186"/>
        <v>2.7815254221829998E-6</v>
      </c>
      <c r="BN373" s="8">
        <f t="shared" si="186"/>
        <v>2.6957224345834563E-6</v>
      </c>
      <c r="BO373" s="8">
        <f t="shared" si="170"/>
        <v>7.404307902673723E-5</v>
      </c>
      <c r="BP373" s="8">
        <f t="shared" si="168"/>
        <v>2.7417159531999748E-4</v>
      </c>
    </row>
    <row r="374" spans="4:68">
      <c r="D374" s="6"/>
      <c r="G374" s="8">
        <f t="shared" ref="G374:BO374" si="187">G22*$D22</f>
        <v>3.0085747863557876E-7</v>
      </c>
      <c r="H374" s="8">
        <f t="shared" si="187"/>
        <v>5.7283263932214195E-7</v>
      </c>
      <c r="I374" s="8">
        <f t="shared" si="187"/>
        <v>8.1800500895201866E-7</v>
      </c>
      <c r="J374" s="8">
        <f t="shared" si="187"/>
        <v>1.0383210246964289E-6</v>
      </c>
      <c r="K374" s="8">
        <f t="shared" si="187"/>
        <v>1.2356020193887505E-6</v>
      </c>
      <c r="L374" s="8">
        <f t="shared" si="187"/>
        <v>1.4115517469497084E-6</v>
      </c>
      <c r="M374" s="8">
        <f t="shared" si="187"/>
        <v>1.5677634736121427E-6</v>
      </c>
      <c r="N374" s="8">
        <f t="shared" si="187"/>
        <v>1.705726659290011E-6</v>
      </c>
      <c r="O374" s="8">
        <f t="shared" si="187"/>
        <v>1.8268332520996017E-6</v>
      </c>
      <c r="P374" s="8">
        <f t="shared" si="187"/>
        <v>1.9323836177764676E-6</v>
      </c>
      <c r="Q374" s="8">
        <f t="shared" si="187"/>
        <v>2.0235921245355165E-6</v>
      </c>
      <c r="R374" s="8">
        <f t="shared" si="187"/>
        <v>2.1015924027903394E-6</v>
      </c>
      <c r="S374" s="8">
        <f t="shared" si="187"/>
        <v>2.1674422980777704E-6</v>
      </c>
      <c r="T374" s="8">
        <f t="shared" si="187"/>
        <v>2.222128534521579E-6</v>
      </c>
      <c r="U374" s="8">
        <f t="shared" si="187"/>
        <v>2.2665711052120099E-6</v>
      </c>
      <c r="V374" s="8">
        <f t="shared" si="187"/>
        <v>2.3016274049726221E-6</v>
      </c>
      <c r="W374" s="8">
        <f t="shared" si="187"/>
        <v>2.3280961201298075E-6</v>
      </c>
      <c r="X374" s="8">
        <f t="shared" si="187"/>
        <v>2.3467208890908457E-6</v>
      </c>
      <c r="Y374" s="8">
        <f t="shared" si="187"/>
        <v>2.358193746770845E-6</v>
      </c>
      <c r="Z374" s="8">
        <f t="shared" si="187"/>
        <v>2.3631583651850997E-6</v>
      </c>
      <c r="AA374" s="8">
        <f t="shared" si="187"/>
        <v>2.3622131018390251E-6</v>
      </c>
      <c r="AB374" s="8">
        <f t="shared" si="187"/>
        <v>2.3559138669007881E-6</v>
      </c>
      <c r="AC374" s="8">
        <f t="shared" si="187"/>
        <v>2.3447768195299837E-6</v>
      </c>
      <c r="AD374" s="8">
        <f t="shared" si="187"/>
        <v>2.3292809031574369E-6</v>
      </c>
      <c r="AE374" s="8">
        <f t="shared" si="187"/>
        <v>2.3098702289644585E-6</v>
      </c>
      <c r="AF374" s="8">
        <f t="shared" si="187"/>
        <v>2.2869563162931312E-6</v>
      </c>
      <c r="AG374" s="8">
        <f t="shared" si="187"/>
        <v>2.260920198230717E-6</v>
      </c>
      <c r="AH374" s="8">
        <f t="shared" si="187"/>
        <v>2.232114400149555E-6</v>
      </c>
      <c r="AI374" s="8">
        <f t="shared" si="187"/>
        <v>2.2008647985474611E-6</v>
      </c>
      <c r="AJ374" s="8">
        <f t="shared" si="187"/>
        <v>2.1674723671212238E-6</v>
      </c>
      <c r="AK374" s="8">
        <f t="shared" si="187"/>
        <v>2.1322148166160518E-6</v>
      </c>
      <c r="AL374" s="8">
        <f t="shared" si="187"/>
        <v>2.0953481346255283E-6</v>
      </c>
      <c r="AM374" s="8">
        <f t="shared" si="187"/>
        <v>2.0571080311686127E-6</v>
      </c>
      <c r="AN374" s="8">
        <f t="shared" si="187"/>
        <v>2.0177112955413834E-6</v>
      </c>
      <c r="AO374" s="8">
        <f t="shared" si="187"/>
        <v>1.9773570696305554E-6</v>
      </c>
      <c r="AP374" s="8">
        <f t="shared" si="187"/>
        <v>1.9362280425822395E-6</v>
      </c>
      <c r="AQ374" s="8">
        <f t="shared" si="187"/>
        <v>1.8944915714421337E-6</v>
      </c>
      <c r="AR374" s="8">
        <f t="shared" si="187"/>
        <v>1.8523007321213683E-6</v>
      </c>
      <c r="AS374" s="8">
        <f t="shared" si="187"/>
        <v>1.8097953047947934E-6</v>
      </c>
      <c r="AT374" s="8">
        <f t="shared" si="187"/>
        <v>1.7671026976047624E-6</v>
      </c>
      <c r="AU374" s="8">
        <f t="shared" si="187"/>
        <v>1.7243388123227271E-6</v>
      </c>
      <c r="AV374" s="8">
        <f t="shared" si="187"/>
        <v>1.6816088554124859E-6</v>
      </c>
      <c r="AW374" s="8">
        <f t="shared" si="187"/>
        <v>1.6390080977420357E-6</v>
      </c>
      <c r="AX374" s="8">
        <f t="shared" si="187"/>
        <v>1.5966225860050789E-6</v>
      </c>
      <c r="AY374" s="8">
        <f t="shared" si="187"/>
        <v>1.5545298087376723E-6</v>
      </c>
      <c r="AZ374" s="8">
        <f t="shared" si="187"/>
        <v>1.5127993196497809E-6</v>
      </c>
      <c r="BA374" s="8">
        <f t="shared" si="187"/>
        <v>1.4714933208349955E-6</v>
      </c>
      <c r="BB374" s="8">
        <f t="shared" si="187"/>
        <v>1.4306672082739563E-6</v>
      </c>
      <c r="BC374" s="8">
        <f t="shared" si="187"/>
        <v>1.3903700819075732E-6</v>
      </c>
      <c r="BD374" s="8">
        <f t="shared" si="187"/>
        <v>1.3506452224244994E-6</v>
      </c>
      <c r="BE374" s="8">
        <f t="shared" si="187"/>
        <v>1.3115305367830856E-6</v>
      </c>
      <c r="BF374" s="8">
        <f t="shared" si="187"/>
        <v>1.2730589743707821E-6</v>
      </c>
      <c r="BG374" s="8">
        <f t="shared" si="187"/>
        <v>1.235258915593311E-6</v>
      </c>
      <c r="BH374" s="8">
        <f t="shared" si="187"/>
        <v>1.1981545345815271E-6</v>
      </c>
      <c r="BI374" s="8">
        <f t="shared" si="187"/>
        <v>1.1617661376053468E-6</v>
      </c>
      <c r="BJ374" s="8">
        <f t="shared" si="187"/>
        <v>1.1261104786912045E-6</v>
      </c>
      <c r="BK374" s="8">
        <f t="shared" si="187"/>
        <v>1.0912010538517773E-6</v>
      </c>
      <c r="BL374" s="8">
        <f t="shared" si="187"/>
        <v>1.0570483752540303E-6</v>
      </c>
      <c r="BM374" s="8">
        <f t="shared" si="187"/>
        <v>1.0236602265735927E-6</v>
      </c>
      <c r="BN374" s="8">
        <f t="shared" si="187"/>
        <v>9.9104190070989161E-7</v>
      </c>
      <c r="BO374" s="8">
        <f t="shared" si="170"/>
        <v>2.6480547823829652E-5</v>
      </c>
      <c r="BP374" s="8">
        <f t="shared" si="168"/>
        <v>1.0409995505619585E-4</v>
      </c>
    </row>
    <row r="375" spans="4:68">
      <c r="D375" s="6"/>
      <c r="G375" s="8">
        <f t="shared" ref="G375:BO375" si="188">G23*$D23</f>
        <v>8.6741581184800422E-6</v>
      </c>
      <c r="H375" s="8">
        <f t="shared" si="188"/>
        <v>1.6498248741349038E-5</v>
      </c>
      <c r="I375" s="8">
        <f t="shared" si="188"/>
        <v>2.3534751829534405E-5</v>
      </c>
      <c r="J375" s="8">
        <f t="shared" si="188"/>
        <v>2.984206531984962E-5</v>
      </c>
      <c r="K375" s="8">
        <f t="shared" si="188"/>
        <v>3.5474755148971233E-5</v>
      </c>
      <c r="L375" s="8">
        <f t="shared" si="188"/>
        <v>4.0483790576005965E-5</v>
      </c>
      <c r="M375" s="8">
        <f t="shared" si="188"/>
        <v>4.4916765644078623E-5</v>
      </c>
      <c r="N375" s="8">
        <f t="shared" si="188"/>
        <v>4.8818107574307154E-5</v>
      </c>
      <c r="O375" s="8">
        <f t="shared" si="188"/>
        <v>5.2229272841061875E-5</v>
      </c>
      <c r="P375" s="8">
        <f t="shared" si="188"/>
        <v>5.5188931635388708E-5</v>
      </c>
      <c r="Q375" s="8">
        <f t="shared" si="188"/>
        <v>5.7733141383780122E-5</v>
      </c>
      <c r="R375" s="8">
        <f t="shared" si="188"/>
        <v>5.9895509951972605E-5</v>
      </c>
      <c r="S375" s="8">
        <f t="shared" si="188"/>
        <v>6.1707349128019786E-5</v>
      </c>
      <c r="T375" s="8">
        <f t="shared" si="188"/>
        <v>6.3197818945419628E-5</v>
      </c>
      <c r="U375" s="8">
        <f t="shared" si="188"/>
        <v>6.4394063375457938E-5</v>
      </c>
      <c r="V375" s="8">
        <f t="shared" si="188"/>
        <v>6.5321337888064513E-5</v>
      </c>
      <c r="W375" s="8">
        <f t="shared" si="188"/>
        <v>6.6003129352271202E-5</v>
      </c>
      <c r="X375" s="8">
        <f t="shared" si="188"/>
        <v>6.6461268720716373E-5</v>
      </c>
      <c r="Y375" s="8">
        <f t="shared" si="188"/>
        <v>6.6716036917479114E-5</v>
      </c>
      <c r="Z375" s="8">
        <f t="shared" si="188"/>
        <v>6.6786264324760668E-5</v>
      </c>
      <c r="AA375" s="8">
        <f t="shared" si="188"/>
        <v>6.6689424241489755E-5</v>
      </c>
      <c r="AB375" s="8">
        <f t="shared" si="188"/>
        <v>6.6441720665735648E-5</v>
      </c>
      <c r="AC375" s="8">
        <f t="shared" si="188"/>
        <v>6.6058170732801618E-5</v>
      </c>
      <c r="AD375" s="8">
        <f t="shared" si="188"/>
        <v>6.5552682121976699E-5</v>
      </c>
      <c r="AE375" s="8">
        <f t="shared" si="188"/>
        <v>6.4938125727083171E-5</v>
      </c>
      <c r="AF375" s="8">
        <f t="shared" si="188"/>
        <v>6.4226403869114344E-5</v>
      </c>
      <c r="AG375" s="8">
        <f t="shared" si="188"/>
        <v>6.3428514313355715E-5</v>
      </c>
      <c r="AH375" s="8">
        <f t="shared" si="188"/>
        <v>6.2554610338371692E-5</v>
      </c>
      <c r="AI375" s="8">
        <f t="shared" si="188"/>
        <v>6.1614057090069756E-5</v>
      </c>
      <c r="AJ375" s="8">
        <f t="shared" si="188"/>
        <v>6.0615484440678952E-5</v>
      </c>
      <c r="AK375" s="8">
        <f t="shared" si="188"/>
        <v>5.9566836559855207E-5</v>
      </c>
      <c r="AL375" s="8">
        <f t="shared" si="188"/>
        <v>5.8475418393210104E-5</v>
      </c>
      <c r="AM375" s="8">
        <f t="shared" si="188"/>
        <v>5.7347939232316032E-5</v>
      </c>
      <c r="AN375" s="8">
        <f t="shared" si="188"/>
        <v>5.619055354962747E-5</v>
      </c>
      <c r="AO375" s="8">
        <f t="shared" si="188"/>
        <v>5.5008899261745593E-5</v>
      </c>
      <c r="AP375" s="8">
        <f t="shared" si="188"/>
        <v>5.3808133575003486E-5</v>
      </c>
      <c r="AQ375" s="8">
        <f t="shared" si="188"/>
        <v>5.2592966558434649E-5</v>
      </c>
      <c r="AR375" s="8">
        <f t="shared" si="188"/>
        <v>5.1367692580775978E-5</v>
      </c>
      <c r="AS375" s="8">
        <f t="shared" si="188"/>
        <v>5.0136219740221057E-5</v>
      </c>
      <c r="AT375" s="8">
        <f t="shared" si="188"/>
        <v>4.8902097408154073E-5</v>
      </c>
      <c r="AU375" s="8">
        <f t="shared" si="188"/>
        <v>4.7668542001033381E-5</v>
      </c>
      <c r="AV375" s="8">
        <f t="shared" si="188"/>
        <v>4.6438461087933552E-5</v>
      </c>
      <c r="AW375" s="8">
        <f t="shared" si="188"/>
        <v>4.5214475934973009E-5</v>
      </c>
      <c r="AX375" s="8">
        <f t="shared" si="188"/>
        <v>4.3998942581930478E-5</v>
      </c>
      <c r="AY375" s="8">
        <f t="shared" si="188"/>
        <v>4.2793971540766248E-5</v>
      </c>
      <c r="AZ375" s="8">
        <f t="shared" si="188"/>
        <v>4.160144620049689E-5</v>
      </c>
      <c r="BA375" s="8">
        <f t="shared" si="188"/>
        <v>4.0423040017904547E-5</v>
      </c>
      <c r="BB375" s="8">
        <f t="shared" si="188"/>
        <v>3.9260232568878862E-5</v>
      </c>
      <c r="BC375" s="8">
        <f t="shared" si="188"/>
        <v>3.8114324530774712E-5</v>
      </c>
      <c r="BD375" s="8">
        <f t="shared" si="188"/>
        <v>3.6986451662006889E-5</v>
      </c>
      <c r="BE375" s="8">
        <f t="shared" si="188"/>
        <v>3.5877597841179918E-5</v>
      </c>
      <c r="BF375" s="8">
        <f t="shared" si="188"/>
        <v>3.4788607224353515E-5</v>
      </c>
      <c r="BG375" s="8">
        <f t="shared" si="188"/>
        <v>3.3720195575559419E-5</v>
      </c>
      <c r="BH375" s="8">
        <f t="shared" si="188"/>
        <v>3.2672960822401488E-5</v>
      </c>
      <c r="BI375" s="8">
        <f t="shared" si="188"/>
        <v>3.164739288547611E-5</v>
      </c>
      <c r="BJ375" s="8">
        <f t="shared" si="188"/>
        <v>3.0643882827434818E-5</v>
      </c>
      <c r="BK375" s="8">
        <f t="shared" si="188"/>
        <v>2.9662731364763559E-5</v>
      </c>
      <c r="BL375" s="8">
        <f t="shared" si="188"/>
        <v>2.8704156782765408E-5</v>
      </c>
      <c r="BM375" s="8">
        <f t="shared" si="188"/>
        <v>2.7768302291796276E-5</v>
      </c>
      <c r="BN375" s="8">
        <f t="shared" si="188"/>
        <v>2.6855242860506705E-5</v>
      </c>
      <c r="BO375" s="8">
        <f t="shared" si="170"/>
        <v>6.984935699274478E-4</v>
      </c>
      <c r="BP375" s="8">
        <f t="shared" si="168"/>
        <v>2.9142336764199244E-3</v>
      </c>
    </row>
    <row r="376" spans="4:68">
      <c r="D376" s="6"/>
      <c r="G376" s="8">
        <f t="shared" ref="G376:BO376" si="189">G24*$D24</f>
        <v>2.2295024882840268E-6</v>
      </c>
      <c r="H376" s="8">
        <f t="shared" si="189"/>
        <v>4.2405137327162194E-6</v>
      </c>
      <c r="I376" s="8">
        <f t="shared" si="189"/>
        <v>6.0490928397196868E-6</v>
      </c>
      <c r="J376" s="8">
        <f t="shared" si="189"/>
        <v>7.6702497207645605E-6</v>
      </c>
      <c r="K376" s="8">
        <f t="shared" si="189"/>
        <v>9.1180093555588723E-6</v>
      </c>
      <c r="L376" s="8">
        <f t="shared" si="189"/>
        <v>1.0405472276563783E-5</v>
      </c>
      <c r="M376" s="8">
        <f t="shared" si="189"/>
        <v>1.1544871490847517E-5</v>
      </c>
      <c r="N376" s="8">
        <f t="shared" si="189"/>
        <v>1.2547626043195414E-5</v>
      </c>
      <c r="O376" s="8">
        <f t="shared" si="189"/>
        <v>1.3424391412963695E-5</v>
      </c>
      <c r="P376" s="8">
        <f t="shared" si="189"/>
        <v>1.4185106926364971E-5</v>
      </c>
      <c r="Q376" s="8">
        <f t="shared" si="189"/>
        <v>1.4839040355670394E-5</v>
      </c>
      <c r="R376" s="8">
        <f t="shared" si="189"/>
        <v>1.5394829867173683E-5</v>
      </c>
      <c r="S376" s="8">
        <f t="shared" si="189"/>
        <v>1.5860523470655688E-5</v>
      </c>
      <c r="T376" s="8">
        <f t="shared" si="189"/>
        <v>1.6243616114485368E-5</v>
      </c>
      <c r="U376" s="8">
        <f t="shared" si="189"/>
        <v>1.65510845623667E-5</v>
      </c>
      <c r="V376" s="8">
        <f t="shared" si="189"/>
        <v>1.6789420180064775E-5</v>
      </c>
      <c r="W376" s="8">
        <f t="shared" si="189"/>
        <v>1.6964659753194204E-5</v>
      </c>
      <c r="X376" s="8">
        <f t="shared" si="189"/>
        <v>1.7082414450304611E-5</v>
      </c>
      <c r="Y376" s="8">
        <f t="shared" si="189"/>
        <v>1.7147897039030774E-5</v>
      </c>
      <c r="Z376" s="8">
        <f t="shared" si="189"/>
        <v>1.7165947456966597E-5</v>
      </c>
      <c r="AA376" s="8">
        <f t="shared" si="189"/>
        <v>1.7141056833153994E-5</v>
      </c>
      <c r="AB376" s="8">
        <f t="shared" si="189"/>
        <v>1.7077390050630848E-5</v>
      </c>
      <c r="AC376" s="8">
        <f t="shared" si="189"/>
        <v>1.6978806935338572E-5</v>
      </c>
      <c r="AD376" s="8">
        <f t="shared" si="189"/>
        <v>1.6848882151833371E-5</v>
      </c>
      <c r="AE376" s="8">
        <f t="shared" si="189"/>
        <v>1.6690923881659935E-5</v>
      </c>
      <c r="AF376" s="8">
        <f t="shared" si="189"/>
        <v>1.650799135591694E-5</v>
      </c>
      <c r="AG376" s="8">
        <f t="shared" si="189"/>
        <v>1.630291130945689E-5</v>
      </c>
      <c r="AH376" s="8">
        <f t="shared" si="189"/>
        <v>1.6078293420304371E-5</v>
      </c>
      <c r="AI376" s="8">
        <f t="shared" si="189"/>
        <v>1.5836544794234795E-5</v>
      </c>
      <c r="AJ376" s="8">
        <f t="shared" si="189"/>
        <v>1.5579883551017883E-5</v>
      </c>
      <c r="AK376" s="8">
        <f t="shared" si="189"/>
        <v>1.5310351565585276E-5</v>
      </c>
      <c r="AL376" s="8">
        <f t="shared" si="189"/>
        <v>1.5029826414319064E-5</v>
      </c>
      <c r="AM376" s="8">
        <f t="shared" si="189"/>
        <v>1.4740032573767977E-5</v>
      </c>
      <c r="AN376" s="8">
        <f t="shared" si="189"/>
        <v>1.4442551916370113E-5</v>
      </c>
      <c r="AO376" s="8">
        <f t="shared" si="189"/>
        <v>1.4138833545187623E-5</v>
      </c>
      <c r="AP376" s="8">
        <f t="shared" si="189"/>
        <v>1.3830203007229812E-5</v>
      </c>
      <c r="AQ376" s="8">
        <f t="shared" si="189"/>
        <v>1.351787092264987E-5</v>
      </c>
      <c r="AR376" s="8">
        <f t="shared" si="189"/>
        <v>1.3202941064938403E-5</v>
      </c>
      <c r="AS376" s="8">
        <f t="shared" si="189"/>
        <v>1.288641792519738E-5</v>
      </c>
      <c r="AT376" s="8">
        <f t="shared" si="189"/>
        <v>1.2569213791654059E-5</v>
      </c>
      <c r="AU376" s="8">
        <f t="shared" si="189"/>
        <v>1.2252155373759584E-5</v>
      </c>
      <c r="AV376" s="8">
        <f t="shared" si="189"/>
        <v>1.1935989998505009E-5</v>
      </c>
      <c r="AW376" s="8">
        <f t="shared" si="189"/>
        <v>1.1621391404972983E-5</v>
      </c>
      <c r="AX376" s="8">
        <f t="shared" si="189"/>
        <v>1.1308965161620685E-5</v>
      </c>
      <c r="AY376" s="8">
        <f t="shared" si="189"/>
        <v>1.0999253729353574E-5</v>
      </c>
      <c r="AZ376" s="8">
        <f t="shared" si="189"/>
        <v>1.0692741192095586E-5</v>
      </c>
      <c r="BA376" s="8">
        <f t="shared" si="189"/>
        <v>1.0389857675284704E-5</v>
      </c>
      <c r="BB376" s="8">
        <f t="shared" si="189"/>
        <v>1.0090983471519065E-5</v>
      </c>
      <c r="BC376" s="8">
        <f t="shared" si="189"/>
        <v>9.7964528914441032E-6</v>
      </c>
      <c r="BD376" s="8">
        <f t="shared" si="189"/>
        <v>9.5065578569013694E-6</v>
      </c>
      <c r="BE376" s="8">
        <f t="shared" si="189"/>
        <v>9.221551252351465E-6</v>
      </c>
      <c r="BF376" s="8">
        <f t="shared" si="189"/>
        <v>8.9416500496330333E-6</v>
      </c>
      <c r="BG376" s="8">
        <f t="shared" si="189"/>
        <v>8.6670382202241066E-6</v>
      </c>
      <c r="BH376" s="8">
        <f t="shared" si="189"/>
        <v>8.3978694483280929E-6</v>
      </c>
      <c r="BI376" s="8">
        <f t="shared" si="189"/>
        <v>8.1342696573111276E-6</v>
      </c>
      <c r="BJ376" s="8">
        <f t="shared" si="189"/>
        <v>7.8763393612683877E-6</v>
      </c>
      <c r="BK376" s="8">
        <f t="shared" si="189"/>
        <v>7.6241558527906343E-6</v>
      </c>
      <c r="BL376" s="8">
        <f t="shared" si="189"/>
        <v>7.3777752373372934E-6</v>
      </c>
      <c r="BM376" s="8">
        <f t="shared" si="189"/>
        <v>7.1372343239958305E-6</v>
      </c>
      <c r="BN376" s="8">
        <f t="shared" si="189"/>
        <v>6.902552381816985E-6</v>
      </c>
      <c r="BO376" s="8">
        <f t="shared" si="170"/>
        <v>1.7953248383677375E-4</v>
      </c>
      <c r="BP376" s="8">
        <f t="shared" si="168"/>
        <v>7.4903998108785208E-4</v>
      </c>
    </row>
    <row r="377" spans="4:68">
      <c r="D377" s="6"/>
      <c r="G377" s="8">
        <f t="shared" ref="G377:BO377" si="190">G25*$D25</f>
        <v>1.6322562860003192E-6</v>
      </c>
      <c r="H377" s="8">
        <f t="shared" si="190"/>
        <v>3.1012869434006064E-6</v>
      </c>
      <c r="I377" s="8">
        <f t="shared" si="190"/>
        <v>4.4193338943458644E-6</v>
      </c>
      <c r="J377" s="8">
        <f t="shared" si="190"/>
        <v>5.5978229328380931E-6</v>
      </c>
      <c r="K377" s="8">
        <f t="shared" si="190"/>
        <v>6.6474147327452371E-6</v>
      </c>
      <c r="L377" s="8">
        <f t="shared" si="190"/>
        <v>7.5780527953295707E-6</v>
      </c>
      <c r="M377" s="8">
        <f t="shared" si="190"/>
        <v>8.3990085148236054E-6</v>
      </c>
      <c r="N377" s="8">
        <f t="shared" si="190"/>
        <v>9.1189235303799151E-6</v>
      </c>
      <c r="O377" s="8">
        <f t="shared" si="190"/>
        <v>9.7458495230935363E-6</v>
      </c>
      <c r="P377" s="8">
        <f t="shared" si="190"/>
        <v>1.0287285607709842E-5</v>
      </c>
      <c r="Q377" s="8">
        <f t="shared" si="190"/>
        <v>1.0750213460056785E-5</v>
      </c>
      <c r="R377" s="8">
        <f t="shared" si="190"/>
        <v>1.1141130313149757E-5</v>
      </c>
      <c r="S377" s="8">
        <f t="shared" si="190"/>
        <v>1.1466079947283292E-5</v>
      </c>
      <c r="T377" s="8">
        <f t="shared" si="190"/>
        <v>1.1730681792220599E-5</v>
      </c>
      <c r="U377" s="8">
        <f t="shared" si="190"/>
        <v>1.1940158252795966E-5</v>
      </c>
      <c r="V377" s="8">
        <f t="shared" si="190"/>
        <v>1.2099360362833248E-5</v>
      </c>
      <c r="W377" s="8">
        <f t="shared" si="190"/>
        <v>1.221279186623481E-5</v>
      </c>
      <c r="X377" s="8">
        <f t="shared" si="190"/>
        <v>1.2284631818389133E-5</v>
      </c>
      <c r="Y377" s="8">
        <f t="shared" si="190"/>
        <v>1.2318755795662434E-5</v>
      </c>
      <c r="Z377" s="8">
        <f t="shared" si="190"/>
        <v>1.2318755795662434E-5</v>
      </c>
      <c r="AA377" s="8">
        <f t="shared" si="190"/>
        <v>1.2287958906173279E-5</v>
      </c>
      <c r="AB377" s="8">
        <f t="shared" si="190"/>
        <v>1.2229444816143882E-5</v>
      </c>
      <c r="AC377" s="8">
        <f t="shared" si="190"/>
        <v>1.2146062237851991E-5</v>
      </c>
      <c r="AD377" s="8">
        <f t="shared" si="190"/>
        <v>1.2040444305348931E-5</v>
      </c>
      <c r="AE377" s="8">
        <f t="shared" si="190"/>
        <v>1.1915023010501547E-5</v>
      </c>
      <c r="AF377" s="8">
        <f t="shared" si="190"/>
        <v>1.1772042734375527E-5</v>
      </c>
      <c r="AG377" s="8">
        <f t="shared" si="190"/>
        <v>1.1613572928335859E-5</v>
      </c>
      <c r="AH377" s="8">
        <f t="shared" si="190"/>
        <v>1.1441519996064214E-5</v>
      </c>
      <c r="AI377" s="8">
        <f t="shared" si="190"/>
        <v>1.1257638424698895E-5</v>
      </c>
      <c r="AJ377" s="8">
        <f t="shared" si="190"/>
        <v>1.1063541210479948E-5</v>
      </c>
      <c r="AK377" s="8">
        <f t="shared" si="190"/>
        <v>1.0860709621621148E-5</v>
      </c>
      <c r="AL377" s="8">
        <f t="shared" si="190"/>
        <v>1.0650502338622032E-5</v>
      </c>
      <c r="AM377" s="8">
        <f t="shared" si="190"/>
        <v>1.0434164009868773E-5</v>
      </c>
      <c r="AN377" s="8">
        <f t="shared" si="190"/>
        <v>1.0212833258144282E-5</v>
      </c>
      <c r="AO377" s="8">
        <f t="shared" si="190"/>
        <v>9.9875501715675727E-6</v>
      </c>
      <c r="AP377" s="8">
        <f t="shared" si="190"/>
        <v>9.7592633105031681E-6</v>
      </c>
      <c r="AQ377" s="8">
        <f t="shared" si="190"/>
        <v>9.5288362601162874E-6</v>
      </c>
      <c r="AR377" s="8">
        <f t="shared" si="190"/>
        <v>9.297053756491838E-6</v>
      </c>
      <c r="AS377" s="8">
        <f t="shared" si="190"/>
        <v>9.0646274125795403E-6</v>
      </c>
      <c r="AT377" s="8">
        <f t="shared" si="190"/>
        <v>8.8322010686672459E-6</v>
      </c>
      <c r="AU377" s="8">
        <f t="shared" si="190"/>
        <v>8.6003557906147322E-6</v>
      </c>
      <c r="AV377" s="8">
        <f t="shared" si="190"/>
        <v>8.3696145376957986E-6</v>
      </c>
      <c r="AW377" s="8">
        <f t="shared" si="190"/>
        <v>8.1404465205922245E-6</v>
      </c>
      <c r="AX377" s="8">
        <f t="shared" si="190"/>
        <v>7.913271268854766E-6</v>
      </c>
      <c r="AY377" s="8">
        <f t="shared" si="190"/>
        <v>7.688462425989573E-6</v>
      </c>
      <c r="AZ377" s="8">
        <f t="shared" si="190"/>
        <v>7.4663512892387625E-6</v>
      </c>
      <c r="BA377" s="8">
        <f t="shared" si="190"/>
        <v>7.247230110098061E-6</v>
      </c>
      <c r="BB377" s="8">
        <f t="shared" si="190"/>
        <v>7.0313551706483317E-6</v>
      </c>
      <c r="BC377" s="8">
        <f t="shared" si="190"/>
        <v>6.8189496498683291E-6</v>
      </c>
      <c r="BD377" s="8">
        <f t="shared" si="190"/>
        <v>6.6102062932397066E-6</v>
      </c>
      <c r="BE377" s="8">
        <f t="shared" si="190"/>
        <v>6.4052898981492776E-6</v>
      </c>
      <c r="BF377" s="8">
        <f t="shared" si="190"/>
        <v>6.2043396268347887E-6</v>
      </c>
      <c r="BG377" s="8">
        <f t="shared" si="190"/>
        <v>6.0074711579063769E-6</v>
      </c>
      <c r="BH377" s="8">
        <f t="shared" si="190"/>
        <v>5.8147786868037214E-6</v>
      </c>
      <c r="BI377" s="8">
        <f t="shared" si="190"/>
        <v>5.6263367849165619E-6</v>
      </c>
      <c r="BJ377" s="8">
        <f t="shared" si="190"/>
        <v>5.4422021265011111E-6</v>
      </c>
      <c r="BK377" s="8">
        <f t="shared" si="190"/>
        <v>5.2624150919649133E-6</v>
      </c>
      <c r="BL377" s="8">
        <f t="shared" si="190"/>
        <v>5.087001255566082E-6</v>
      </c>
      <c r="BM377" s="8">
        <f t="shared" si="190"/>
        <v>4.9159727650772242E-6</v>
      </c>
      <c r="BN377" s="8">
        <f t="shared" si="190"/>
        <v>4.7493296204983348E-6</v>
      </c>
      <c r="BO377" s="8">
        <f t="shared" si="170"/>
        <v>1.2031635038595796E-4</v>
      </c>
      <c r="BP377" s="8">
        <f t="shared" si="168"/>
        <v>5.3258616401416958E-4</v>
      </c>
    </row>
    <row r="378" spans="4:68">
      <c r="D378" s="6"/>
      <c r="G378" s="8">
        <f t="shared" ref="G378:BO378" si="191">G26*$D26</f>
        <v>4.7172206665409209E-6</v>
      </c>
      <c r="H378" s="8">
        <f t="shared" si="191"/>
        <v>8.9532848250946676E-6</v>
      </c>
      <c r="I378" s="8">
        <f t="shared" si="191"/>
        <v>1.2745000948522259E-5</v>
      </c>
      <c r="J378" s="8">
        <f t="shared" si="191"/>
        <v>1.6126674533530161E-5</v>
      </c>
      <c r="K378" s="8">
        <f t="shared" si="191"/>
        <v>1.9130267665400154E-5</v>
      </c>
      <c r="L378" s="8">
        <f t="shared" si="191"/>
        <v>2.1785548817357695E-5</v>
      </c>
      <c r="M378" s="8">
        <f t="shared" si="191"/>
        <v>2.4120233465617857E-5</v>
      </c>
      <c r="N378" s="8">
        <f t="shared" si="191"/>
        <v>2.6160116067281536E-5</v>
      </c>
      <c r="O378" s="8">
        <f t="shared" si="191"/>
        <v>2.7929193916331448E-5</v>
      </c>
      <c r="P378" s="8">
        <f t="shared" si="191"/>
        <v>2.9449783362887272E-5</v>
      </c>
      <c r="Q378" s="8">
        <f t="shared" si="191"/>
        <v>3.0742628852518017E-5</v>
      </c>
      <c r="R378" s="8">
        <f t="shared" si="191"/>
        <v>3.1827005215679565E-5</v>
      </c>
      <c r="S378" s="8">
        <f t="shared" si="191"/>
        <v>3.2720813612153221E-5</v>
      </c>
      <c r="T378" s="8">
        <f t="shared" si="191"/>
        <v>3.3440671511620599E-5</v>
      </c>
      <c r="U378" s="8">
        <f t="shared" si="191"/>
        <v>3.4001997069137081E-5</v>
      </c>
      <c r="V378" s="8">
        <f t="shared" si="191"/>
        <v>3.4419088233185159E-5</v>
      </c>
      <c r="W378" s="8">
        <f t="shared" si="191"/>
        <v>3.4705196904123513E-5</v>
      </c>
      <c r="X378" s="8">
        <f t="shared" si="191"/>
        <v>3.4872598442131639E-5</v>
      </c>
      <c r="Y378" s="8">
        <f t="shared" si="191"/>
        <v>3.4932656806115304E-5</v>
      </c>
      <c r="Z378" s="8">
        <f t="shared" si="191"/>
        <v>3.4895885588424652E-5</v>
      </c>
      <c r="AA378" s="8">
        <f t="shared" si="191"/>
        <v>3.477200519458574E-5</v>
      </c>
      <c r="AB378" s="8">
        <f t="shared" si="191"/>
        <v>3.4569996402502906E-5</v>
      </c>
      <c r="AC378" s="8">
        <f t="shared" si="191"/>
        <v>3.4298150521701409E-5</v>
      </c>
      <c r="AD378" s="8">
        <f t="shared" si="191"/>
        <v>3.396411636009875E-5</v>
      </c>
      <c r="AE378" s="8">
        <f t="shared" si="191"/>
        <v>3.3574944193472608E-5</v>
      </c>
      <c r="AF378" s="8">
        <f t="shared" si="191"/>
        <v>3.3137126921189736E-5</v>
      </c>
      <c r="AG378" s="8">
        <f t="shared" si="191"/>
        <v>3.2656638580832473E-5</v>
      </c>
      <c r="AH378" s="8">
        <f t="shared" si="191"/>
        <v>3.2138970384069651E-5</v>
      </c>
      <c r="AI378" s="8">
        <f t="shared" si="191"/>
        <v>3.1589164426427882E-5</v>
      </c>
      <c r="AJ378" s="8">
        <f t="shared" si="191"/>
        <v>3.101184521449661E-5</v>
      </c>
      <c r="AK378" s="8">
        <f t="shared" si="191"/>
        <v>3.0411249145509186E-5</v>
      </c>
      <c r="AL378" s="8">
        <f t="shared" si="191"/>
        <v>2.9791252066155586E-5</v>
      </c>
      <c r="AM378" s="8">
        <f t="shared" si="191"/>
        <v>2.9155395029868579E-5</v>
      </c>
      <c r="AN378" s="8">
        <f t="shared" si="191"/>
        <v>2.8506908364658768E-5</v>
      </c>
      <c r="AO378" s="8">
        <f t="shared" si="191"/>
        <v>2.7848734156827675E-5</v>
      </c>
      <c r="AP378" s="8">
        <f t="shared" si="191"/>
        <v>2.7183547249538874E-5</v>
      </c>
      <c r="AQ378" s="8">
        <f t="shared" si="191"/>
        <v>2.651377484925162E-5</v>
      </c>
      <c r="AR378" s="8">
        <f t="shared" si="191"/>
        <v>2.5841614827397617E-5</v>
      </c>
      <c r="AS378" s="8">
        <f t="shared" si="191"/>
        <v>2.5169052799389822E-5</v>
      </c>
      <c r="AT378" s="8">
        <f t="shared" si="191"/>
        <v>2.4497878058072753E-5</v>
      </c>
      <c r="AU378" s="8">
        <f t="shared" si="191"/>
        <v>2.3829698434038819E-5</v>
      </c>
      <c r="AV378" s="8">
        <f t="shared" si="191"/>
        <v>2.31659541508273E-5</v>
      </c>
      <c r="AW378" s="8">
        <f t="shared" si="191"/>
        <v>2.2507930738876419E-5</v>
      </c>
      <c r="AX378" s="8">
        <f t="shared" si="191"/>
        <v>2.1856771068198222E-5</v>
      </c>
      <c r="AY378" s="8">
        <f t="shared" si="191"/>
        <v>2.1213486556077385E-5</v>
      </c>
      <c r="AZ378" s="8">
        <f t="shared" si="191"/>
        <v>2.0578967602644491E-5</v>
      </c>
      <c r="BA378" s="8">
        <f t="shared" si="191"/>
        <v>1.9953993303929397E-5</v>
      </c>
      <c r="BB378" s="8">
        <f t="shared" si="191"/>
        <v>1.9339240488948765E-5</v>
      </c>
      <c r="BC378" s="8">
        <f t="shared" si="191"/>
        <v>1.8735292124512635E-5</v>
      </c>
      <c r="BD378" s="8">
        <f t="shared" si="191"/>
        <v>1.8142645128737232E-5</v>
      </c>
      <c r="BE378" s="8">
        <f t="shared" si="191"/>
        <v>1.7561717631715066E-5</v>
      </c>
      <c r="BF378" s="8">
        <f t="shared" si="191"/>
        <v>1.6992855719409316E-5</v>
      </c>
      <c r="BG378" s="8">
        <f t="shared" si="191"/>
        <v>1.6436339694598659E-5</v>
      </c>
      <c r="BH378" s="8">
        <f t="shared" si="191"/>
        <v>1.5892389886592503E-5</v>
      </c>
      <c r="BI378" s="8">
        <f t="shared" si="191"/>
        <v>1.5361172039457327E-5</v>
      </c>
      <c r="BJ378" s="8">
        <f t="shared" si="191"/>
        <v>1.4842802306634914E-5</v>
      </c>
      <c r="BK378" s="8">
        <f t="shared" si="191"/>
        <v>1.4337351878085755E-5</v>
      </c>
      <c r="BL378" s="8">
        <f t="shared" si="191"/>
        <v>1.3844851264449058E-5</v>
      </c>
      <c r="BM378" s="8">
        <f t="shared" si="191"/>
        <v>1.3365294261168397E-5</v>
      </c>
      <c r="BN378" s="8">
        <f t="shared" si="191"/>
        <v>1.2898641614083533E-5</v>
      </c>
      <c r="BO378" s="8">
        <f t="shared" si="170"/>
        <v>3.1845246841322389E-4</v>
      </c>
      <c r="BP378" s="8">
        <f t="shared" si="168"/>
        <v>1.495165627142686E-3</v>
      </c>
    </row>
    <row r="379" spans="4:68">
      <c r="D379" s="6"/>
      <c r="G379" s="8">
        <f t="shared" ref="G379:BO379" si="192">G27*$D27</f>
        <v>1.4717728479607674E-6</v>
      </c>
      <c r="H379" s="8">
        <f t="shared" si="192"/>
        <v>2.7934248654295364E-6</v>
      </c>
      <c r="I379" s="8">
        <f t="shared" si="192"/>
        <v>3.9764402959389444E-6</v>
      </c>
      <c r="J379" s="8">
        <f t="shared" si="192"/>
        <v>5.0315224544614106E-6</v>
      </c>
      <c r="K379" s="8">
        <f t="shared" si="192"/>
        <v>5.9686435116048483E-6</v>
      </c>
      <c r="L379" s="8">
        <f t="shared" si="192"/>
        <v>6.7970912310156004E-6</v>
      </c>
      <c r="M379" s="8">
        <f t="shared" si="192"/>
        <v>7.5255128412727714E-6</v>
      </c>
      <c r="N379" s="8">
        <f t="shared" si="192"/>
        <v>8.1619562129918391E-6</v>
      </c>
      <c r="O379" s="8">
        <f t="shared" si="192"/>
        <v>8.713908501895412E-6</v>
      </c>
      <c r="P379" s="8">
        <f t="shared" si="192"/>
        <v>9.1883324092208299E-6</v>
      </c>
      <c r="Q379" s="8">
        <f t="shared" si="192"/>
        <v>9.5917002019856213E-6</v>
      </c>
      <c r="R379" s="8">
        <f t="shared" si="192"/>
        <v>9.9300256272920245E-6</v>
      </c>
      <c r="S379" s="8">
        <f t="shared" si="192"/>
        <v>1.0208893846991806E-5</v>
      </c>
      <c r="T379" s="8">
        <f t="shared" si="192"/>
        <v>1.0433489511625626E-5</v>
      </c>
      <c r="U379" s="8">
        <f t="shared" si="192"/>
        <v>1.060862308557077E-5</v>
      </c>
      <c r="V379" s="8">
        <f t="shared" si="192"/>
        <v>1.0738755528753771E-5</v>
      </c>
      <c r="W379" s="8">
        <f t="shared" si="192"/>
        <v>1.0828021434086536E-5</v>
      </c>
      <c r="X379" s="8">
        <f t="shared" si="192"/>
        <v>1.088025071394507E-5</v>
      </c>
      <c r="Y379" s="8">
        <f t="shared" si="192"/>
        <v>1.0898988923507975E-5</v>
      </c>
      <c r="Z379" s="8">
        <f t="shared" si="192"/>
        <v>1.0887516303588491E-5</v>
      </c>
      <c r="AA379" s="8">
        <f t="shared" si="192"/>
        <v>1.0848865620710753E-5</v>
      </c>
      <c r="AB379" s="8">
        <f t="shared" si="192"/>
        <v>1.0785838877580908E-5</v>
      </c>
      <c r="AC379" s="8">
        <f t="shared" si="192"/>
        <v>1.070102296277084E-5</v>
      </c>
      <c r="AD379" s="8">
        <f t="shared" si="192"/>
        <v>1.0596804304350811E-5</v>
      </c>
      <c r="AE379" s="8">
        <f t="shared" si="192"/>
        <v>1.0475382588363455E-5</v>
      </c>
      <c r="AF379" s="8">
        <f t="shared" si="192"/>
        <v>1.0338783599411198E-5</v>
      </c>
      <c r="AG379" s="8">
        <f t="shared" si="192"/>
        <v>1.0188871237219731E-5</v>
      </c>
      <c r="AH379" s="8">
        <f t="shared" si="192"/>
        <v>1.0027358759829731E-5</v>
      </c>
      <c r="AI379" s="8">
        <f t="shared" si="192"/>
        <v>9.8558193010454994E-6</v>
      </c>
      <c r="AJ379" s="8">
        <f t="shared" si="192"/>
        <v>9.675695706922943E-6</v>
      </c>
      <c r="AK379" s="8">
        <f t="shared" si="192"/>
        <v>9.488309733398866E-6</v>
      </c>
      <c r="AL379" s="8">
        <f t="shared" si="192"/>
        <v>9.2948706446405428E-6</v>
      </c>
      <c r="AM379" s="8">
        <f t="shared" si="192"/>
        <v>9.0964832493189966E-6</v>
      </c>
      <c r="AN379" s="8">
        <f t="shared" si="192"/>
        <v>8.8941554097735357E-6</v>
      </c>
      <c r="AO379" s="8">
        <f t="shared" si="192"/>
        <v>8.6888050569302356E-6</v>
      </c>
      <c r="AP379" s="8">
        <f t="shared" si="192"/>
        <v>8.4812667418561292E-6</v>
      </c>
      <c r="AQ379" s="8">
        <f t="shared" si="192"/>
        <v>8.2722977529665068E-6</v>
      </c>
      <c r="AR379" s="8">
        <f t="shared" si="192"/>
        <v>8.0625838261480572E-6</v>
      </c>
      <c r="AS379" s="8">
        <f t="shared" si="192"/>
        <v>7.8527444734096252E-6</v>
      </c>
      <c r="AT379" s="8">
        <f t="shared" si="192"/>
        <v>7.6433379541186994E-6</v>
      </c>
      <c r="AU379" s="8">
        <f t="shared" si="192"/>
        <v>7.4348659114201125E-6</v>
      </c>
      <c r="AV379" s="8">
        <f t="shared" si="192"/>
        <v>7.2277776950581181E-6</v>
      </c>
      <c r="AW379" s="8">
        <f t="shared" si="192"/>
        <v>7.0224743905294428E-6</v>
      </c>
      <c r="AX379" s="8">
        <f t="shared" si="192"/>
        <v>6.8193125732778461E-6</v>
      </c>
      <c r="AY379" s="8">
        <f t="shared" si="192"/>
        <v>6.6186078054961443E-6</v>
      </c>
      <c r="AZ379" s="8">
        <f t="shared" si="192"/>
        <v>6.4206378920250821E-6</v>
      </c>
      <c r="BA379" s="8">
        <f t="shared" si="192"/>
        <v>6.2256459108259715E-6</v>
      </c>
      <c r="BB379" s="8">
        <f t="shared" si="192"/>
        <v>6.0338430325520147E-6</v>
      </c>
      <c r="BC379" s="8">
        <f t="shared" si="192"/>
        <v>5.8454111428479418E-6</v>
      </c>
      <c r="BD379" s="8">
        <f t="shared" si="192"/>
        <v>5.6605052801660167E-6</v>
      </c>
      <c r="BE379" s="8">
        <f t="shared" si="192"/>
        <v>5.4792559010951008E-6</v>
      </c>
      <c r="BF379" s="8">
        <f t="shared" si="192"/>
        <v>5.3017709844557067E-6</v>
      </c>
      <c r="BG379" s="8">
        <f t="shared" si="192"/>
        <v>5.1281379847147813E-6</v>
      </c>
      <c r="BH379" s="8">
        <f t="shared" si="192"/>
        <v>4.9584256446168612E-6</v>
      </c>
      <c r="BI379" s="8">
        <f t="shared" si="192"/>
        <v>4.7926856763106866E-6</v>
      </c>
      <c r="BJ379" s="8">
        <f t="shared" si="192"/>
        <v>4.6309543196700931E-6</v>
      </c>
      <c r="BK379" s="8">
        <f t="shared" si="192"/>
        <v>4.4732537859627558E-6</v>
      </c>
      <c r="BL379" s="8">
        <f t="shared" si="192"/>
        <v>4.3195935945081058E-6</v>
      </c>
      <c r="BM379" s="8">
        <f t="shared" si="192"/>
        <v>4.1699718094845397E-6</v>
      </c>
      <c r="BN379" s="8">
        <f t="shared" si="192"/>
        <v>4.024376183594062E-6</v>
      </c>
      <c r="BO379" s="8">
        <f t="shared" si="170"/>
        <v>9.9357170144925822E-5</v>
      </c>
      <c r="BP379" s="8">
        <f t="shared" si="168"/>
        <v>4.6649167566851807E-4</v>
      </c>
    </row>
    <row r="380" spans="4:68">
      <c r="D380" s="6"/>
      <c r="G380" s="8">
        <f t="shared" ref="G380:BO380" si="193">G28*$D28</f>
        <v>7.0617935957517814E-7</v>
      </c>
      <c r="H380" s="8">
        <f t="shared" si="193"/>
        <v>1.3389160657545377E-6</v>
      </c>
      <c r="I380" s="8">
        <f t="shared" si="193"/>
        <v>1.9039386455029523E-6</v>
      </c>
      <c r="J380" s="8">
        <f t="shared" si="193"/>
        <v>2.4065784479157318E-6</v>
      </c>
      <c r="K380" s="8">
        <f t="shared" si="193"/>
        <v>2.8517954607801419E-6</v>
      </c>
      <c r="L380" s="8">
        <f t="shared" si="193"/>
        <v>3.244202516183489E-6</v>
      </c>
      <c r="M380" s="8">
        <f t="shared" si="193"/>
        <v>3.5880879828989389E-6</v>
      </c>
      <c r="N380" s="8">
        <f t="shared" si="193"/>
        <v>3.8874370374722224E-6</v>
      </c>
      <c r="O380" s="8">
        <f t="shared" si="193"/>
        <v>4.1459516004641245E-6</v>
      </c>
      <c r="P380" s="8">
        <f t="shared" si="193"/>
        <v>4.3670690191555445E-6</v>
      </c>
      <c r="Q380" s="8">
        <f t="shared" si="193"/>
        <v>4.5539795731754022E-6</v>
      </c>
      <c r="R380" s="8">
        <f t="shared" si="193"/>
        <v>4.7096428749493961E-6</v>
      </c>
      <c r="S380" s="8">
        <f t="shared" si="193"/>
        <v>4.8368032325730304E-6</v>
      </c>
      <c r="T380" s="8">
        <f t="shared" si="193"/>
        <v>4.9380040386699434E-6</v>
      </c>
      <c r="U380" s="8">
        <f t="shared" si="193"/>
        <v>5.015601244991899E-6</v>
      </c>
      <c r="V380" s="8">
        <f t="shared" si="193"/>
        <v>5.071775978935809E-6</v>
      </c>
      <c r="W380" s="8">
        <f t="shared" si="193"/>
        <v>5.1085463547830918E-6</v>
      </c>
      <c r="X380" s="8">
        <f t="shared" si="193"/>
        <v>5.127778529295217E-6</v>
      </c>
      <c r="Y380" s="8">
        <f t="shared" si="193"/>
        <v>5.131197048314746E-6</v>
      </c>
      <c r="Z380" s="8">
        <f t="shared" si="193"/>
        <v>5.1203945282130319E-6</v>
      </c>
      <c r="AA380" s="8">
        <f t="shared" si="193"/>
        <v>5.0968407133832509E-6</v>
      </c>
      <c r="AB380" s="8">
        <f t="shared" si="193"/>
        <v>5.0618909484914794E-6</v>
      </c>
      <c r="AC380" s="8">
        <f t="shared" si="193"/>
        <v>5.0167941018594653E-6</v>
      </c>
      <c r="AD380" s="8">
        <f t="shared" si="193"/>
        <v>4.9626999741524584E-6</v>
      </c>
      <c r="AE380" s="8">
        <f t="shared" si="193"/>
        <v>4.9006662244755529E-6</v>
      </c>
      <c r="AF380" s="8">
        <f t="shared" si="193"/>
        <v>4.8316648440349365E-6</v>
      </c>
      <c r="AG380" s="8">
        <f t="shared" si="193"/>
        <v>4.7565882056891627E-6</v>
      </c>
      <c r="AH380" s="8">
        <f t="shared" si="193"/>
        <v>4.6762547159930781E-6</v>
      </c>
      <c r="AI380" s="8">
        <f t="shared" si="193"/>
        <v>4.5914140947172034E-6</v>
      </c>
      <c r="AJ380" s="8">
        <f t="shared" si="193"/>
        <v>4.5027523053019753E-6</v>
      </c>
      <c r="AK380" s="8">
        <f t="shared" si="193"/>
        <v>4.4108961582738146E-6</v>
      </c>
      <c r="AL380" s="8">
        <f t="shared" si="193"/>
        <v>4.3164176083030466E-6</v>
      </c>
      <c r="AM380" s="8">
        <f t="shared" si="193"/>
        <v>4.2198377643172647E-6</v>
      </c>
      <c r="AN380" s="8">
        <f t="shared" si="193"/>
        <v>4.1216306308931539E-6</v>
      </c>
      <c r="AO380" s="8">
        <f t="shared" si="193"/>
        <v>4.0222265980304368E-6</v>
      </c>
      <c r="AP380" s="8">
        <f t="shared" si="193"/>
        <v>3.9220156953595068E-6</v>
      </c>
      <c r="AQ380" s="8">
        <f t="shared" si="193"/>
        <v>3.8213506258452799E-6</v>
      </c>
      <c r="AR380" s="8">
        <f t="shared" si="193"/>
        <v>3.7205495931202791E-6</v>
      </c>
      <c r="AS380" s="8">
        <f t="shared" si="193"/>
        <v>3.6198989357063936E-6</v>
      </c>
      <c r="AT380" s="8">
        <f t="shared" si="193"/>
        <v>3.5196555805637552E-6</v>
      </c>
      <c r="AU380" s="8">
        <f t="shared" si="193"/>
        <v>3.4200493276338006E-6</v>
      </c>
      <c r="AV380" s="8">
        <f t="shared" si="193"/>
        <v>3.3212849763187177E-6</v>
      </c>
      <c r="AW380" s="8">
        <f t="shared" si="193"/>
        <v>3.2235443041584806E-6</v>
      </c>
      <c r="AX380" s="8">
        <f t="shared" si="193"/>
        <v>3.1269879073269422E-6</v>
      </c>
      <c r="AY380" s="8">
        <f t="shared" si="193"/>
        <v>3.03175691196744E-6</v>
      </c>
      <c r="AZ380" s="8">
        <f t="shared" si="193"/>
        <v>2.9379745648239142E-6</v>
      </c>
      <c r="BA380" s="8">
        <f t="shared" si="193"/>
        <v>2.8457477110933541E-6</v>
      </c>
      <c r="BB380" s="8">
        <f t="shared" si="193"/>
        <v>2.7551681669274886E-6</v>
      </c>
      <c r="BC380" s="8">
        <f t="shared" si="193"/>
        <v>2.6663139935440773E-6</v>
      </c>
      <c r="BD380" s="8">
        <f t="shared" si="193"/>
        <v>2.5792506794691689E-6</v>
      </c>
      <c r="BE380" s="8">
        <f t="shared" si="193"/>
        <v>2.4940322370195073E-6</v>
      </c>
      <c r="BF380" s="8">
        <f t="shared" si="193"/>
        <v>2.410702218747326E-6</v>
      </c>
      <c r="BG380" s="8">
        <f t="shared" si="193"/>
        <v>2.3292946592065508E-6</v>
      </c>
      <c r="BH380" s="8">
        <f t="shared" si="193"/>
        <v>2.2498349470585231E-6</v>
      </c>
      <c r="BI380" s="8">
        <f t="shared" si="193"/>
        <v>2.1723406322153966E-6</v>
      </c>
      <c r="BJ380" s="8">
        <f t="shared" si="193"/>
        <v>2.0968221724191085E-6</v>
      </c>
      <c r="BK380" s="8">
        <f t="shared" si="193"/>
        <v>2.0232836233721238E-6</v>
      </c>
      <c r="BL380" s="8">
        <f t="shared" si="193"/>
        <v>1.9517232762718049E-6</v>
      </c>
      <c r="BM380" s="8">
        <f t="shared" si="193"/>
        <v>1.88213424635232E-6</v>
      </c>
      <c r="BN380" s="8">
        <f t="shared" si="193"/>
        <v>1.8145050158054233E-6</v>
      </c>
      <c r="BO380" s="8">
        <f t="shared" si="170"/>
        <v>4.3682329330203563E-5</v>
      </c>
      <c r="BP380" s="8">
        <f t="shared" si="168"/>
        <v>2.1747867642984744E-4</v>
      </c>
    </row>
    <row r="381" spans="4:68">
      <c r="D381" s="6"/>
      <c r="G381" s="8">
        <f t="shared" ref="G381:BO381" si="194">G29*$D29</f>
        <v>2.0377812921666201E-7</v>
      </c>
      <c r="H381" s="8">
        <f t="shared" si="194"/>
        <v>3.8595577673635785E-7</v>
      </c>
      <c r="I381" s="8">
        <f t="shared" si="194"/>
        <v>5.4825018085399621E-7</v>
      </c>
      <c r="J381" s="8">
        <f t="shared" si="194"/>
        <v>6.922572283583125E-7</v>
      </c>
      <c r="K381" s="8">
        <f t="shared" si="194"/>
        <v>8.1945949406915238E-7</v>
      </c>
      <c r="L381" s="8">
        <f t="shared" si="194"/>
        <v>9.3123376906018494E-7</v>
      </c>
      <c r="M381" s="8">
        <f t="shared" si="194"/>
        <v>1.0288581091833273E-6</v>
      </c>
      <c r="N381" s="8">
        <f t="shared" si="194"/>
        <v>1.1135184335961268E-6</v>
      </c>
      <c r="O381" s="8">
        <f t="shared" si="194"/>
        <v>1.1863147011924737E-6</v>
      </c>
      <c r="P381" s="8">
        <f t="shared" si="194"/>
        <v>1.2482666911436358E-6</v>
      </c>
      <c r="Q381" s="8">
        <f t="shared" si="194"/>
        <v>1.3003194121643256E-6</v>
      </c>
      <c r="R381" s="8">
        <f t="shared" si="194"/>
        <v>1.3433481636213999E-6</v>
      </c>
      <c r="S381" s="8">
        <f t="shared" si="194"/>
        <v>1.3781632701952542E-6</v>
      </c>
      <c r="T381" s="8">
        <f t="shared" si="194"/>
        <v>1.4055145104806677E-6</v>
      </c>
      <c r="U381" s="8">
        <f t="shared" si="194"/>
        <v>1.4260952586698486E-6</v>
      </c>
      <c r="V381" s="8">
        <f t="shared" si="194"/>
        <v>1.4405463572910364E-6</v>
      </c>
      <c r="W381" s="8">
        <f t="shared" si="194"/>
        <v>1.4494597378767744E-6</v>
      </c>
      <c r="X381" s="8">
        <f t="shared" si="194"/>
        <v>1.4533818054027941E-6</v>
      </c>
      <c r="Y381" s="8">
        <f t="shared" si="194"/>
        <v>1.4528166013673593E-6</v>
      </c>
      <c r="Z381" s="8">
        <f t="shared" si="194"/>
        <v>1.4482287594683046E-6</v>
      </c>
      <c r="AA381" s="8">
        <f t="shared" si="194"/>
        <v>1.4400462669773086E-6</v>
      </c>
      <c r="AB381" s="8">
        <f t="shared" si="194"/>
        <v>1.4286630441050117E-6</v>
      </c>
      <c r="AC381" s="8">
        <f t="shared" si="194"/>
        <v>1.4144413528932386E-6</v>
      </c>
      <c r="AD381" s="8">
        <f t="shared" si="194"/>
        <v>1.3977140464590236E-6</v>
      </c>
      <c r="AE381" s="8">
        <f t="shared" si="194"/>
        <v>1.378786668746557E-6</v>
      </c>
      <c r="AF381" s="8">
        <f t="shared" si="194"/>
        <v>1.3579394143151094E-6</v>
      </c>
      <c r="AG381" s="8">
        <f t="shared" si="194"/>
        <v>1.3354289571008855E-6</v>
      </c>
      <c r="AH381" s="8">
        <f t="shared" si="194"/>
        <v>1.3114901565365587E-6</v>
      </c>
      <c r="AI381" s="8">
        <f t="shared" si="194"/>
        <v>1.2863376488915535E-6</v>
      </c>
      <c r="AJ381" s="8">
        <f t="shared" si="194"/>
        <v>1.2601673312072082E-6</v>
      </c>
      <c r="AK381" s="8">
        <f t="shared" si="194"/>
        <v>1.2331577447416666E-6</v>
      </c>
      <c r="AL381" s="8">
        <f t="shared" si="194"/>
        <v>1.2054713644081122E-6</v>
      </c>
      <c r="AM381" s="8">
        <f t="shared" si="194"/>
        <v>1.1772558002849346E-6</v>
      </c>
      <c r="AN381" s="8">
        <f t="shared" si="194"/>
        <v>1.1486449168961915E-6</v>
      </c>
      <c r="AO381" s="8">
        <f t="shared" si="194"/>
        <v>1.1197598756036549E-6</v>
      </c>
      <c r="AP381" s="8">
        <f t="shared" si="194"/>
        <v>1.0907101051165656E-6</v>
      </c>
      <c r="AQ381" s="8">
        <f t="shared" si="194"/>
        <v>1.0615942048105373E-6</v>
      </c>
      <c r="AR381" s="8">
        <f t="shared" si="194"/>
        <v>1.0325007852516756E-6</v>
      </c>
      <c r="AS381" s="8">
        <f t="shared" si="194"/>
        <v>1.0035092500447402E-6</v>
      </c>
      <c r="AT381" s="8">
        <f t="shared" si="194"/>
        <v>9.7469052286396798E-7</v>
      </c>
      <c r="AU381" s="8">
        <f t="shared" si="194"/>
        <v>9.4610772328098221E-7</v>
      </c>
      <c r="AV381" s="8">
        <f t="shared" si="194"/>
        <v>9.1781679477506793E-7</v>
      </c>
      <c r="AW381" s="8">
        <f t="shared" si="194"/>
        <v>8.8986708809608423E-7</v>
      </c>
      <c r="AX381" s="8">
        <f t="shared" si="194"/>
        <v>8.6230190294854964E-7</v>
      </c>
      <c r="AY381" s="8">
        <f t="shared" si="194"/>
        <v>8.3515899077619173E-7</v>
      </c>
      <c r="AZ381" s="8">
        <f t="shared" si="194"/>
        <v>8.0847102124872157E-7</v>
      </c>
      <c r="BA381" s="8">
        <f t="shared" si="194"/>
        <v>7.8226601488607277E-7</v>
      </c>
      <c r="BB381" s="8">
        <f t="shared" si="194"/>
        <v>7.5656774409917716E-7</v>
      </c>
      <c r="BC381" s="8">
        <f t="shared" si="194"/>
        <v>7.3139610477987705E-7</v>
      </c>
      <c r="BD381" s="8">
        <f t="shared" si="194"/>
        <v>7.0676746043524869E-7</v>
      </c>
      <c r="BE381" s="8">
        <f t="shared" si="194"/>
        <v>6.8269496073282408E-7</v>
      </c>
      <c r="BF381" s="8">
        <f t="shared" si="194"/>
        <v>6.5918883620249395E-7</v>
      </c>
      <c r="BG381" s="8">
        <f t="shared" si="194"/>
        <v>6.3625667072768007E-7</v>
      </c>
      <c r="BH381" s="8">
        <f t="shared" si="194"/>
        <v>6.1390365335230385E-7</v>
      </c>
      <c r="BI381" s="8">
        <f t="shared" si="194"/>
        <v>5.9213281083064341E-7</v>
      </c>
      <c r="BJ381" s="8">
        <f t="shared" si="194"/>
        <v>5.7094522225401242E-7</v>
      </c>
      <c r="BK381" s="8">
        <f t="shared" si="194"/>
        <v>5.5034021700088095E-7</v>
      </c>
      <c r="BL381" s="8">
        <f t="shared" si="194"/>
        <v>5.3031555717526989E-7</v>
      </c>
      <c r="BM381" s="8">
        <f t="shared" si="194"/>
        <v>5.1086760562161817E-7</v>
      </c>
      <c r="BN381" s="8">
        <f t="shared" si="194"/>
        <v>4.9199148053254827E-7</v>
      </c>
      <c r="BO381" s="8">
        <f t="shared" si="170"/>
        <v>1.1555290115277661E-5</v>
      </c>
      <c r="BP381" s="8">
        <f t="shared" si="168"/>
        <v>6.0989433706958729E-5</v>
      </c>
    </row>
    <row r="382" spans="4:68">
      <c r="D382" s="6"/>
      <c r="G382" s="8">
        <f t="shared" ref="G382:BO382" si="195">G30*$D30</f>
        <v>5.5672184901992072E-5</v>
      </c>
      <c r="H382" s="8">
        <f t="shared" si="195"/>
        <v>1.0544311820437298E-4</v>
      </c>
      <c r="I382" s="8">
        <f t="shared" si="195"/>
        <v>1.4978194940931181E-4</v>
      </c>
      <c r="J382" s="8">
        <f t="shared" si="195"/>
        <v>1.8912467478749101E-4</v>
      </c>
      <c r="K382" s="8">
        <f t="shared" si="195"/>
        <v>2.2387633377969247E-4</v>
      </c>
      <c r="L382" s="8">
        <f t="shared" si="195"/>
        <v>2.5441306570724259E-4</v>
      </c>
      <c r="M382" s="8">
        <f t="shared" si="195"/>
        <v>2.8108403542888511E-4</v>
      </c>
      <c r="N382" s="8">
        <f t="shared" si="195"/>
        <v>3.042132360584619E-4</v>
      </c>
      <c r="O382" s="8">
        <f t="shared" si="195"/>
        <v>3.2410117636578388E-4</v>
      </c>
      <c r="P382" s="8">
        <f t="shared" si="195"/>
        <v>3.4102646002044136E-4</v>
      </c>
      <c r="Q382" s="8">
        <f t="shared" si="195"/>
        <v>3.552472634032938E-4</v>
      </c>
      <c r="R382" s="8">
        <f t="shared" si="195"/>
        <v>3.6700271830136647E-4</v>
      </c>
      <c r="S382" s="8">
        <f t="shared" si="195"/>
        <v>3.765142054173435E-4</v>
      </c>
      <c r="T382" s="8">
        <f t="shared" si="195"/>
        <v>3.8398656426331848E-4</v>
      </c>
      <c r="U382" s="8">
        <f t="shared" si="195"/>
        <v>3.8960922466860269E-4</v>
      </c>
      <c r="V382" s="8">
        <f t="shared" si="195"/>
        <v>3.9355726481191122E-4</v>
      </c>
      <c r="W382" s="8">
        <f t="shared" si="195"/>
        <v>3.9599240038793484E-4</v>
      </c>
      <c r="X382" s="8">
        <f t="shared" si="195"/>
        <v>3.9706390923604341E-4</v>
      </c>
      <c r="Y382" s="8">
        <f t="shared" si="195"/>
        <v>3.9690949549356261E-4</v>
      </c>
      <c r="Z382" s="8">
        <f t="shared" si="195"/>
        <v>3.9565609708674086E-4</v>
      </c>
      <c r="AA382" s="8">
        <f t="shared" si="195"/>
        <v>3.9342064013820081E-4</v>
      </c>
      <c r="AB382" s="8">
        <f t="shared" si="195"/>
        <v>3.9031074364948926E-4</v>
      </c>
      <c r="AC382" s="8">
        <f t="shared" si="195"/>
        <v>3.8642537761043286E-4</v>
      </c>
      <c r="AD382" s="8">
        <f t="shared" si="195"/>
        <v>3.8185547749260525E-4</v>
      </c>
      <c r="AE382" s="8">
        <f t="shared" si="195"/>
        <v>3.7668451790155943E-4</v>
      </c>
      <c r="AF382" s="8">
        <f t="shared" si="195"/>
        <v>3.7098904799088791E-4</v>
      </c>
      <c r="AG382" s="8">
        <f t="shared" si="195"/>
        <v>3.6483919107996196E-4</v>
      </c>
      <c r="AH382" s="8">
        <f t="shared" si="195"/>
        <v>3.5829911076578789E-4</v>
      </c>
      <c r="AI382" s="8">
        <f t="shared" si="195"/>
        <v>3.5142744567717249E-4</v>
      </c>
      <c r="AJ382" s="8">
        <f t="shared" si="195"/>
        <v>3.4427771488580933E-4</v>
      </c>
      <c r="AK382" s="8">
        <f t="shared" si="195"/>
        <v>3.3689869586342339E-4</v>
      </c>
      <c r="AL382" s="8">
        <f t="shared" si="195"/>
        <v>3.2933477675629625E-4</v>
      </c>
      <c r="AM382" s="8">
        <f t="shared" si="195"/>
        <v>3.2162628463784415E-4</v>
      </c>
      <c r="AN382" s="8">
        <f t="shared" si="195"/>
        <v>3.1380979129603961E-4</v>
      </c>
      <c r="AO382" s="8">
        <f t="shared" si="195"/>
        <v>3.0591839801491857E-4</v>
      </c>
      <c r="AP382" s="8">
        <f t="shared" si="195"/>
        <v>2.9798200071784578E-4</v>
      </c>
      <c r="AQ382" s="8">
        <f t="shared" si="195"/>
        <v>2.9002753675423881E-4</v>
      </c>
      <c r="AR382" s="8">
        <f t="shared" si="195"/>
        <v>2.8207921453075776E-4</v>
      </c>
      <c r="AS382" s="8">
        <f t="shared" si="195"/>
        <v>2.7415872711222307E-4</v>
      </c>
      <c r="AT382" s="8">
        <f t="shared" si="195"/>
        <v>2.6628545084643609E-4</v>
      </c>
      <c r="AU382" s="8">
        <f t="shared" si="195"/>
        <v>2.5847663000036437E-4</v>
      </c>
      <c r="AV382" s="8">
        <f t="shared" si="195"/>
        <v>2.5074754833254859E-4</v>
      </c>
      <c r="AW382" s="8">
        <f t="shared" si="195"/>
        <v>2.4311168846785026E-4</v>
      </c>
      <c r="AX382" s="8">
        <f t="shared" si="195"/>
        <v>2.3558087988554381E-4</v>
      </c>
      <c r="AY382" s="8">
        <f t="shared" si="195"/>
        <v>2.2816543628005563E-4</v>
      </c>
      <c r="AZ382" s="8">
        <f t="shared" si="195"/>
        <v>2.2087428300515075E-4</v>
      </c>
      <c r="BA382" s="8">
        <f t="shared" si="195"/>
        <v>2.137150752668751E-4</v>
      </c>
      <c r="BB382" s="8">
        <f t="shared" si="195"/>
        <v>2.0669430768789523E-4</v>
      </c>
      <c r="BC382" s="8">
        <f t="shared" si="195"/>
        <v>1.9981741582586246E-4</v>
      </c>
      <c r="BD382" s="8">
        <f t="shared" si="195"/>
        <v>1.9308887019090998E-4</v>
      </c>
      <c r="BE382" s="8">
        <f t="shared" si="195"/>
        <v>1.8651226327220756E-4</v>
      </c>
      <c r="BF382" s="8">
        <f t="shared" si="195"/>
        <v>1.8009039005052136E-4</v>
      </c>
      <c r="BG382" s="8">
        <f t="shared" si="195"/>
        <v>1.7382532244280223E-4</v>
      </c>
      <c r="BH382" s="8">
        <f t="shared" si="195"/>
        <v>1.6771847809584942E-4</v>
      </c>
      <c r="BI382" s="8">
        <f t="shared" si="195"/>
        <v>1.6177068391893179E-4</v>
      </c>
      <c r="BJ382" s="8">
        <f t="shared" si="195"/>
        <v>1.5598223471979621E-4</v>
      </c>
      <c r="BK382" s="8">
        <f t="shared" si="195"/>
        <v>1.503529472846407E-4</v>
      </c>
      <c r="BL382" s="8">
        <f t="shared" si="195"/>
        <v>1.4488221022028374E-4</v>
      </c>
      <c r="BM382" s="8">
        <f t="shared" si="195"/>
        <v>1.395690298558261E-4</v>
      </c>
      <c r="BN382" s="8">
        <f t="shared" si="195"/>
        <v>1.344120724814922E-4</v>
      </c>
      <c r="BO382" s="8">
        <f t="shared" si="170"/>
        <v>3.1569052594938585E-3</v>
      </c>
      <c r="BP382" s="8">
        <f t="shared" si="168"/>
        <v>1.6662313288741126E-2</v>
      </c>
    </row>
    <row r="383" spans="4:68">
      <c r="D383" s="6"/>
      <c r="G383" s="8">
        <f t="shared" ref="G383:BO383" si="196">G31*$D31</f>
        <v>4.116318210176573E-6</v>
      </c>
      <c r="H383" s="8">
        <f t="shared" si="196"/>
        <v>7.7963066900744302E-6</v>
      </c>
      <c r="I383" s="8">
        <f t="shared" si="196"/>
        <v>1.1074653653250726E-5</v>
      </c>
      <c r="J383" s="8">
        <f t="shared" si="196"/>
        <v>1.3983596012837914E-5</v>
      </c>
      <c r="K383" s="8">
        <f t="shared" si="196"/>
        <v>1.6553081780196881E-5</v>
      </c>
      <c r="L383" s="8">
        <f t="shared" si="196"/>
        <v>1.8810922135015737E-5</v>
      </c>
      <c r="M383" s="8">
        <f t="shared" si="196"/>
        <v>2.0782933805503217E-5</v>
      </c>
      <c r="N383" s="8">
        <f t="shared" si="196"/>
        <v>2.2493072358641766E-5</v>
      </c>
      <c r="O383" s="8">
        <f t="shared" si="196"/>
        <v>2.3963556964087973E-5</v>
      </c>
      <c r="P383" s="8">
        <f t="shared" si="196"/>
        <v>2.5214987161101448E-5</v>
      </c>
      <c r="Q383" s="8">
        <f t="shared" si="196"/>
        <v>2.626645212571938E-5</v>
      </c>
      <c r="R383" s="8">
        <f t="shared" si="196"/>
        <v>2.7135632905152281E-5</v>
      </c>
      <c r="S383" s="8">
        <f t="shared" si="196"/>
        <v>2.7838898057944138E-5</v>
      </c>
      <c r="T383" s="8">
        <f t="shared" si="196"/>
        <v>2.8391393111709492E-5</v>
      </c>
      <c r="U383" s="8">
        <f t="shared" si="196"/>
        <v>2.8807124225130945E-5</v>
      </c>
      <c r="V383" s="8">
        <f t="shared" si="196"/>
        <v>2.9099036417278942E-5</v>
      </c>
      <c r="W383" s="8">
        <f t="shared" si="196"/>
        <v>2.927908670511085E-5</v>
      </c>
      <c r="X383" s="8">
        <f t="shared" si="196"/>
        <v>2.9358312469136444E-5</v>
      </c>
      <c r="Y383" s="8">
        <f t="shared" si="196"/>
        <v>2.934689534762066E-5</v>
      </c>
      <c r="Z383" s="8">
        <f t="shared" si="196"/>
        <v>2.9254220941259755E-5</v>
      </c>
      <c r="AA383" s="8">
        <f t="shared" si="196"/>
        <v>2.9088934592941638E-5</v>
      </c>
      <c r="AB383" s="8">
        <f t="shared" si="196"/>
        <v>2.8858993490921242E-5</v>
      </c>
      <c r="AC383" s="8">
        <f t="shared" si="196"/>
        <v>2.8571715328443426E-5</v>
      </c>
      <c r="AD383" s="8">
        <f t="shared" si="196"/>
        <v>2.8233823738472279E-5</v>
      </c>
      <c r="AE383" s="8">
        <f t="shared" si="196"/>
        <v>2.7851490708680454E-5</v>
      </c>
      <c r="AF383" s="8">
        <f t="shared" si="196"/>
        <v>2.7430376169165211E-5</v>
      </c>
      <c r="AG383" s="8">
        <f t="shared" si="196"/>
        <v>2.6975664933437889E-5</v>
      </c>
      <c r="AH383" s="8">
        <f t="shared" si="196"/>
        <v>2.649210116203849E-5</v>
      </c>
      <c r="AI383" s="8">
        <f t="shared" si="196"/>
        <v>2.5984020507609385E-5</v>
      </c>
      <c r="AJ383" s="8">
        <f t="shared" si="196"/>
        <v>2.5455380090385607E-5</v>
      </c>
      <c r="AK383" s="8">
        <f t="shared" si="196"/>
        <v>2.4909786443781671E-5</v>
      </c>
      <c r="AL383" s="8">
        <f t="shared" si="196"/>
        <v>2.4350521561043868E-5</v>
      </c>
      <c r="AM383" s="8">
        <f t="shared" si="196"/>
        <v>2.3780567165755681E-5</v>
      </c>
      <c r="AN383" s="8">
        <f t="shared" si="196"/>
        <v>2.3202627321303074E-5</v>
      </c>
      <c r="AO383" s="8">
        <f t="shared" si="196"/>
        <v>2.2619149487193831E-5</v>
      </c>
      <c r="AP383" s="8">
        <f t="shared" si="196"/>
        <v>2.2032344123354627E-5</v>
      </c>
      <c r="AQ383" s="8">
        <f t="shared" si="196"/>
        <v>2.1444202937172854E-5</v>
      </c>
      <c r="AR383" s="8">
        <f t="shared" si="196"/>
        <v>2.0856515862083849E-5</v>
      </c>
      <c r="AS383" s="8">
        <f t="shared" si="196"/>
        <v>2.0270886850903753E-5</v>
      </c>
      <c r="AT383" s="8">
        <f t="shared" si="196"/>
        <v>1.9688748561852158E-5</v>
      </c>
      <c r="AU383" s="8">
        <f t="shared" si="196"/>
        <v>1.9111376010275844E-5</v>
      </c>
      <c r="AV383" s="8">
        <f t="shared" si="196"/>
        <v>1.8539899254456374E-5</v>
      </c>
      <c r="AW383" s="8">
        <f t="shared" si="196"/>
        <v>1.7975315179540903E-5</v>
      </c>
      <c r="AX383" s="8">
        <f t="shared" si="196"/>
        <v>1.7418498439560705E-5</v>
      </c>
      <c r="AY383" s="8">
        <f t="shared" si="196"/>
        <v>1.6870211613679077E-5</v>
      </c>
      <c r="AZ383" s="8">
        <f t="shared" si="196"/>
        <v>1.6331114629224176E-5</v>
      </c>
      <c r="BA383" s="8">
        <f t="shared" si="196"/>
        <v>1.5801773500698673E-5</v>
      </c>
      <c r="BB383" s="8">
        <f t="shared" si="196"/>
        <v>1.5282668430803381E-5</v>
      </c>
      <c r="BC383" s="8">
        <f t="shared" si="196"/>
        <v>1.477420131655352E-5</v>
      </c>
      <c r="BD383" s="8">
        <f t="shared" si="196"/>
        <v>1.4276702700792027E-5</v>
      </c>
      <c r="BE383" s="8">
        <f t="shared" si="196"/>
        <v>1.3790438206803048E-5</v>
      </c>
      <c r="BF383" s="8">
        <f t="shared" si="196"/>
        <v>1.3315614491290378E-5</v>
      </c>
      <c r="BG383" s="8">
        <f t="shared" si="196"/>
        <v>1.2852384748699141E-5</v>
      </c>
      <c r="BH383" s="8">
        <f t="shared" si="196"/>
        <v>1.2400853797716539E-5</v>
      </c>
      <c r="BI383" s="8">
        <f t="shared" si="196"/>
        <v>1.1961082778778997E-5</v>
      </c>
      <c r="BJ383" s="8">
        <f t="shared" si="196"/>
        <v>1.1533093489531051E-5</v>
      </c>
      <c r="BK383" s="8">
        <f t="shared" si="196"/>
        <v>1.1116872383417797E-5</v>
      </c>
      <c r="BL383" s="8">
        <f t="shared" si="196"/>
        <v>1.0712374254940452E-5</v>
      </c>
      <c r="BM383" s="8">
        <f t="shared" si="196"/>
        <v>1.0319525633556689E-5</v>
      </c>
      <c r="BN383" s="8">
        <f t="shared" si="196"/>
        <v>9.9382279067574755E-6</v>
      </c>
      <c r="BO383" s="8">
        <f t="shared" si="170"/>
        <v>2.3341686032860931E-4</v>
      </c>
      <c r="BP383" s="8">
        <f t="shared" si="168"/>
        <v>1.231986560880566E-3</v>
      </c>
    </row>
    <row r="384" spans="4:68">
      <c r="D384" s="6"/>
      <c r="G384" s="8">
        <f t="shared" ref="G384:BO384" si="197">G32*$D32</f>
        <v>3.4233855171713353E-6</v>
      </c>
      <c r="H384" s="8">
        <f t="shared" si="197"/>
        <v>6.470198627453823E-6</v>
      </c>
      <c r="I384" s="8">
        <f t="shared" si="197"/>
        <v>9.171506554415795E-6</v>
      </c>
      <c r="J384" s="8">
        <f t="shared" si="197"/>
        <v>1.1556098258563902E-5</v>
      </c>
      <c r="K384" s="8">
        <f t="shared" si="197"/>
        <v>1.3650641067928607E-5</v>
      </c>
      <c r="L384" s="8">
        <f t="shared" si="197"/>
        <v>1.547982697103104E-5</v>
      </c>
      <c r="M384" s="8">
        <f t="shared" si="197"/>
        <v>1.7066509235561724E-5</v>
      </c>
      <c r="N384" s="8">
        <f t="shared" si="197"/>
        <v>1.843182997440666E-5</v>
      </c>
      <c r="O384" s="8">
        <f t="shared" si="197"/>
        <v>1.9595339241541079E-5</v>
      </c>
      <c r="P384" s="8">
        <f t="shared" si="197"/>
        <v>2.057510620361813E-5</v>
      </c>
      <c r="Q384" s="8">
        <f t="shared" si="197"/>
        <v>2.1387822898661048E-5</v>
      </c>
      <c r="R384" s="8">
        <f t="shared" si="197"/>
        <v>2.20489010609833E-5</v>
      </c>
      <c r="S384" s="8">
        <f t="shared" si="197"/>
        <v>2.2572562461181648E-5</v>
      </c>
      <c r="T384" s="8">
        <f t="shared" si="197"/>
        <v>2.2971923181648708E-5</v>
      </c>
      <c r="U384" s="8">
        <f t="shared" si="197"/>
        <v>2.3259072221419317E-5</v>
      </c>
      <c r="V384" s="8">
        <f t="shared" si="197"/>
        <v>2.344514479919067E-5</v>
      </c>
      <c r="W384" s="8">
        <f t="shared" si="197"/>
        <v>2.3540390699937384E-5</v>
      </c>
      <c r="X384" s="8">
        <f t="shared" si="197"/>
        <v>2.3554237988584404E-5</v>
      </c>
      <c r="Y384" s="8">
        <f t="shared" si="197"/>
        <v>2.3495352393612942E-5</v>
      </c>
      <c r="Z384" s="8">
        <f t="shared" si="197"/>
        <v>2.3371692644172876E-5</v>
      </c>
      <c r="AA384" s="8">
        <f t="shared" si="197"/>
        <v>2.3190562026180532E-5</v>
      </c>
      <c r="AB384" s="8">
        <f t="shared" si="197"/>
        <v>2.2958656405918728E-5</v>
      </c>
      <c r="AC384" s="8">
        <f t="shared" si="197"/>
        <v>2.2682108953756526E-5</v>
      </c>
      <c r="AD384" s="8">
        <f t="shared" si="197"/>
        <v>2.2366531785704257E-5</v>
      </c>
      <c r="AE384" s="8">
        <f t="shared" si="197"/>
        <v>2.2017054726552628E-5</v>
      </c>
      <c r="AF384" s="8">
        <f t="shared" si="197"/>
        <v>2.163836138525592E-5</v>
      </c>
      <c r="AG384" s="8">
        <f t="shared" si="197"/>
        <v>2.1234722720954036E-5</v>
      </c>
      <c r="AH384" s="8">
        <f t="shared" si="197"/>
        <v>2.0810028266534952E-5</v>
      </c>
      <c r="AI384" s="8">
        <f t="shared" si="197"/>
        <v>2.0367815165871083E-5</v>
      </c>
      <c r="AJ384" s="8">
        <f t="shared" si="197"/>
        <v>1.9911295170773968E-5</v>
      </c>
      <c r="AK384" s="8">
        <f t="shared" si="197"/>
        <v>1.944337973426078E-5</v>
      </c>
      <c r="AL384" s="8">
        <f t="shared" si="197"/>
        <v>1.8966703327872455E-5</v>
      </c>
      <c r="AM384" s="8">
        <f t="shared" si="197"/>
        <v>1.8483645102490702E-5</v>
      </c>
      <c r="AN384" s="8">
        <f t="shared" si="197"/>
        <v>1.7996349004334129E-5</v>
      </c>
      <c r="AO384" s="8">
        <f t="shared" si="197"/>
        <v>1.7506742450539743E-5</v>
      </c>
      <c r="AP384" s="8">
        <f t="shared" si="197"/>
        <v>1.7016553661924631E-5</v>
      </c>
      <c r="AQ384" s="8">
        <f t="shared" si="197"/>
        <v>1.6527327744144293E-5</v>
      </c>
      <c r="AR384" s="8">
        <f t="shared" si="197"/>
        <v>1.6040441602492477E-5</v>
      </c>
      <c r="AS384" s="8">
        <f t="shared" si="197"/>
        <v>1.5557117769996321E-5</v>
      </c>
      <c r="AT384" s="8">
        <f t="shared" si="197"/>
        <v>1.5078437223227203E-5</v>
      </c>
      <c r="AU384" s="8">
        <f t="shared" si="197"/>
        <v>1.460535125534845E-5</v>
      </c>
      <c r="AV384" s="8">
        <f t="shared" si="197"/>
        <v>1.4138692471336095E-5</v>
      </c>
      <c r="AW384" s="8">
        <f t="shared" si="197"/>
        <v>1.3679184966017673E-5</v>
      </c>
      <c r="AX384" s="8">
        <f t="shared" si="197"/>
        <v>1.3227453741558485E-5</v>
      </c>
      <c r="AY384" s="8">
        <f t="shared" si="197"/>
        <v>1.2784033417267602E-5</v>
      </c>
      <c r="AZ384" s="8">
        <f t="shared" si="197"/>
        <v>1.2349376281080504E-5</v>
      </c>
      <c r="BA384" s="8">
        <f t="shared" si="197"/>
        <v>1.192385972878675E-5</v>
      </c>
      <c r="BB384" s="8">
        <f t="shared" si="197"/>
        <v>1.1507793133995043E-5</v>
      </c>
      <c r="BC384" s="8">
        <f t="shared" si="197"/>
        <v>1.1101424188950844E-5</v>
      </c>
      <c r="BD384" s="8">
        <f t="shared" si="197"/>
        <v>1.070494475363117E-5</v>
      </c>
      <c r="BE384" s="8">
        <f t="shared" si="197"/>
        <v>1.0318496248025083E-5</v>
      </c>
      <c r="BF384" s="8">
        <f t="shared" si="197"/>
        <v>9.942174620155933E-6</v>
      </c>
      <c r="BG384" s="8">
        <f t="shared" si="197"/>
        <v>9.5760349202021121E-6</v>
      </c>
      <c r="BH384" s="8">
        <f t="shared" si="197"/>
        <v>9.2200955090172411E-6</v>
      </c>
      <c r="BI384" s="8">
        <f t="shared" si="197"/>
        <v>8.8743419274290959E-6</v>
      </c>
      <c r="BJ384" s="8">
        <f t="shared" si="197"/>
        <v>8.538730450900868E-6</v>
      </c>
      <c r="BK384" s="8">
        <f t="shared" si="197"/>
        <v>8.2131913524602722E-6</v>
      </c>
      <c r="BL384" s="8">
        <f t="shared" si="197"/>
        <v>7.8976318952341654E-6</v>
      </c>
      <c r="BM384" s="8">
        <f t="shared" si="197"/>
        <v>7.5919390744617416E-6</v>
      </c>
      <c r="BN384" s="8">
        <f t="shared" si="197"/>
        <v>7.2959821274911971E-6</v>
      </c>
      <c r="BO384" s="8">
        <f t="shared" si="170"/>
        <v>1.6334558333366768E-4</v>
      </c>
      <c r="BP384" s="8">
        <f t="shared" si="168"/>
        <v>9.6835210829322011E-4</v>
      </c>
    </row>
    <row r="385" spans="4:68">
      <c r="D385" s="6"/>
      <c r="G385" s="8">
        <f t="shared" ref="G385:BO385" si="198">G33*$D33</f>
        <v>9.7370108671996252E-6</v>
      </c>
      <c r="H385" s="8">
        <f t="shared" si="198"/>
        <v>1.8383476517272893E-5</v>
      </c>
      <c r="I385" s="8">
        <f t="shared" si="198"/>
        <v>2.6031002748458415E-5</v>
      </c>
      <c r="J385" s="8">
        <f t="shared" si="198"/>
        <v>3.2764355459392986E-5</v>
      </c>
      <c r="K385" s="8">
        <f t="shared" si="198"/>
        <v>3.8661939442083724E-5</v>
      </c>
      <c r="L385" s="8">
        <f t="shared" si="198"/>
        <v>4.379624499999244E-5</v>
      </c>
      <c r="M385" s="8">
        <f t="shared" si="198"/>
        <v>4.8234264493325007E-5</v>
      </c>
      <c r="N385" s="8">
        <f t="shared" si="198"/>
        <v>5.2037880779084348E-5</v>
      </c>
      <c r="O385" s="8">
        <f t="shared" si="198"/>
        <v>5.5264229387387569E-5</v>
      </c>
      <c r="P385" s="8">
        <f t="shared" si="198"/>
        <v>5.796603615743762E-5</v>
      </c>
      <c r="Q385" s="8">
        <f t="shared" si="198"/>
        <v>6.0191931945883224E-5</v>
      </c>
      <c r="R385" s="8">
        <f t="shared" si="198"/>
        <v>6.1986745916633188E-5</v>
      </c>
      <c r="S385" s="8">
        <f t="shared" si="198"/>
        <v>6.3391778824076875E-5</v>
      </c>
      <c r="T385" s="8">
        <f t="shared" si="198"/>
        <v>6.4445057610692323E-5</v>
      </c>
      <c r="U385" s="8">
        <f t="shared" si="198"/>
        <v>6.5181572554814512E-5</v>
      </c>
      <c r="V385" s="8">
        <f t="shared" si="198"/>
        <v>6.5633498124527886E-5</v>
      </c>
      <c r="W385" s="8">
        <f t="shared" si="198"/>
        <v>6.5830398618901476E-5</v>
      </c>
      <c r="X385" s="8">
        <f t="shared" si="198"/>
        <v>6.5799419607786693E-5</v>
      </c>
      <c r="Y385" s="8">
        <f t="shared" si="198"/>
        <v>6.5565466115847891E-5</v>
      </c>
      <c r="Z385" s="8">
        <f t="shared" si="198"/>
        <v>6.5151368435116211E-5</v>
      </c>
      <c r="AA385" s="8">
        <f t="shared" si="198"/>
        <v>6.4578036392887202E-5</v>
      </c>
      <c r="AB385" s="8">
        <f t="shared" si="198"/>
        <v>6.3864602847975299E-5</v>
      </c>
      <c r="AC385" s="8">
        <f t="shared" si="198"/>
        <v>6.3028557137965435E-5</v>
      </c>
      <c r="AD385" s="8">
        <f t="shared" si="198"/>
        <v>6.2085869152945415E-5</v>
      </c>
      <c r="AE385" s="8">
        <f t="shared" si="198"/>
        <v>6.105110466706299E-5</v>
      </c>
      <c r="AF385" s="8">
        <f t="shared" si="198"/>
        <v>5.9937532517935772E-5</v>
      </c>
      <c r="AG385" s="8">
        <f t="shared" si="198"/>
        <v>5.875722418527487E-5</v>
      </c>
      <c r="AH385" s="8">
        <f t="shared" si="198"/>
        <v>5.752114628389575E-5</v>
      </c>
      <c r="AI385" s="8">
        <f t="shared" si="198"/>
        <v>5.6239246452426068E-5</v>
      </c>
      <c r="AJ385" s="8">
        <f t="shared" si="198"/>
        <v>5.4920533087334708E-5</v>
      </c>
      <c r="AK385" s="8">
        <f t="shared" si="198"/>
        <v>5.3573149342258751E-5</v>
      </c>
      <c r="AL385" s="8">
        <f t="shared" si="198"/>
        <v>5.2204441784869433E-5</v>
      </c>
      <c r="AM385" s="8">
        <f t="shared" si="198"/>
        <v>5.0821024077570389E-5</v>
      </c>
      <c r="AN385" s="8">
        <f t="shared" si="198"/>
        <v>4.9428836024051496E-5</v>
      </c>
      <c r="AO385" s="8">
        <f t="shared" si="198"/>
        <v>4.803319830101945E-5</v>
      </c>
      <c r="AP385" s="8">
        <f t="shared" si="198"/>
        <v>4.6638863173195561E-5</v>
      </c>
      <c r="AQ385" s="8">
        <f t="shared" si="198"/>
        <v>4.5250061469815961E-5</v>
      </c>
      <c r="AR385" s="8">
        <f t="shared" si="198"/>
        <v>4.3870546082303744E-5</v>
      </c>
      <c r="AS385" s="8">
        <f t="shared" si="198"/>
        <v>4.250363222542354E-5</v>
      </c>
      <c r="AT385" s="8">
        <f t="shared" si="198"/>
        <v>4.1152234687999803E-5</v>
      </c>
      <c r="AU385" s="8">
        <f t="shared" si="198"/>
        <v>3.9818902284108611E-5</v>
      </c>
      <c r="AV385" s="8">
        <f t="shared" si="198"/>
        <v>3.8505849701471664E-5</v>
      </c>
      <c r="AW385" s="8">
        <f t="shared" si="198"/>
        <v>3.7214986930527089E-5</v>
      </c>
      <c r="AX385" s="8">
        <f t="shared" si="198"/>
        <v>3.5947946445264486E-5</v>
      </c>
      <c r="AY385" s="8">
        <f t="shared" si="198"/>
        <v>3.4706108295337165E-5</v>
      </c>
      <c r="AZ385" s="8">
        <f t="shared" si="198"/>
        <v>3.3490623258149361E-5</v>
      </c>
      <c r="BA385" s="8">
        <f t="shared" si="198"/>
        <v>3.2302434189512404E-5</v>
      </c>
      <c r="BB385" s="8">
        <f t="shared" si="198"/>
        <v>3.1142295702025238E-5</v>
      </c>
      <c r="BC385" s="8">
        <f t="shared" si="198"/>
        <v>3.0010792291518314E-5</v>
      </c>
      <c r="BD385" s="8">
        <f t="shared" si="198"/>
        <v>2.8908355023666625E-5</v>
      </c>
      <c r="BE385" s="8">
        <f t="shared" si="198"/>
        <v>2.7835276885188114E-5</v>
      </c>
      <c r="BF385" s="8">
        <f t="shared" si="198"/>
        <v>2.6791726896864987E-5</v>
      </c>
      <c r="BG385" s="8">
        <f t="shared" si="198"/>
        <v>2.5777763078922103E-5</v>
      </c>
      <c r="BH385" s="8">
        <f t="shared" si="198"/>
        <v>2.4793344353040245E-5</v>
      </c>
      <c r="BI385" s="8">
        <f t="shared" si="198"/>
        <v>2.3838341459441652E-5</v>
      </c>
      <c r="BJ385" s="8">
        <f t="shared" si="198"/>
        <v>2.291254696203497E-5</v>
      </c>
      <c r="BK385" s="8">
        <f t="shared" si="198"/>
        <v>2.2015684409521029E-5</v>
      </c>
      <c r="BL385" s="8">
        <f t="shared" si="198"/>
        <v>2.1147416715615712E-5</v>
      </c>
      <c r="BM385" s="8">
        <f t="shared" si="198"/>
        <v>2.0307353817119528E-5</v>
      </c>
      <c r="BN385" s="8">
        <f t="shared" si="198"/>
        <v>1.9495059664434741E-5</v>
      </c>
      <c r="BO385" s="8">
        <f t="shared" si="170"/>
        <v>4.2643785272782585E-4</v>
      </c>
      <c r="BP385" s="8">
        <f t="shared" si="168"/>
        <v>2.6784763268638918E-3</v>
      </c>
    </row>
    <row r="386" spans="4:68">
      <c r="D386" s="6"/>
      <c r="G386" s="8">
        <f t="shared" ref="G386:BO386" si="199">G34*$D34</f>
        <v>4.2425605385720289E-7</v>
      </c>
      <c r="H386" s="8">
        <f t="shared" si="199"/>
        <v>8.0014691757468455E-7</v>
      </c>
      <c r="I386" s="8">
        <f t="shared" si="199"/>
        <v>1.1318078149093912E-6</v>
      </c>
      <c r="J386" s="8">
        <f t="shared" si="199"/>
        <v>1.4230596926127414E-6</v>
      </c>
      <c r="K386" s="8">
        <f t="shared" si="199"/>
        <v>1.6774316126672688E-6</v>
      </c>
      <c r="L386" s="8">
        <f t="shared" si="199"/>
        <v>1.8981816128942814E-6</v>
      </c>
      <c r="M386" s="8">
        <f t="shared" si="199"/>
        <v>2.0883161377858581E-6</v>
      </c>
      <c r="N386" s="8">
        <f t="shared" si="199"/>
        <v>2.2506081347795021E-6</v>
      </c>
      <c r="O386" s="8">
        <f t="shared" si="199"/>
        <v>2.3876139049842047E-6</v>
      </c>
      <c r="P386" s="8">
        <f t="shared" si="199"/>
        <v>2.5016887915556716E-6</v>
      </c>
      <c r="Q386" s="8">
        <f t="shared" si="199"/>
        <v>2.5950017834806979E-6</v>
      </c>
      <c r="R386" s="8">
        <f t="shared" si="199"/>
        <v>2.6695491074425069E-6</v>
      </c>
      <c r="S386" s="8">
        <f t="shared" si="199"/>
        <v>2.7271668756781415E-6</v>
      </c>
      <c r="T386" s="8">
        <f t="shared" si="199"/>
        <v>2.769542853284832E-6</v>
      </c>
      <c r="U386" s="8">
        <f t="shared" si="199"/>
        <v>2.7982274042652819E-6</v>
      </c>
      <c r="V386" s="8">
        <f t="shared" si="199"/>
        <v>2.8146436717036386E-6</v>
      </c>
      <c r="W386" s="8">
        <f t="shared" si="199"/>
        <v>2.8200970438175641E-6</v>
      </c>
      <c r="X386" s="8">
        <f t="shared" si="199"/>
        <v>2.8157839542211372E-6</v>
      </c>
      <c r="Y386" s="8">
        <f t="shared" si="199"/>
        <v>2.8028000615433392E-6</v>
      </c>
      <c r="Z386" s="8">
        <f t="shared" si="199"/>
        <v>2.7821478505635468E-6</v>
      </c>
      <c r="AA386" s="8">
        <f t="shared" si="199"/>
        <v>2.7547436942354946E-6</v>
      </c>
      <c r="AB386" s="8">
        <f t="shared" si="199"/>
        <v>2.721424413362361E-6</v>
      </c>
      <c r="AC386" s="8">
        <f t="shared" si="199"/>
        <v>2.6829533682461929E-6</v>
      </c>
      <c r="AD386" s="8">
        <f t="shared" si="199"/>
        <v>2.6400261143542535E-6</v>
      </c>
      <c r="AE386" s="8">
        <f t="shared" si="199"/>
        <v>2.5932756519125637E-6</v>
      </c>
      <c r="AF386" s="8">
        <f t="shared" si="199"/>
        <v>2.5432772973436895E-6</v>
      </c>
      <c r="AG386" s="8">
        <f t="shared" si="199"/>
        <v>2.4905532026026032E-6</v>
      </c>
      <c r="AH386" s="8">
        <f t="shared" si="199"/>
        <v>2.4355765467229306E-6</v>
      </c>
      <c r="AI386" s="8">
        <f t="shared" si="199"/>
        <v>2.3787754222582845E-6</v>
      </c>
      <c r="AJ386" s="8">
        <f t="shared" si="199"/>
        <v>2.3205364377823061E-6</v>
      </c>
      <c r="AK386" s="8">
        <f t="shared" si="199"/>
        <v>2.2612080561896715E-6</v>
      </c>
      <c r="AL386" s="8">
        <f t="shared" si="199"/>
        <v>2.2011036872122431E-6</v>
      </c>
      <c r="AM386" s="8">
        <f t="shared" si="199"/>
        <v>2.1405045513236807E-6</v>
      </c>
      <c r="AN386" s="8">
        <f t="shared" si="199"/>
        <v>2.0796623310466622E-6</v>
      </c>
      <c r="AO386" s="8">
        <f t="shared" si="199"/>
        <v>2.018801624593973E-6</v>
      </c>
      <c r="AP386" s="8">
        <f t="shared" si="199"/>
        <v>1.95812221576332E-6</v>
      </c>
      <c r="AQ386" s="8">
        <f t="shared" si="199"/>
        <v>1.8978011730610552E-6</v>
      </c>
      <c r="AR386" s="8">
        <f t="shared" si="199"/>
        <v>1.8379947901478337E-6</v>
      </c>
      <c r="AS386" s="8">
        <f t="shared" si="199"/>
        <v>1.7788403788754443E-6</v>
      </c>
      <c r="AT386" s="8">
        <f t="shared" si="199"/>
        <v>1.720457925414917E-6</v>
      </c>
      <c r="AU386" s="8">
        <f t="shared" si="199"/>
        <v>1.6629516192579227E-6</v>
      </c>
      <c r="AV386" s="8">
        <f t="shared" si="199"/>
        <v>1.6064112642031534E-6</v>
      </c>
      <c r="AW386" s="8">
        <f t="shared" si="199"/>
        <v>1.5509135798136589E-6</v>
      </c>
      <c r="AX386" s="8">
        <f t="shared" si="199"/>
        <v>1.4965234012471706E-6</v>
      </c>
      <c r="AY386" s="8">
        <f t="shared" si="199"/>
        <v>1.4432947848164472E-6</v>
      </c>
      <c r="AZ386" s="8">
        <f t="shared" si="199"/>
        <v>1.3912720261281742E-6</v>
      </c>
      <c r="BA386" s="8">
        <f t="shared" si="199"/>
        <v>1.340490597174496E-6</v>
      </c>
      <c r="BB386" s="8">
        <f t="shared" si="199"/>
        <v>1.2909780083086464E-6</v>
      </c>
      <c r="BC386" s="8">
        <f t="shared" si="199"/>
        <v>1.2427546006232837E-6</v>
      </c>
      <c r="BD386" s="8">
        <f t="shared" si="199"/>
        <v>1.195834273865058E-6</v>
      </c>
      <c r="BE386" s="8">
        <f t="shared" si="199"/>
        <v>1.1502251546598444E-6</v>
      </c>
      <c r="BF386" s="8">
        <f t="shared" si="199"/>
        <v>1.1059302094882379E-6</v>
      </c>
      <c r="BG386" s="8">
        <f t="shared" si="199"/>
        <v>1.0629478065387043E-6</v>
      </c>
      <c r="BH386" s="8">
        <f t="shared" si="199"/>
        <v>1.0212722302747908E-6</v>
      </c>
      <c r="BI386" s="8">
        <f t="shared" si="199"/>
        <v>9.8089415228151899E-7</v>
      </c>
      <c r="BJ386" s="8">
        <f t="shared" si="199"/>
        <v>9.4180106170331693E-7</v>
      </c>
      <c r="BK386" s="8">
        <f t="shared" si="199"/>
        <v>9.0397765835026782E-7</v>
      </c>
      <c r="BL386" s="8">
        <f t="shared" si="199"/>
        <v>8.67406211329992E-7</v>
      </c>
      <c r="BM386" s="8">
        <f t="shared" si="199"/>
        <v>8.3206688585804775E-7</v>
      </c>
      <c r="BN386" s="8">
        <f t="shared" si="199"/>
        <v>7.979380407092939E-7</v>
      </c>
      <c r="BO386" s="8">
        <f t="shared" si="170"/>
        <v>1.7060909151322493E-5</v>
      </c>
      <c r="BP386" s="8">
        <f t="shared" si="168"/>
        <v>1.1351959372870301E-4</v>
      </c>
    </row>
    <row r="387" spans="4:68">
      <c r="D387" s="6"/>
      <c r="G387" s="8">
        <f t="shared" ref="G387:BO387" si="200">G35*$D35</f>
        <v>1.2680542054176398E-5</v>
      </c>
      <c r="H387" s="8">
        <f t="shared" si="200"/>
        <v>2.3915502314176684E-5</v>
      </c>
      <c r="I387" s="8">
        <f t="shared" si="200"/>
        <v>3.382847802340292E-5</v>
      </c>
      <c r="J387" s="8">
        <f t="shared" si="200"/>
        <v>4.2533673034758602E-5</v>
      </c>
      <c r="K387" s="8">
        <f t="shared" si="200"/>
        <v>5.0136567089721701E-5</v>
      </c>
      <c r="L387" s="8">
        <f t="shared" si="200"/>
        <v>5.6734539318729076E-5</v>
      </c>
      <c r="M387" s="8">
        <f t="shared" si="200"/>
        <v>6.2417449007155101E-5</v>
      </c>
      <c r="N387" s="8">
        <f t="shared" si="200"/>
        <v>6.726817647285401E-5</v>
      </c>
      <c r="O387" s="8">
        <f t="shared" si="200"/>
        <v>7.1363126715639E-5</v>
      </c>
      <c r="P387" s="8">
        <f t="shared" si="200"/>
        <v>7.4772698325386186E-5</v>
      </c>
      <c r="Q387" s="8">
        <f t="shared" si="200"/>
        <v>7.7561719972923089E-5</v>
      </c>
      <c r="R387" s="8">
        <f t="shared" si="200"/>
        <v>7.9789856655781594E-5</v>
      </c>
      <c r="S387" s="8">
        <f t="shared" si="200"/>
        <v>8.1511987728602223E-5</v>
      </c>
      <c r="T387" s="8">
        <f t="shared" si="200"/>
        <v>8.277855861484664E-5</v>
      </c>
      <c r="U387" s="8">
        <f t="shared" si="200"/>
        <v>8.3635907971928988E-5</v>
      </c>
      <c r="V387" s="8">
        <f t="shared" si="200"/>
        <v>8.41265719653643E-5</v>
      </c>
      <c r="W387" s="8">
        <f t="shared" si="200"/>
        <v>8.4289567198547196E-5</v>
      </c>
      <c r="X387" s="8">
        <f t="shared" si="200"/>
        <v>8.4160653742831767E-5</v>
      </c>
      <c r="Y387" s="8">
        <f t="shared" si="200"/>
        <v>8.3772579617239808E-5</v>
      </c>
      <c r="Z387" s="8">
        <f t="shared" si="200"/>
        <v>8.3155307977954905E-5</v>
      </c>
      <c r="AA387" s="8">
        <f t="shared" si="200"/>
        <v>8.2336228194372014E-5</v>
      </c>
      <c r="AB387" s="8">
        <f t="shared" si="200"/>
        <v>8.1340351910497234E-5</v>
      </c>
      <c r="AC387" s="8">
        <f t="shared" si="200"/>
        <v>8.0190495117580659E-5</v>
      </c>
      <c r="AD387" s="8">
        <f t="shared" si="200"/>
        <v>7.8907447195699357E-5</v>
      </c>
      <c r="AE387" s="8">
        <f t="shared" si="200"/>
        <v>7.7510127818275517E-5</v>
      </c>
      <c r="AF387" s="8">
        <f t="shared" si="200"/>
        <v>7.6015732553939163E-5</v>
      </c>
      <c r="AG387" s="8">
        <f t="shared" si="200"/>
        <v>7.4439867944455589E-5</v>
      </c>
      <c r="AH387" s="8">
        <f t="shared" si="200"/>
        <v>7.2796676785385369E-5</v>
      </c>
      <c r="AI387" s="8">
        <f t="shared" si="200"/>
        <v>7.1098954287497618E-5</v>
      </c>
      <c r="AJ387" s="8">
        <f t="shared" si="200"/>
        <v>6.935825575149337E-5</v>
      </c>
      <c r="AK387" s="8">
        <f t="shared" si="200"/>
        <v>6.7584996346113519E-5</v>
      </c>
      <c r="AL387" s="8">
        <f t="shared" si="200"/>
        <v>6.5788543540010378E-5</v>
      </c>
      <c r="AM387" s="8">
        <f t="shared" si="200"/>
        <v>6.397730270067445E-5</v>
      </c>
      <c r="AN387" s="8">
        <f t="shared" si="200"/>
        <v>6.2158796339061354E-5</v>
      </c>
      <c r="AO387" s="8">
        <f t="shared" si="200"/>
        <v>6.0339737446197646E-5</v>
      </c>
      <c r="AP387" s="8">
        <f t="shared" si="200"/>
        <v>5.8526097337814792E-5</v>
      </c>
      <c r="AQ387" s="8">
        <f t="shared" si="200"/>
        <v>5.6723168394824871E-5</v>
      </c>
      <c r="AR387" s="8">
        <f t="shared" si="200"/>
        <v>5.4935622061085255E-5</v>
      </c>
      <c r="AS387" s="8">
        <f t="shared" si="200"/>
        <v>5.3167562435277172E-5</v>
      </c>
      <c r="AT387" s="8">
        <f t="shared" si="200"/>
        <v>5.1422575770734743E-5</v>
      </c>
      <c r="AU387" s="8">
        <f t="shared" si="200"/>
        <v>4.9703776175597917E-5</v>
      </c>
      <c r="AV387" s="8">
        <f t="shared" si="200"/>
        <v>4.8013847785627585E-5</v>
      </c>
      <c r="AW387" s="8">
        <f t="shared" si="200"/>
        <v>4.6355083663319361E-5</v>
      </c>
      <c r="AX387" s="8">
        <f t="shared" si="200"/>
        <v>4.4729421659498765E-5</v>
      </c>
      <c r="AY387" s="8">
        <f t="shared" si="200"/>
        <v>4.3138477457291591E-5</v>
      </c>
      <c r="AZ387" s="8">
        <f t="shared" si="200"/>
        <v>4.1583575003164323E-5</v>
      </c>
      <c r="BA387" s="8">
        <f t="shared" si="200"/>
        <v>4.0065774515548827E-5</v>
      </c>
      <c r="BB387" s="8">
        <f t="shared" si="200"/>
        <v>3.858589824833621E-5</v>
      </c>
      <c r="BC387" s="8">
        <f t="shared" si="200"/>
        <v>3.7144554174184815E-5</v>
      </c>
      <c r="BD387" s="8">
        <f t="shared" si="200"/>
        <v>3.574215774107784E-5</v>
      </c>
      <c r="BE387" s="8">
        <f t="shared" si="200"/>
        <v>3.4378951844833131E-5</v>
      </c>
      <c r="BF387" s="8">
        <f t="shared" si="200"/>
        <v>3.3055025150259555E-5</v>
      </c>
      <c r="BG387" s="8">
        <f t="shared" si="200"/>
        <v>3.1770328884323498E-5</v>
      </c>
      <c r="BH387" s="8">
        <f t="shared" si="200"/>
        <v>3.052469221599097E-5</v>
      </c>
      <c r="BI387" s="8">
        <f t="shared" si="200"/>
        <v>2.9317836329303182E-5</v>
      </c>
      <c r="BJ387" s="8">
        <f t="shared" si="200"/>
        <v>2.8149387288688029E-5</v>
      </c>
      <c r="BK387" s="8">
        <f t="shared" si="200"/>
        <v>2.7018887788469114E-5</v>
      </c>
      <c r="BL387" s="8">
        <f t="shared" si="200"/>
        <v>2.5925807871974206E-5</v>
      </c>
      <c r="BM387" s="8">
        <f t="shared" si="200"/>
        <v>2.4869554699534984E-5</v>
      </c>
      <c r="BN387" s="8">
        <f t="shared" si="200"/>
        <v>2.3849481438977787E-5</v>
      </c>
      <c r="BO387" s="8">
        <f t="shared" si="170"/>
        <v>5.0993161796730703E-4</v>
      </c>
      <c r="BP387" s="8">
        <f t="shared" si="168"/>
        <v>3.3929745236690109E-3</v>
      </c>
    </row>
    <row r="388" spans="4:68">
      <c r="D388" s="6"/>
      <c r="G388" s="8">
        <f t="shared" ref="G388:BO388" si="201">G36*$D36</f>
        <v>1.5669660345603061E-7</v>
      </c>
      <c r="H388" s="8">
        <f t="shared" si="201"/>
        <v>2.9458961449733753E-7</v>
      </c>
      <c r="I388" s="8">
        <f t="shared" si="201"/>
        <v>4.1537135644124597E-7</v>
      </c>
      <c r="J388" s="8">
        <f t="shared" si="201"/>
        <v>5.2059876673969483E-7</v>
      </c>
      <c r="K388" s="8">
        <f t="shared" si="201"/>
        <v>6.1170355091914146E-7</v>
      </c>
      <c r="L388" s="8">
        <f t="shared" si="201"/>
        <v>6.9000160543679155E-7</v>
      </c>
      <c r="M388" s="8">
        <f t="shared" si="201"/>
        <v>7.5670176062901484E-7</v>
      </c>
      <c r="N388" s="8">
        <f t="shared" si="201"/>
        <v>8.1291389141859868E-7</v>
      </c>
      <c r="O388" s="8">
        <f t="shared" si="201"/>
        <v>8.5965644017516817E-7</v>
      </c>
      <c r="P388" s="8">
        <f t="shared" si="201"/>
        <v>8.9786339307184205E-7</v>
      </c>
      <c r="Q388" s="8">
        <f t="shared" si="201"/>
        <v>9.2839074843628473E-7</v>
      </c>
      <c r="R388" s="8">
        <f t="shared" si="201"/>
        <v>9.5202251294193587E-7</v>
      </c>
      <c r="S388" s="8">
        <f t="shared" si="201"/>
        <v>9.6947625901253795E-7</v>
      </c>
      <c r="T388" s="8">
        <f t="shared" si="201"/>
        <v>9.8140827450807682E-7</v>
      </c>
      <c r="U388" s="8">
        <f t="shared" si="201"/>
        <v>9.8841833361170585E-7</v>
      </c>
      <c r="V388" s="8">
        <f t="shared" si="201"/>
        <v>9.9105411583467031E-7</v>
      </c>
      <c r="W388" s="8">
        <f t="shared" si="201"/>
        <v>9.8981529818987709E-7</v>
      </c>
      <c r="X388" s="8">
        <f t="shared" si="201"/>
        <v>9.8515734384545414E-7</v>
      </c>
      <c r="Y388" s="8">
        <f t="shared" si="201"/>
        <v>9.7749500894887834E-7</v>
      </c>
      <c r="Z388" s="8">
        <f t="shared" si="201"/>
        <v>9.6720558780204795E-7</v>
      </c>
      <c r="AA388" s="8">
        <f t="shared" si="201"/>
        <v>9.5463191516062135E-7</v>
      </c>
      <c r="AB388" s="8">
        <f t="shared" si="201"/>
        <v>9.4008514312007836E-7</v>
      </c>
      <c r="AC388" s="8">
        <f t="shared" si="201"/>
        <v>9.2384730882982265E-7</v>
      </c>
      <c r="AD388" s="8">
        <f t="shared" si="201"/>
        <v>9.0617370813916521E-7</v>
      </c>
      <c r="AE388" s="8">
        <f t="shared" si="201"/>
        <v>8.8729508921959926E-7</v>
      </c>
      <c r="AF388" s="8">
        <f t="shared" si="201"/>
        <v>8.6741967922108012E-7</v>
      </c>
      <c r="AG388" s="8">
        <f t="shared" si="201"/>
        <v>8.4673505610119279E-7</v>
      </c>
      <c r="AH388" s="8">
        <f t="shared" si="201"/>
        <v>8.2540987691049605E-7</v>
      </c>
      <c r="AI388" s="8">
        <f t="shared" si="201"/>
        <v>8.0359547302071865E-7</v>
      </c>
      <c r="AJ388" s="8">
        <f t="shared" si="201"/>
        <v>7.8142732204083668E-7</v>
      </c>
      <c r="AK388" s="8">
        <f t="shared" si="201"/>
        <v>7.5902640547566609E-7</v>
      </c>
      <c r="AL388" s="8">
        <f t="shared" si="201"/>
        <v>7.365004605389689E-7</v>
      </c>
      <c r="AM388" s="8">
        <f t="shared" si="201"/>
        <v>7.139451339349631E-7</v>
      </c>
      <c r="AN388" s="8">
        <f t="shared" si="201"/>
        <v>6.9144504486549751E-7</v>
      </c>
      <c r="AO388" s="8">
        <f t="shared" si="201"/>
        <v>6.6907476400220199E-7</v>
      </c>
      <c r="AP388" s="8">
        <f t="shared" si="201"/>
        <v>6.4689971468098603E-7</v>
      </c>
      <c r="AQ388" s="8">
        <f t="shared" si="201"/>
        <v>6.2497700212790817E-7</v>
      </c>
      <c r="AR388" s="8">
        <f t="shared" si="201"/>
        <v>6.0335617610834819E-7</v>
      </c>
      <c r="AS388" s="8">
        <f t="shared" si="201"/>
        <v>5.820799320034749E-7</v>
      </c>
      <c r="AT388" s="8">
        <f t="shared" si="201"/>
        <v>5.6118475495719624E-7</v>
      </c>
      <c r="AU388" s="8">
        <f t="shared" si="201"/>
        <v>5.4070151140125861E-7</v>
      </c>
      <c r="AV388" s="8">
        <f t="shared" si="201"/>
        <v>5.2065599195418756E-7</v>
      </c>
      <c r="AW388" s="8">
        <f t="shared" si="201"/>
        <v>5.0106940939972051E-7</v>
      </c>
      <c r="AX388" s="8">
        <f t="shared" si="201"/>
        <v>4.8195885518075433E-7</v>
      </c>
      <c r="AY388" s="8">
        <f t="shared" si="201"/>
        <v>4.6333771759422527E-7</v>
      </c>
      <c r="AZ388" s="8">
        <f t="shared" si="201"/>
        <v>4.452160646394288E-7</v>
      </c>
      <c r="BA388" s="8">
        <f t="shared" si="201"/>
        <v>4.276009942558688E-7</v>
      </c>
      <c r="BB388" s="8">
        <f t="shared" si="201"/>
        <v>4.1049695448563405E-7</v>
      </c>
      <c r="BC388" s="8">
        <f t="shared" si="201"/>
        <v>3.9390603590850634E-7</v>
      </c>
      <c r="BD388" s="8">
        <f t="shared" si="201"/>
        <v>3.7782823852448566E-7</v>
      </c>
      <c r="BE388" s="8">
        <f t="shared" si="201"/>
        <v>3.622617150972768E-7</v>
      </c>
      <c r="BF388" s="8">
        <f t="shared" si="201"/>
        <v>3.4720299282264495E-7</v>
      </c>
      <c r="BG388" s="8">
        <f t="shared" si="201"/>
        <v>3.3264717504661866E-7</v>
      </c>
      <c r="BH388" s="8">
        <f t="shared" si="201"/>
        <v>3.1858812462955398E-7</v>
      </c>
      <c r="BI388" s="8">
        <f t="shared" si="201"/>
        <v>3.0501863043236926E-7</v>
      </c>
      <c r="BJ388" s="8">
        <f t="shared" si="201"/>
        <v>2.9193055829018037E-7</v>
      </c>
      <c r="BK388" s="8">
        <f t="shared" si="201"/>
        <v>2.7931498773549757E-7</v>
      </c>
      <c r="BL388" s="8">
        <f t="shared" si="201"/>
        <v>2.6716233563753207E-7</v>
      </c>
      <c r="BM388" s="8">
        <f t="shared" si="201"/>
        <v>2.5546246783547464E-7</v>
      </c>
      <c r="BN388" s="8">
        <f t="shared" si="201"/>
        <v>2.4420479976136898E-7</v>
      </c>
      <c r="BO388" s="8">
        <f t="shared" si="170"/>
        <v>4.888618306334109E-6</v>
      </c>
      <c r="BP388" s="8">
        <f t="shared" si="168"/>
        <v>3.863821598700773E-5</v>
      </c>
    </row>
    <row r="389" spans="4:68">
      <c r="D389" s="6"/>
      <c r="G389" s="8">
        <f t="shared" ref="G389:BO389" si="202">G37*$D37</f>
        <v>1.4036823701812163E-6</v>
      </c>
      <c r="H389" s="8">
        <f t="shared" si="202"/>
        <v>2.6361154912003242E-6</v>
      </c>
      <c r="I389" s="8">
        <f t="shared" si="202"/>
        <v>3.7129686693556565E-6</v>
      </c>
      <c r="J389" s="8">
        <f t="shared" si="202"/>
        <v>4.6486367740332829E-6</v>
      </c>
      <c r="K389" s="8">
        <f t="shared" si="202"/>
        <v>5.4563374135215663E-6</v>
      </c>
      <c r="L389" s="8">
        <f t="shared" si="202"/>
        <v>6.1482009975561008E-6</v>
      </c>
      <c r="M389" s="8">
        <f t="shared" si="202"/>
        <v>6.7353541928227085E-6</v>
      </c>
      <c r="N389" s="8">
        <f t="shared" si="202"/>
        <v>7.2279972423548848E-6</v>
      </c>
      <c r="O389" s="8">
        <f t="shared" si="202"/>
        <v>7.6354755868926424E-6</v>
      </c>
      <c r="P389" s="8">
        <f t="shared" si="202"/>
        <v>7.9663461956579898E-6</v>
      </c>
      <c r="Q389" s="8">
        <f t="shared" si="202"/>
        <v>8.2284389854951409E-6</v>
      </c>
      <c r="R389" s="8">
        <f t="shared" si="202"/>
        <v>8.428913680778112E-6</v>
      </c>
      <c r="S389" s="8">
        <f t="shared" si="202"/>
        <v>8.5743124417715343E-6</v>
      </c>
      <c r="T389" s="8">
        <f t="shared" si="202"/>
        <v>8.6706085661175838E-6</v>
      </c>
      <c r="U389" s="8">
        <f t="shared" si="202"/>
        <v>8.7232515466975843E-6</v>
      </c>
      <c r="V389" s="8">
        <f t="shared" si="202"/>
        <v>8.7372087491723003E-6</v>
      </c>
      <c r="W389" s="8">
        <f t="shared" si="202"/>
        <v>8.7170039539398398E-6</v>
      </c>
      <c r="X389" s="8">
        <f t="shared" si="202"/>
        <v>8.6667529899700706E-6</v>
      </c>
      <c r="Y389" s="8">
        <f t="shared" si="202"/>
        <v>8.5901966718920009E-6</v>
      </c>
      <c r="Z389" s="8">
        <f t="shared" si="202"/>
        <v>8.4907312367437806E-6</v>
      </c>
      <c r="AA389" s="8">
        <f t="shared" si="202"/>
        <v>8.3714364628675298E-6</v>
      </c>
      <c r="AB389" s="8">
        <f t="shared" si="202"/>
        <v>8.2351016404722583E-6</v>
      </c>
      <c r="AC389" s="8">
        <f t="shared" si="202"/>
        <v>8.084249551330881E-6</v>
      </c>
      <c r="AD389" s="8">
        <f t="shared" si="202"/>
        <v>7.921158603860552E-6</v>
      </c>
      <c r="AE389" s="8">
        <f t="shared" si="202"/>
        <v>7.7478832594011052E-6</v>
      </c>
      <c r="AF389" s="8">
        <f t="shared" si="202"/>
        <v>7.5662728758007433E-6</v>
      </c>
      <c r="AG389" s="8">
        <f t="shared" si="202"/>
        <v>7.3779890853913949E-6</v>
      </c>
      <c r="AH389" s="8">
        <f t="shared" si="202"/>
        <v>7.1845218160411327E-6</v>
      </c>
      <c r="AI389" s="8">
        <f t="shared" si="202"/>
        <v>6.9872040561648598E-6</v>
      </c>
      <c r="AJ389" s="8">
        <f t="shared" si="202"/>
        <v>6.7872254573160029E-6</v>
      </c>
      <c r="AK389" s="8">
        <f t="shared" si="202"/>
        <v>6.5856448612337194E-6</v>
      </c>
      <c r="AL389" s="8">
        <f t="shared" si="202"/>
        <v>6.3834018319468E-6</v>
      </c>
      <c r="AM389" s="8">
        <f t="shared" si="202"/>
        <v>6.1813272677042345E-6</v>
      </c>
      <c r="AN389" s="8">
        <f t="shared" si="202"/>
        <v>5.9801531620825866E-6</v>
      </c>
      <c r="AO389" s="8">
        <f t="shared" si="202"/>
        <v>5.7805215785836549E-6</v>
      </c>
      <c r="AP389" s="8">
        <f t="shared" si="202"/>
        <v>5.5829928983554828E-6</v>
      </c>
      <c r="AQ389" s="8">
        <f t="shared" si="202"/>
        <v>5.3880533963212373E-6</v>
      </c>
      <c r="AR389" s="8">
        <f t="shared" si="202"/>
        <v>5.1961221969603886E-6</v>
      </c>
      <c r="AS389" s="8">
        <f t="shared" si="202"/>
        <v>5.0075576572338524E-6</v>
      </c>
      <c r="AT389" s="8">
        <f t="shared" si="202"/>
        <v>4.822663220659064E-6</v>
      </c>
      <c r="AU389" s="8">
        <f t="shared" si="202"/>
        <v>4.6416927833038338E-6</v>
      </c>
      <c r="AV389" s="8">
        <f t="shared" si="202"/>
        <v>4.464855609461868E-6</v>
      </c>
      <c r="AW389" s="8">
        <f t="shared" si="202"/>
        <v>4.2923208319819503E-6</v>
      </c>
      <c r="AX389" s="8">
        <f t="shared" si="202"/>
        <v>4.1242215696317731E-6</v>
      </c>
      <c r="AY389" s="8">
        <f t="shared" si="202"/>
        <v>3.9606586914725133E-6</v>
      </c>
      <c r="AZ389" s="8">
        <f t="shared" si="202"/>
        <v>3.8017042559880828E-6</v>
      </c>
      <c r="BA389" s="8">
        <f t="shared" si="202"/>
        <v>3.6474046506417847E-6</v>
      </c>
      <c r="BB389" s="8">
        <f t="shared" si="202"/>
        <v>3.4977834556112016E-6</v>
      </c>
      <c r="BC389" s="8">
        <f t="shared" si="202"/>
        <v>3.3528440536693131E-6</v>
      </c>
      <c r="BD389" s="8">
        <f t="shared" si="202"/>
        <v>3.2125720065260052E-6</v>
      </c>
      <c r="BE389" s="8">
        <f t="shared" si="202"/>
        <v>3.0769372164104773E-6</v>
      </c>
      <c r="BF389" s="8">
        <f t="shared" si="202"/>
        <v>2.9458958902527616E-6</v>
      </c>
      <c r="BG389" s="8">
        <f t="shared" si="202"/>
        <v>2.8193923225040227E-6</v>
      </c>
      <c r="BH389" s="8">
        <f t="shared" si="202"/>
        <v>2.6973605114129995E-6</v>
      </c>
      <c r="BI389" s="8">
        <f t="shared" si="202"/>
        <v>2.5797256224430436E-6</v>
      </c>
      <c r="BJ389" s="8">
        <f t="shared" si="202"/>
        <v>2.4664053114644545E-6</v>
      </c>
      <c r="BK389" s="8">
        <f t="shared" si="202"/>
        <v>2.3573109193841436E-6</v>
      </c>
      <c r="BL389" s="8">
        <f t="shared" si="202"/>
        <v>2.2523485489736702E-6</v>
      </c>
      <c r="BM389" s="8">
        <f t="shared" si="202"/>
        <v>2.1514200338222471E-6</v>
      </c>
      <c r="BN389" s="8">
        <f t="shared" si="202"/>
        <v>2.0544238085685659E-6</v>
      </c>
      <c r="BO389" s="8">
        <f t="shared" si="170"/>
        <v>4.0265271146222603E-5</v>
      </c>
      <c r="BP389" s="8">
        <f t="shared" si="168"/>
        <v>3.3696729272940661E-4</v>
      </c>
    </row>
    <row r="390" spans="4:68">
      <c r="D390" s="6"/>
      <c r="G390" s="8">
        <f t="shared" ref="G390:BO390" si="203">G38*$D38</f>
        <v>4.0490837601381246E-5</v>
      </c>
      <c r="H390" s="8">
        <f t="shared" si="203"/>
        <v>7.6041793015393979E-5</v>
      </c>
      <c r="I390" s="8">
        <f t="shared" si="203"/>
        <v>1.0710486546218241E-4</v>
      </c>
      <c r="J390" s="8">
        <f t="shared" si="203"/>
        <v>1.3409529155865239E-4</v>
      </c>
      <c r="K390" s="8">
        <f t="shared" si="203"/>
        <v>1.5739434846696827E-4</v>
      </c>
      <c r="L390" s="8">
        <f t="shared" si="203"/>
        <v>1.7735195185257985E-4</v>
      </c>
      <c r="M390" s="8">
        <f t="shared" si="203"/>
        <v>1.9428906325450124E-4</v>
      </c>
      <c r="N390" s="8">
        <f t="shared" si="203"/>
        <v>2.0849992045254476E-4</v>
      </c>
      <c r="O390" s="8">
        <f t="shared" si="203"/>
        <v>2.2025410346805701E-4</v>
      </c>
      <c r="P390" s="8">
        <f t="shared" si="203"/>
        <v>2.2979844795167282E-4</v>
      </c>
      <c r="Q390" s="8">
        <f t="shared" si="203"/>
        <v>2.3735881688928293E-4</v>
      </c>
      <c r="R390" s="8">
        <f t="shared" si="203"/>
        <v>2.4314174079167631E-4</v>
      </c>
      <c r="S390" s="8">
        <f t="shared" si="203"/>
        <v>2.4733593582033274E-4</v>
      </c>
      <c r="T390" s="8">
        <f t="shared" si="203"/>
        <v>2.5011370863800726E-4</v>
      </c>
      <c r="U390" s="8">
        <f t="shared" si="203"/>
        <v>2.5163225615473805E-4</v>
      </c>
      <c r="V390" s="8">
        <f t="shared" si="203"/>
        <v>2.520348677645856E-4</v>
      </c>
      <c r="W390" s="8">
        <f t="shared" si="203"/>
        <v>2.5145203713288004E-4</v>
      </c>
      <c r="X390" s="8">
        <f t="shared" si="203"/>
        <v>2.5000249009529051E-4</v>
      </c>
      <c r="Y390" s="8">
        <f t="shared" si="203"/>
        <v>2.4779413476611544E-4</v>
      </c>
      <c r="Z390" s="8">
        <f t="shared" si="203"/>
        <v>2.449249395214552E-4</v>
      </c>
      <c r="AA390" s="8">
        <f t="shared" si="203"/>
        <v>2.4148374412117878E-4</v>
      </c>
      <c r="AB390" s="8">
        <f t="shared" si="203"/>
        <v>2.3755100885977673E-4</v>
      </c>
      <c r="AC390" s="8">
        <f t="shared" si="203"/>
        <v>2.3319950628839081E-4</v>
      </c>
      <c r="AD390" s="8">
        <f t="shared" si="203"/>
        <v>2.2849495972674673E-4</v>
      </c>
      <c r="AE390" s="8">
        <f t="shared" si="203"/>
        <v>2.2349663248272421E-4</v>
      </c>
      <c r="AF390" s="8">
        <f t="shared" si="203"/>
        <v>2.1825787141732916E-4</v>
      </c>
      <c r="AG390" s="8">
        <f t="shared" si="203"/>
        <v>2.1282660823244412E-4</v>
      </c>
      <c r="AH390" s="8">
        <f t="shared" si="203"/>
        <v>2.0724582161657116E-4</v>
      </c>
      <c r="AI390" s="8">
        <f t="shared" si="203"/>
        <v>2.0155396315860174E-4</v>
      </c>
      <c r="AJ390" s="8">
        <f t="shared" si="203"/>
        <v>1.9578534973026932E-4</v>
      </c>
      <c r="AK390" s="8">
        <f t="shared" si="203"/>
        <v>1.8997052484328041E-4</v>
      </c>
      <c r="AL390" s="8">
        <f t="shared" si="203"/>
        <v>1.8413659130615771E-4</v>
      </c>
      <c r="AM390" s="8">
        <f t="shared" si="203"/>
        <v>1.7830751733762218E-4</v>
      </c>
      <c r="AN390" s="8">
        <f t="shared" si="203"/>
        <v>1.7250441813699771E-4</v>
      </c>
      <c r="AO390" s="8">
        <f t="shared" si="203"/>
        <v>1.6674581476683621E-4</v>
      </c>
      <c r="AP390" s="8">
        <f t="shared" si="203"/>
        <v>1.6104787206794663E-4</v>
      </c>
      <c r="AQ390" s="8">
        <f t="shared" si="203"/>
        <v>1.5542461720157417E-4</v>
      </c>
      <c r="AR390" s="8">
        <f t="shared" si="203"/>
        <v>1.4988814029693432E-4</v>
      </c>
      <c r="AS390" s="8">
        <f t="shared" si="203"/>
        <v>1.4444877857405346E-4</v>
      </c>
      <c r="AT390" s="8">
        <f t="shared" si="203"/>
        <v>1.3911528521131917E-4</v>
      </c>
      <c r="AU390" s="8">
        <f t="shared" si="203"/>
        <v>1.3389498413376446E-4</v>
      </c>
      <c r="AV390" s="8">
        <f t="shared" si="203"/>
        <v>1.2879391181140008E-4</v>
      </c>
      <c r="AW390" s="8">
        <f t="shared" si="203"/>
        <v>1.2381694707640242E-4</v>
      </c>
      <c r="AX390" s="8">
        <f t="shared" si="203"/>
        <v>1.1896792989322424E-4</v>
      </c>
      <c r="AY390" s="8">
        <f t="shared" si="203"/>
        <v>1.142497699463225E-4</v>
      </c>
      <c r="AZ390" s="8">
        <f t="shared" si="203"/>
        <v>1.0966454584581009E-4</v>
      </c>
      <c r="BA390" s="8">
        <f t="shared" si="203"/>
        <v>1.0521359569158995E-4</v>
      </c>
      <c r="BB390" s="8">
        <f t="shared" si="203"/>
        <v>1.0089759968109237E-4</v>
      </c>
      <c r="BC390" s="8">
        <f t="shared" si="203"/>
        <v>9.6716655394307131E-5</v>
      </c>
      <c r="BD390" s="8">
        <f t="shared" si="203"/>
        <v>9.2670346342096311E-5</v>
      </c>
      <c r="BE390" s="8">
        <f t="shared" si="203"/>
        <v>8.8757804319533005E-5</v>
      </c>
      <c r="BF390" s="8">
        <f t="shared" si="203"/>
        <v>8.4977766064983512E-5</v>
      </c>
      <c r="BG390" s="8">
        <f t="shared" si="203"/>
        <v>8.1328624687616052E-5</v>
      </c>
      <c r="BH390" s="8">
        <f t="shared" si="203"/>
        <v>7.7808476290759611E-5</v>
      </c>
      <c r="BI390" s="8">
        <f t="shared" si="203"/>
        <v>7.4415162185857041E-5</v>
      </c>
      <c r="BJ390" s="8">
        <f t="shared" si="203"/>
        <v>7.1146307061474662E-5</v>
      </c>
      <c r="BK390" s="8">
        <f t="shared" si="203"/>
        <v>6.7999353443773378E-5</v>
      </c>
      <c r="BL390" s="8">
        <f t="shared" si="203"/>
        <v>6.4971592758855887E-5</v>
      </c>
      <c r="BM390" s="8">
        <f t="shared" si="203"/>
        <v>6.2060193283334066E-5</v>
      </c>
      <c r="BN390" s="8">
        <f t="shared" si="203"/>
        <v>5.9262225247170182E-5</v>
      </c>
      <c r="BO390" s="8">
        <f t="shared" si="170"/>
        <v>1.1614982061410421E-3</v>
      </c>
      <c r="BP390" s="8">
        <f t="shared" si="168"/>
        <v>9.7202103671944172E-3</v>
      </c>
    </row>
    <row r="391" spans="4:68">
      <c r="D391" s="6"/>
      <c r="G391" s="8">
        <f t="shared" ref="G391:BO391" si="204">G39*$D39</f>
        <v>1.4500819755379192E-5</v>
      </c>
      <c r="H391" s="8">
        <f t="shared" si="204"/>
        <v>2.7203537861091359E-5</v>
      </c>
      <c r="I391" s="8">
        <f t="shared" si="204"/>
        <v>3.8275377770555542E-5</v>
      </c>
      <c r="J391" s="8">
        <f t="shared" si="204"/>
        <v>4.7869739131708128E-5</v>
      </c>
      <c r="K391" s="8">
        <f t="shared" si="204"/>
        <v>5.6127269131927776E-5</v>
      </c>
      <c r="L391" s="8">
        <f t="shared" si="204"/>
        <v>6.3176854134897894E-5</v>
      </c>
      <c r="M391" s="8">
        <f t="shared" si="204"/>
        <v>6.9136537374956596E-5</v>
      </c>
      <c r="N391" s="8">
        <f t="shared" si="204"/>
        <v>7.4114368065953464E-5</v>
      </c>
      <c r="O391" s="8">
        <f t="shared" si="204"/>
        <v>7.8209186901597385E-5</v>
      </c>
      <c r="P391" s="8">
        <f t="shared" si="204"/>
        <v>8.1511352570775932E-5</v>
      </c>
      <c r="Q391" s="8">
        <f t="shared" si="204"/>
        <v>8.4103413582526602E-5</v>
      </c>
      <c r="R391" s="8">
        <f t="shared" si="204"/>
        <v>8.6060729389538133E-5</v>
      </c>
      <c r="S391" s="8">
        <f t="shared" si="204"/>
        <v>8.7452044514668971E-5</v>
      </c>
      <c r="T391" s="8">
        <f t="shared" si="204"/>
        <v>8.8340019120510227E-5</v>
      </c>
      <c r="U391" s="8">
        <f t="shared" si="204"/>
        <v>8.8781719216112761E-5</v>
      </c>
      <c r="V391" s="8">
        <f t="shared" si="204"/>
        <v>8.8829069466361374E-5</v>
      </c>
      <c r="W391" s="8">
        <f t="shared" si="204"/>
        <v>8.8529271356912396E-5</v>
      </c>
      <c r="X391" s="8">
        <f t="shared" si="204"/>
        <v>8.7925189270006402E-5</v>
      </c>
      <c r="Y391" s="8">
        <f t="shared" si="204"/>
        <v>8.7055706842780771E-5</v>
      </c>
      <c r="Z391" s="8">
        <f t="shared" si="204"/>
        <v>8.5956055808977219E-5</v>
      </c>
      <c r="AA391" s="8">
        <f t="shared" si="204"/>
        <v>8.4658119366261641E-5</v>
      </c>
      <c r="AB391" s="8">
        <f t="shared" si="204"/>
        <v>8.3190711963913112E-5</v>
      </c>
      <c r="AC391" s="8">
        <f t="shared" si="204"/>
        <v>8.1579837268611863E-5</v>
      </c>
      <c r="AD391" s="8">
        <f t="shared" si="204"/>
        <v>7.9848925938738713E-5</v>
      </c>
      <c r="AE391" s="8">
        <f t="shared" si="204"/>
        <v>7.801905471930927E-5</v>
      </c>
      <c r="AF391" s="8">
        <f t="shared" si="204"/>
        <v>7.6109148259780577E-5</v>
      </c>
      <c r="AG391" s="8">
        <f t="shared" si="204"/>
        <v>7.413616495489242E-5</v>
      </c>
      <c r="AH391" s="8">
        <f t="shared" si="204"/>
        <v>7.211526801389978E-5</v>
      </c>
      <c r="AI391" s="8">
        <f t="shared" si="204"/>
        <v>7.005998287550363E-5</v>
      </c>
      <c r="AJ391" s="8">
        <f t="shared" si="204"/>
        <v>6.7982342004023165E-5</v>
      </c>
      <c r="AK391" s="8">
        <f t="shared" si="204"/>
        <v>6.5893018026432846E-5</v>
      </c>
      <c r="AL391" s="8">
        <f t="shared" si="204"/>
        <v>6.380144609940028E-5</v>
      </c>
      <c r="AM391" s="8">
        <f t="shared" si="204"/>
        <v>6.1715936330026128E-5</v>
      </c>
      <c r="AN391" s="8">
        <f t="shared" si="204"/>
        <v>5.9643777013248283E-5</v>
      </c>
      <c r="AO391" s="8">
        <f t="shared" si="204"/>
        <v>5.7591329392498254E-5</v>
      </c>
      <c r="AP391" s="8">
        <f t="shared" si="204"/>
        <v>5.5564114597882316E-5</v>
      </c>
      <c r="AQ391" s="8">
        <f t="shared" si="204"/>
        <v>5.3566893367613977E-5</v>
      </c>
      <c r="AR391" s="8">
        <f t="shared" si="204"/>
        <v>5.1603739113384666E-5</v>
      </c>
      <c r="AS391" s="8">
        <f t="shared" si="204"/>
        <v>4.9678104848574682E-5</v>
      </c>
      <c r="AT391" s="8">
        <f t="shared" si="204"/>
        <v>4.7792884459449275E-5</v>
      </c>
      <c r="AU391" s="8">
        <f t="shared" si="204"/>
        <v>4.5950468763537507E-5</v>
      </c>
      <c r="AV391" s="8">
        <f t="shared" si="204"/>
        <v>4.4152796766056663E-5</v>
      </c>
      <c r="AW391" s="8">
        <f t="shared" si="204"/>
        <v>4.240140249433642E-5</v>
      </c>
      <c r="AX391" s="8">
        <f t="shared" si="204"/>
        <v>4.0697457761540757E-5</v>
      </c>
      <c r="AY391" s="8">
        <f t="shared" si="204"/>
        <v>3.9041811184423521E-5</v>
      </c>
      <c r="AZ391" s="8">
        <f t="shared" si="204"/>
        <v>3.7435023755233467E-5</v>
      </c>
      <c r="BA391" s="8">
        <f t="shared" si="204"/>
        <v>3.587740124507005E-5</v>
      </c>
      <c r="BB391" s="8">
        <f t="shared" si="204"/>
        <v>3.4369023694851795E-5</v>
      </c>
      <c r="BC391" s="8">
        <f t="shared" si="204"/>
        <v>3.2909772230474532E-5</v>
      </c>
      <c r="BD391" s="8">
        <f t="shared" si="204"/>
        <v>3.1499353420597053E-5</v>
      </c>
      <c r="BE391" s="8">
        <f t="shared" si="204"/>
        <v>3.0137321378690431E-5</v>
      </c>
      <c r="BF391" s="8">
        <f t="shared" si="204"/>
        <v>2.8823097795431463E-5</v>
      </c>
      <c r="BG391" s="8">
        <f t="shared" si="204"/>
        <v>2.7555990073116912E-5</v>
      </c>
      <c r="BH391" s="8">
        <f t="shared" si="204"/>
        <v>2.6335207720443735E-5</v>
      </c>
      <c r="BI391" s="8">
        <f t="shared" si="204"/>
        <v>2.5159877153660962E-5</v>
      </c>
      <c r="BJ391" s="8">
        <f t="shared" si="204"/>
        <v>2.4029055038681874E-5</v>
      </c>
      <c r="BK391" s="8">
        <f t="shared" si="204"/>
        <v>2.2941740298181517E-5</v>
      </c>
      <c r="BL391" s="8">
        <f t="shared" si="204"/>
        <v>2.1896884897934511E-5</v>
      </c>
      <c r="BM391" s="8">
        <f t="shared" si="204"/>
        <v>2.0893403517611924E-5</v>
      </c>
      <c r="BN391" s="8">
        <f t="shared" si="204"/>
        <v>1.9930182202901676E-5</v>
      </c>
      <c r="BO391" s="8">
        <f t="shared" si="170"/>
        <v>3.8257930748283354E-4</v>
      </c>
      <c r="BP391" s="8">
        <f t="shared" si="168"/>
        <v>3.3897463312734591E-3</v>
      </c>
    </row>
    <row r="392" spans="4:68">
      <c r="D392" s="6"/>
      <c r="G392" s="8">
        <f t="shared" ref="G392:BO392" si="205">G40*$D40</f>
        <v>7.4285797193970062E-6</v>
      </c>
      <c r="H392" s="8">
        <f t="shared" si="205"/>
        <v>1.3906301234711195E-5</v>
      </c>
      <c r="I392" s="8">
        <f t="shared" si="205"/>
        <v>1.9524446933534518E-5</v>
      </c>
      <c r="J392" s="8">
        <f t="shared" si="205"/>
        <v>2.4366509773051076E-5</v>
      </c>
      <c r="K392" s="8">
        <f t="shared" si="205"/>
        <v>2.8508816434469756E-5</v>
      </c>
      <c r="L392" s="8">
        <f t="shared" si="205"/>
        <v>3.2021102619196429E-5</v>
      </c>
      <c r="M392" s="8">
        <f t="shared" si="205"/>
        <v>3.49670440601625E-5</v>
      </c>
      <c r="N392" s="8">
        <f t="shared" si="205"/>
        <v>3.7404746560356683E-5</v>
      </c>
      <c r="O392" s="8">
        <f t="shared" si="205"/>
        <v>3.9387198128055582E-5</v>
      </c>
      <c r="P392" s="8">
        <f t="shared" si="205"/>
        <v>4.0962686053177794E-5</v>
      </c>
      <c r="Q392" s="8">
        <f t="shared" si="205"/>
        <v>4.2175181560351851E-5</v>
      </c>
      <c r="R392" s="8">
        <f t="shared" si="205"/>
        <v>4.3064694480533824E-5</v>
      </c>
      <c r="S392" s="8">
        <f t="shared" si="205"/>
        <v>4.3667600203261285E-5</v>
      </c>
      <c r="T392" s="8">
        <f t="shared" si="205"/>
        <v>4.4016941004887374E-5</v>
      </c>
      <c r="U392" s="8">
        <f t="shared" si="205"/>
        <v>4.414270369347276E-5</v>
      </c>
      <c r="V392" s="8">
        <f t="shared" si="205"/>
        <v>4.4072075367563204E-5</v>
      </c>
      <c r="W392" s="8">
        <f t="shared" si="205"/>
        <v>4.3829678953041599E-5</v>
      </c>
      <c r="X392" s="8">
        <f t="shared" si="205"/>
        <v>4.3437790058873227E-5</v>
      </c>
      <c r="Y392" s="8">
        <f t="shared" si="205"/>
        <v>4.2916536578166739E-5</v>
      </c>
      <c r="Z392" s="8">
        <f t="shared" si="205"/>
        <v>4.2284082354909544E-5</v>
      </c>
      <c r="AA392" s="8">
        <f t="shared" si="205"/>
        <v>4.1556796138405093E-5</v>
      </c>
      <c r="AB392" s="8">
        <f t="shared" si="205"/>
        <v>4.0749406956287508E-5</v>
      </c>
      <c r="AC392" s="8">
        <f t="shared" si="205"/>
        <v>3.9875146952498063E-5</v>
      </c>
      <c r="AD392" s="8">
        <f t="shared" si="205"/>
        <v>3.8945882658300718E-5</v>
      </c>
      <c r="AE392" s="8">
        <f t="shared" si="205"/>
        <v>3.7972235591843189E-5</v>
      </c>
      <c r="AF392" s="8">
        <f t="shared" si="205"/>
        <v>3.6963693014523837E-5</v>
      </c>
      <c r="AG392" s="8">
        <f t="shared" si="205"/>
        <v>3.5928709610117166E-5</v>
      </c>
      <c r="AH392" s="8">
        <f t="shared" si="205"/>
        <v>3.4874800794887058E-5</v>
      </c>
      <c r="AI392" s="8">
        <f t="shared" si="205"/>
        <v>3.3808628313443367E-5</v>
      </c>
      <c r="AJ392" s="8">
        <f t="shared" si="205"/>
        <v>3.2736078725568605E-5</v>
      </c>
      <c r="AK392" s="8">
        <f t="shared" si="205"/>
        <v>3.1662335343369958E-5</v>
      </c>
      <c r="AL392" s="8">
        <f t="shared" si="205"/>
        <v>3.0591944135632799E-5</v>
      </c>
      <c r="AM392" s="8">
        <f t="shared" si="205"/>
        <v>2.952887407691955E-5</v>
      </c>
      <c r="AN392" s="8">
        <f t="shared" si="205"/>
        <v>2.8476572382542059E-5</v>
      </c>
      <c r="AO392" s="8">
        <f t="shared" si="205"/>
        <v>2.7438015036825813E-5</v>
      </c>
      <c r="AP392" s="8">
        <f t="shared" si="205"/>
        <v>2.6415752990882361E-5</v>
      </c>
      <c r="AQ392" s="8">
        <f t="shared" si="205"/>
        <v>2.5411954377228828E-5</v>
      </c>
      <c r="AR392" s="8">
        <f t="shared" si="205"/>
        <v>2.442844306187229E-5</v>
      </c>
      <c r="AS392" s="8">
        <f t="shared" si="205"/>
        <v>2.3466733829752269E-5</v>
      </c>
      <c r="AT392" s="8">
        <f t="shared" si="205"/>
        <v>2.2528064476562173E-5</v>
      </c>
      <c r="AU392" s="8">
        <f t="shared" si="205"/>
        <v>2.1613425058813747E-5</v>
      </c>
      <c r="AV392" s="8">
        <f t="shared" si="205"/>
        <v>2.0723584534441122E-5</v>
      </c>
      <c r="AW392" s="8">
        <f t="shared" si="205"/>
        <v>1.9859115008147287E-5</v>
      </c>
      <c r="AX392" s="8">
        <f t="shared" si="205"/>
        <v>1.9020413778966E-5</v>
      </c>
      <c r="AY392" s="8">
        <f t="shared" si="205"/>
        <v>1.8207723372046538E-5</v>
      </c>
      <c r="AZ392" s="8">
        <f t="shared" si="205"/>
        <v>1.7421149722374128E-5</v>
      </c>
      <c r="BA392" s="8">
        <f t="shared" si="205"/>
        <v>1.6660678664927881E-5</v>
      </c>
      <c r="BB392" s="8">
        <f t="shared" si="205"/>
        <v>1.5926190873571912E-5</v>
      </c>
      <c r="BC392" s="8">
        <f t="shared" si="205"/>
        <v>1.5217475379697958E-5</v>
      </c>
      <c r="BD392" s="8">
        <f t="shared" si="205"/>
        <v>1.4534241791221724E-5</v>
      </c>
      <c r="BE392" s="8">
        <f t="shared" si="205"/>
        <v>1.3876131322915201E-5</v>
      </c>
      <c r="BF392" s="8">
        <f t="shared" si="205"/>
        <v>1.3242726740175073E-5</v>
      </c>
      <c r="BG392" s="8">
        <f t="shared" si="205"/>
        <v>1.2633561310127016E-5</v>
      </c>
      <c r="BH392" s="8">
        <f t="shared" si="205"/>
        <v>1.2048126846397358E-5</v>
      </c>
      <c r="BI392" s="8">
        <f t="shared" si="205"/>
        <v>1.1485880926898811E-5</v>
      </c>
      <c r="BJ392" s="8">
        <f t="shared" si="205"/>
        <v>1.0946253357533238E-5</v>
      </c>
      <c r="BK392" s="8">
        <f t="shared" si="205"/>
        <v>1.042865194876988E-5</v>
      </c>
      <c r="BL392" s="8">
        <f t="shared" si="205"/>
        <v>9.9324676665757779E-6</v>
      </c>
      <c r="BM392" s="8">
        <f t="shared" si="205"/>
        <v>9.4570792141203547E-6</v>
      </c>
      <c r="BN392" s="8">
        <f t="shared" si="205"/>
        <v>9.0018570960169343E-6</v>
      </c>
      <c r="BO392" s="8">
        <f t="shared" si="170"/>
        <v>1.659365767035354E-4</v>
      </c>
      <c r="BP392" s="8">
        <f t="shared" si="168"/>
        <v>1.6476815188523745E-3</v>
      </c>
    </row>
    <row r="393" spans="4:68">
      <c r="D393" s="6"/>
      <c r="G393" s="8">
        <f t="shared" ref="G393:BO393" si="206">G41*$D41</f>
        <v>5.229720122455492E-6</v>
      </c>
      <c r="H393" s="8">
        <f t="shared" si="206"/>
        <v>9.7900360692366811E-6</v>
      </c>
      <c r="I393" s="8">
        <f t="shared" si="206"/>
        <v>1.3745210641208299E-5</v>
      </c>
      <c r="J393" s="8">
        <f t="shared" si="206"/>
        <v>1.7154022880227957E-5</v>
      </c>
      <c r="K393" s="8">
        <f t="shared" si="206"/>
        <v>2.0070206769866707E-5</v>
      </c>
      <c r="L393" s="8">
        <f t="shared" si="206"/>
        <v>2.2542856243914284E-5</v>
      </c>
      <c r="M393" s="8">
        <f t="shared" si="206"/>
        <v>2.4616799018354396E-5</v>
      </c>
      <c r="N393" s="8">
        <f t="shared" si="206"/>
        <v>2.6332941578491101E-5</v>
      </c>
      <c r="O393" s="8">
        <f t="shared" si="206"/>
        <v>2.7728587482151125E-5</v>
      </c>
      <c r="P393" s="8">
        <f t="shared" si="206"/>
        <v>2.8837730981437166E-5</v>
      </c>
      <c r="Q393" s="8">
        <f t="shared" si="206"/>
        <v>2.9691327818487702E-5</v>
      </c>
      <c r="R393" s="8">
        <f t="shared" si="206"/>
        <v>3.0317544914295809E-5</v>
      </c>
      <c r="S393" s="8">
        <f t="shared" si="206"/>
        <v>3.0741990543095941E-5</v>
      </c>
      <c r="T393" s="8">
        <f t="shared" si="206"/>
        <v>3.0987926467440708E-5</v>
      </c>
      <c r="U393" s="8">
        <f t="shared" si="206"/>
        <v>3.1076463400204818E-5</v>
      </c>
      <c r="V393" s="8">
        <f t="shared" si="206"/>
        <v>3.1026741058764494E-5</v>
      </c>
      <c r="W393" s="8">
        <f t="shared" si="206"/>
        <v>3.0856093982941286E-5</v>
      </c>
      <c r="X393" s="8">
        <f t="shared" si="206"/>
        <v>3.0580204201446749E-5</v>
      </c>
      <c r="Y393" s="8">
        <f t="shared" si="206"/>
        <v>3.0213241751029382E-5</v>
      </c>
      <c r="Z393" s="8">
        <f t="shared" si="206"/>
        <v>2.9767993977856316E-5</v>
      </c>
      <c r="AA393" s="8">
        <f t="shared" si="206"/>
        <v>2.9255984481437185E-5</v>
      </c>
      <c r="AB393" s="8">
        <f t="shared" si="206"/>
        <v>2.8687582497226403E-5</v>
      </c>
      <c r="AC393" s="8">
        <f t="shared" si="206"/>
        <v>2.8072103454558635E-5</v>
      </c>
      <c r="AD393" s="8">
        <f t="shared" si="206"/>
        <v>2.7417901391443703E-5</v>
      </c>
      <c r="AE393" s="8">
        <f t="shared" si="206"/>
        <v>2.6732453856657603E-5</v>
      </c>
      <c r="AF393" s="8">
        <f t="shared" si="206"/>
        <v>2.6022439882224778E-5</v>
      </c>
      <c r="AG393" s="8">
        <f t="shared" si="206"/>
        <v>2.5293811565522484E-5</v>
      </c>
      <c r="AH393" s="8">
        <f t="shared" si="206"/>
        <v>2.4551859759600488E-5</v>
      </c>
      <c r="AI393" s="8">
        <f t="shared" si="206"/>
        <v>2.3801274332664127E-5</v>
      </c>
      <c r="AJ393" s="8">
        <f t="shared" si="206"/>
        <v>2.3046199422800297E-5</v>
      </c>
      <c r="AK393" s="8">
        <f t="shared" si="206"/>
        <v>2.2290284081732447E-5</v>
      </c>
      <c r="AL393" s="8">
        <f t="shared" si="206"/>
        <v>2.1536728671485491E-5</v>
      </c>
      <c r="AM393" s="8">
        <f t="shared" si="206"/>
        <v>2.0788327350151361E-5</v>
      </c>
      <c r="AN393" s="8">
        <f t="shared" si="206"/>
        <v>2.0047506957309607E-5</v>
      </c>
      <c r="AO393" s="8">
        <f t="shared" si="206"/>
        <v>1.9316362585925371E-5</v>
      </c>
      <c r="AP393" s="8">
        <f t="shared" si="206"/>
        <v>1.859669010558118E-5</v>
      </c>
      <c r="AQ393" s="8">
        <f t="shared" si="206"/>
        <v>1.7890015881569094E-5</v>
      </c>
      <c r="AR393" s="8">
        <f t="shared" si="206"/>
        <v>1.7197623915558091E-5</v>
      </c>
      <c r="AS393" s="8">
        <f t="shared" si="206"/>
        <v>1.6520580616145594E-5</v>
      </c>
      <c r="AT393" s="8">
        <f t="shared" si="206"/>
        <v>1.5859757391499769E-5</v>
      </c>
      <c r="AU393" s="8">
        <f t="shared" si="206"/>
        <v>1.5215851241404877E-5</v>
      </c>
      <c r="AV393" s="8">
        <f t="shared" si="206"/>
        <v>1.4589403512246549E-5</v>
      </c>
      <c r="AW393" s="8">
        <f t="shared" si="206"/>
        <v>1.3980816965735689E-5</v>
      </c>
      <c r="AX393" s="8">
        <f t="shared" si="206"/>
        <v>1.3390371300392061E-5</v>
      </c>
      <c r="AY393" s="8">
        <f t="shared" si="206"/>
        <v>1.2818237253920762E-5</v>
      </c>
      <c r="AZ393" s="8">
        <f t="shared" si="206"/>
        <v>1.2264489404551385E-5</v>
      </c>
      <c r="BA393" s="8">
        <f t="shared" si="206"/>
        <v>1.1729117780109227E-5</v>
      </c>
      <c r="BB393" s="8">
        <f t="shared" si="206"/>
        <v>1.1212038374994624E-5</v>
      </c>
      <c r="BC393" s="8">
        <f t="shared" si="206"/>
        <v>1.0713102667307362E-5</v>
      </c>
      <c r="BD393" s="8">
        <f t="shared" si="206"/>
        <v>1.0232106221020093E-5</v>
      </c>
      <c r="BE393" s="8">
        <f t="shared" si="206"/>
        <v>9.7687964513323015E-6</v>
      </c>
      <c r="BF393" s="8">
        <f t="shared" si="206"/>
        <v>9.32287962508325E-6</v>
      </c>
      <c r="BG393" s="8">
        <f t="shared" si="206"/>
        <v>8.8940271623294178E-6</v>
      </c>
      <c r="BH393" s="8">
        <f t="shared" si="206"/>
        <v>8.4818812998637382E-6</v>
      </c>
      <c r="BI393" s="8">
        <f t="shared" si="206"/>
        <v>8.0860601725367617E-6</v>
      </c>
      <c r="BJ393" s="8">
        <f t="shared" si="206"/>
        <v>7.7061623637033981E-6</v>
      </c>
      <c r="BK393" s="8">
        <f t="shared" si="206"/>
        <v>7.341770971933994E-6</v>
      </c>
      <c r="BL393" s="8">
        <f t="shared" si="206"/>
        <v>6.9924572372693465E-6</v>
      </c>
      <c r="BM393" s="8">
        <f t="shared" si="206"/>
        <v>6.6577837667407293E-6</v>
      </c>
      <c r="BN393" s="8">
        <f t="shared" si="206"/>
        <v>6.3373073955959208E-6</v>
      </c>
      <c r="BO393" s="8">
        <f t="shared" si="170"/>
        <v>1.1681934999928953E-4</v>
      </c>
      <c r="BP393" s="8">
        <f t="shared" si="168"/>
        <v>1.1599677892720709E-3</v>
      </c>
    </row>
    <row r="394" spans="4:68">
      <c r="G394" s="8">
        <f t="shared" ref="G394:BO394" si="207">G42*$D42</f>
        <v>2.7337173367380984E-5</v>
      </c>
      <c r="H394" s="8">
        <f t="shared" si="207"/>
        <v>5.11751885437372E-5</v>
      </c>
      <c r="I394" s="8">
        <f t="shared" si="207"/>
        <v>7.1849964715407015E-5</v>
      </c>
      <c r="J394" s="8">
        <f t="shared" si="207"/>
        <v>8.9668755964827964E-5</v>
      </c>
      <c r="K394" s="8">
        <f t="shared" si="207"/>
        <v>1.0491244447884869E-4</v>
      </c>
      <c r="L394" s="8">
        <f t="shared" si="207"/>
        <v>1.1783765763864285E-4</v>
      </c>
      <c r="M394" s="8">
        <f t="shared" si="207"/>
        <v>1.2867872214139799E-4</v>
      </c>
      <c r="N394" s="8">
        <f t="shared" si="207"/>
        <v>1.3764946734211257E-4</v>
      </c>
      <c r="O394" s="8">
        <f t="shared" si="207"/>
        <v>1.4494488911124452E-4</v>
      </c>
      <c r="P394" s="8">
        <f t="shared" si="207"/>
        <v>1.5074268467569427E-4</v>
      </c>
      <c r="Q394" s="8">
        <f t="shared" si="207"/>
        <v>1.5520466814209481E-4</v>
      </c>
      <c r="R394" s="8">
        <f t="shared" si="207"/>
        <v>1.5847807568836447E-4</v>
      </c>
      <c r="S394" s="8">
        <f t="shared" si="207"/>
        <v>1.6069676874800153E-4</v>
      </c>
      <c r="T394" s="8">
        <f t="shared" si="207"/>
        <v>1.6198234289798553E-4</v>
      </c>
      <c r="U394" s="8">
        <f t="shared" si="207"/>
        <v>1.6244514959197975E-4</v>
      </c>
      <c r="V394" s="8">
        <f t="shared" si="207"/>
        <v>1.6218523735263258E-4</v>
      </c>
      <c r="W394" s="8">
        <f t="shared" si="207"/>
        <v>1.6129321854719308E-4</v>
      </c>
      <c r="X394" s="8">
        <f t="shared" si="207"/>
        <v>1.5985106741665348E-4</v>
      </c>
      <c r="Y394" s="8">
        <f t="shared" si="207"/>
        <v>1.5793285460765358E-4</v>
      </c>
      <c r="Z394" s="8">
        <f t="shared" si="207"/>
        <v>1.5560542306606711E-4</v>
      </c>
      <c r="AA394" s="8">
        <f t="shared" si="207"/>
        <v>1.5292900978933075E-4</v>
      </c>
      <c r="AB394" s="8">
        <f t="shared" si="207"/>
        <v>1.4995781759913804E-4</v>
      </c>
      <c r="AC394" s="8">
        <f t="shared" si="207"/>
        <v>1.4674054078519288E-4</v>
      </c>
      <c r="AD394" s="8">
        <f t="shared" si="207"/>
        <v>1.4332084818254663E-4</v>
      </c>
      <c r="AE394" s="8">
        <f t="shared" si="207"/>
        <v>1.3973782697798294E-4</v>
      </c>
      <c r="AF394" s="8">
        <f t="shared" si="207"/>
        <v>1.3602639029344771E-4</v>
      </c>
      <c r="AG394" s="8">
        <f t="shared" si="207"/>
        <v>1.3221765136523116E-4</v>
      </c>
      <c r="AH394" s="8">
        <f t="shared" si="207"/>
        <v>1.2833926692518437E-4</v>
      </c>
      <c r="AI394" s="8">
        <f t="shared" si="207"/>
        <v>1.2441575219347158E-4</v>
      </c>
      <c r="AJ394" s="8">
        <f t="shared" si="207"/>
        <v>1.2046876971009246E-4</v>
      </c>
      <c r="AK394" s="8">
        <f t="shared" si="207"/>
        <v>1.1651739406360145E-4</v>
      </c>
      <c r="AL394" s="8">
        <f t="shared" si="207"/>
        <v>1.1257835441912871E-4</v>
      </c>
      <c r="AM394" s="8">
        <f t="shared" si="207"/>
        <v>1.0866625660306394E-4</v>
      </c>
      <c r="AN394" s="8">
        <f t="shared" si="207"/>
        <v>1.0479378636775478E-4</v>
      </c>
      <c r="AO394" s="8">
        <f t="shared" si="207"/>
        <v>1.0097189533551899E-4</v>
      </c>
      <c r="AP394" s="8">
        <f t="shared" si="207"/>
        <v>9.7209971006447093E-5</v>
      </c>
      <c r="AQ394" s="8">
        <f t="shared" si="207"/>
        <v>9.3515992108202071E-5</v>
      </c>
      <c r="AR394" s="8">
        <f t="shared" si="207"/>
        <v>8.9896670467690029E-5</v>
      </c>
      <c r="AS394" s="8">
        <f t="shared" si="207"/>
        <v>8.6357580493488347E-5</v>
      </c>
      <c r="AT394" s="8">
        <f t="shared" si="207"/>
        <v>8.290327727374879E-5</v>
      </c>
      <c r="AU394" s="8">
        <f t="shared" si="207"/>
        <v>7.9537404216434583E-5</v>
      </c>
      <c r="AV394" s="8">
        <f t="shared" si="207"/>
        <v>7.6262791086743323E-5</v>
      </c>
      <c r="AW394" s="8">
        <f t="shared" si="207"/>
        <v>7.3081543229982008E-5</v>
      </c>
      <c r="AX394" s="8">
        <f t="shared" si="207"/>
        <v>6.9995122706594868E-5</v>
      </c>
      <c r="AY394" s="8">
        <f t="shared" si="207"/>
        <v>6.7004422009131264E-5</v>
      </c>
      <c r="AZ394" s="8">
        <f t="shared" si="207"/>
        <v>6.4109830978336792E-5</v>
      </c>
      <c r="BA394" s="8">
        <f t="shared" si="207"/>
        <v>6.1311297486934605E-5</v>
      </c>
      <c r="BB394" s="8">
        <f t="shared" si="207"/>
        <v>5.8608382414744631E-5</v>
      </c>
      <c r="BC394" s="8">
        <f t="shared" si="207"/>
        <v>5.6000309397288482E-5</v>
      </c>
      <c r="BD394" s="8">
        <f t="shared" si="207"/>
        <v>5.348600979169594E-5</v>
      </c>
      <c r="BE394" s="8">
        <f t="shared" si="207"/>
        <v>5.1064163268327939E-5</v>
      </c>
      <c r="BF394" s="8">
        <f t="shared" si="207"/>
        <v>4.8733234403844265E-5</v>
      </c>
      <c r="BG394" s="8">
        <f t="shared" si="207"/>
        <v>4.6491505621267415E-5</v>
      </c>
      <c r="BH394" s="8">
        <f t="shared" si="207"/>
        <v>4.4337106794742272E-5</v>
      </c>
      <c r="BI394" s="8">
        <f t="shared" si="207"/>
        <v>4.2268041810987624E-5</v>
      </c>
      <c r="BJ394" s="8">
        <f t="shared" si="207"/>
        <v>4.0282212355722313E-5</v>
      </c>
      <c r="BK394" s="8">
        <f t="shared" si="207"/>
        <v>3.8377439171473156E-5</v>
      </c>
      <c r="BL394" s="8">
        <f t="shared" si="207"/>
        <v>3.6551481012998858E-5</v>
      </c>
      <c r="BM394" s="8">
        <f t="shared" si="207"/>
        <v>3.4802051507962903E-5</v>
      </c>
      <c r="BN394" s="8">
        <f t="shared" si="207"/>
        <v>3.3126834113342315E-5</v>
      </c>
      <c r="BO394" s="8">
        <f t="shared" si="170"/>
        <v>6.1064660226900838E-4</v>
      </c>
      <c r="BP394" s="8">
        <f t="shared" si="168"/>
        <v>6.0634679893767397E-3</v>
      </c>
    </row>
    <row r="395" spans="4:68">
      <c r="G395" s="8">
        <f t="shared" ref="G395:BO395" si="208">G43*$D43</f>
        <v>1.1156653076621736E-5</v>
      </c>
      <c r="H395" s="8">
        <f t="shared" si="208"/>
        <v>2.0862941253282647E-5</v>
      </c>
      <c r="I395" s="8">
        <f t="shared" si="208"/>
        <v>2.9260275107728916E-5</v>
      </c>
      <c r="J395" s="8">
        <f t="shared" si="208"/>
        <v>3.6477809634302049E-5</v>
      </c>
      <c r="K395" s="8">
        <f t="shared" si="208"/>
        <v>4.2633440010090521E-5</v>
      </c>
      <c r="L395" s="8">
        <f t="shared" si="208"/>
        <v>4.7834719691321569E-5</v>
      </c>
      <c r="M395" s="8">
        <f t="shared" si="208"/>
        <v>5.2179706729949949E-5</v>
      </c>
      <c r="N395" s="8">
        <f t="shared" si="208"/>
        <v>5.5757743762860804E-5</v>
      </c>
      <c r="O395" s="8">
        <f t="shared" si="208"/>
        <v>5.8650176720559223E-5</v>
      </c>
      <c r="P395" s="8">
        <f t="shared" si="208"/>
        <v>6.0931016926358755E-5</v>
      </c>
      <c r="Q395" s="8">
        <f t="shared" si="208"/>
        <v>6.2667550908759978E-5</v>
      </c>
      <c r="R395" s="8">
        <f t="shared" si="208"/>
        <v>6.3920901926935181E-5</v>
      </c>
      <c r="S395" s="8">
        <f t="shared" si="208"/>
        <v>6.4746546910158105E-5</v>
      </c>
      <c r="T395" s="8">
        <f t="shared" si="208"/>
        <v>6.5194792234920745E-5</v>
      </c>
      <c r="U395" s="8">
        <f t="shared" si="208"/>
        <v>6.5311211506768817E-5</v>
      </c>
      <c r="V395" s="8">
        <f t="shared" si="208"/>
        <v>6.5137048276084109E-5</v>
      </c>
      <c r="W395" s="8">
        <f t="shared" si="208"/>
        <v>6.4709586396772306E-5</v>
      </c>
      <c r="X395" s="8">
        <f t="shared" si="208"/>
        <v>6.4062490532804586E-5</v>
      </c>
      <c r="Y395" s="8">
        <f t="shared" si="208"/>
        <v>6.322611912862631E-5</v>
      </c>
      <c r="Z395" s="8">
        <f t="shared" si="208"/>
        <v>6.2227811984490115E-5</v>
      </c>
      <c r="AA395" s="8">
        <f t="shared" si="208"/>
        <v>6.1092154415773168E-5</v>
      </c>
      <c r="AB395" s="8">
        <f t="shared" si="208"/>
        <v>5.9841219825354966E-5</v>
      </c>
      <c r="AC395" s="8">
        <f t="shared" si="208"/>
        <v>5.849479237928448E-5</v>
      </c>
      <c r="AD395" s="8">
        <f t="shared" si="208"/>
        <v>5.7070571347441046E-5</v>
      </c>
      <c r="AE395" s="8">
        <f t="shared" si="208"/>
        <v>5.5584358551934774E-5</v>
      </c>
      <c r="AF395" s="8">
        <f t="shared" si="208"/>
        <v>5.4050230255901388E-5</v>
      </c>
      <c r="AG395" s="8">
        <f t="shared" si="208"/>
        <v>5.2480694723470394E-5</v>
      </c>
      <c r="AH395" s="8">
        <f t="shared" si="208"/>
        <v>5.0886836587424268E-5</v>
      </c>
      <c r="AI395" s="8">
        <f t="shared" si="208"/>
        <v>4.9278449073857464E-5</v>
      </c>
      <c r="AJ395" s="8">
        <f t="shared" si="208"/>
        <v>4.7664155052472478E-5</v>
      </c>
      <c r="AK395" s="8">
        <f t="shared" si="208"/>
        <v>4.6051517806530499E-5</v>
      </c>
      <c r="AL395" s="8">
        <f t="shared" si="208"/>
        <v>4.4447142347464277E-5</v>
      </c>
      <c r="AM395" s="8">
        <f t="shared" si="208"/>
        <v>4.2856768035344075E-5</v>
      </c>
      <c r="AN395" s="8">
        <f t="shared" si="208"/>
        <v>4.1285353207381463E-5</v>
      </c>
      <c r="AO395" s="8">
        <f t="shared" si="208"/>
        <v>3.9737152462104657E-5</v>
      </c>
      <c r="AP395" s="8">
        <f t="shared" si="208"/>
        <v>3.8215787196412655E-5</v>
      </c>
      <c r="AQ395" s="8">
        <f t="shared" si="208"/>
        <v>3.6724309946108224E-5</v>
      </c>
      <c r="AR395" s="8">
        <f t="shared" si="208"/>
        <v>3.5265263037438526E-5</v>
      </c>
      <c r="AS395" s="8">
        <f t="shared" si="208"/>
        <v>3.3840732017373564E-5</v>
      </c>
      <c r="AT395" s="8">
        <f t="shared" si="208"/>
        <v>3.2452394293583888E-5</v>
      </c>
      <c r="AU395" s="8">
        <f t="shared" si="208"/>
        <v>3.1101563381113461E-5</v>
      </c>
      <c r="AV395" s="8">
        <f t="shared" si="208"/>
        <v>2.9789229121373803E-5</v>
      </c>
      <c r="AW395" s="8">
        <f t="shared" si="208"/>
        <v>2.8516094210115094E-5</v>
      </c>
      <c r="AX395" s="8">
        <f t="shared" si="208"/>
        <v>2.7282607344282201E-5</v>
      </c>
      <c r="AY395" s="8">
        <f t="shared" si="208"/>
        <v>2.6088993272969857E-5</v>
      </c>
      <c r="AZ395" s="8">
        <f t="shared" si="208"/>
        <v>2.4935280014898531E-5</v>
      </c>
      <c r="BA395" s="8">
        <f t="shared" si="208"/>
        <v>2.3821323483798173E-5</v>
      </c>
      <c r="BB395" s="8">
        <f t="shared" si="208"/>
        <v>2.2746829743677919E-5</v>
      </c>
      <c r="BC395" s="8">
        <f t="shared" si="208"/>
        <v>2.1711375098054247E-5</v>
      </c>
      <c r="BD395" s="8">
        <f t="shared" si="208"/>
        <v>2.0714424200694613E-5</v>
      </c>
      <c r="BE395" s="8">
        <f t="shared" si="208"/>
        <v>1.9755346360202454E-5</v>
      </c>
      <c r="BF395" s="8">
        <f t="shared" si="208"/>
        <v>1.8833430196726343E-5</v>
      </c>
      <c r="BG395" s="8">
        <f t="shared" si="208"/>
        <v>1.7947896796130266E-5</v>
      </c>
      <c r="BH395" s="8">
        <f t="shared" si="208"/>
        <v>1.7097911495030514E-5</v>
      </c>
      <c r="BI395" s="8">
        <f t="shared" si="208"/>
        <v>1.6282594419110082E-5</v>
      </c>
      <c r="BJ395" s="8">
        <f t="shared" si="208"/>
        <v>1.5501029886992799E-5</v>
      </c>
      <c r="BK395" s="8">
        <f t="shared" si="208"/>
        <v>1.4752274782630022E-5</v>
      </c>
      <c r="BL395" s="8">
        <f t="shared" si="208"/>
        <v>1.4035365990561862E-5</v>
      </c>
      <c r="BM395" s="8">
        <f t="shared" si="208"/>
        <v>1.3349326980505953E-5</v>
      </c>
      <c r="BN395" s="8">
        <f t="shared" si="208"/>
        <v>1.2693173620447187E-5</v>
      </c>
      <c r="BO395" s="8">
        <f t="shared" si="170"/>
        <v>2.2940345144803562E-4</v>
      </c>
      <c r="BP395" s="8">
        <f t="shared" si="168"/>
        <v>2.4112244956813688E-3</v>
      </c>
    </row>
    <row r="396" spans="4:68">
      <c r="G396" s="8">
        <f t="shared" ref="G396:BO396" si="209">G44*$D44</f>
        <v>1.9003090405234823E-5</v>
      </c>
      <c r="H396" s="8">
        <f t="shared" si="209"/>
        <v>3.5535779057789123E-5</v>
      </c>
      <c r="I396" s="8">
        <f t="shared" si="209"/>
        <v>4.9838930128549254E-5</v>
      </c>
      <c r="J396" s="8">
        <f t="shared" si="209"/>
        <v>6.2132532893591403E-5</v>
      </c>
      <c r="K396" s="8">
        <f t="shared" si="209"/>
        <v>7.261739781938495E-5</v>
      </c>
      <c r="L396" s="8">
        <f t="shared" si="209"/>
        <v>8.1476720353349931E-5</v>
      </c>
      <c r="M396" s="8">
        <f t="shared" si="209"/>
        <v>8.8877522452112547E-5</v>
      </c>
      <c r="N396" s="8">
        <f t="shared" si="209"/>
        <v>9.497198113454314E-5</v>
      </c>
      <c r="O396" s="8">
        <f t="shared" si="209"/>
        <v>9.9898652655897586E-5</v>
      </c>
      <c r="P396" s="8">
        <f t="shared" si="209"/>
        <v>1.0378360025918249E-4</v>
      </c>
      <c r="Q396" s="8">
        <f t="shared" si="209"/>
        <v>1.0674143286656921E-4</v>
      </c>
      <c r="R396" s="8">
        <f t="shared" si="209"/>
        <v>1.088762615239006E-4</v>
      </c>
      <c r="S396" s="8">
        <f t="shared" si="209"/>
        <v>1.1028257990191765E-4</v>
      </c>
      <c r="T396" s="8">
        <f t="shared" si="209"/>
        <v>1.1104607468585403E-4</v>
      </c>
      <c r="U396" s="8">
        <f t="shared" si="209"/>
        <v>1.1124437124779304E-4</v>
      </c>
      <c r="V396" s="8">
        <f t="shared" si="209"/>
        <v>1.1094771959113227E-4</v>
      </c>
      <c r="W396" s="8">
        <f t="shared" si="209"/>
        <v>1.1021962518131547E-4</v>
      </c>
      <c r="X396" s="8">
        <f t="shared" si="209"/>
        <v>1.0911742892950231E-4</v>
      </c>
      <c r="Y396" s="8">
        <f t="shared" si="209"/>
        <v>1.0769284027403384E-4</v>
      </c>
      <c r="Z396" s="8">
        <f t="shared" si="209"/>
        <v>1.059924270065491E-4</v>
      </c>
      <c r="AA396" s="8">
        <f t="shared" si="209"/>
        <v>1.0405806521367959E-4</v>
      </c>
      <c r="AB396" s="8">
        <f t="shared" si="209"/>
        <v>1.0192735244978044E-4</v>
      </c>
      <c r="AC396" s="8">
        <f t="shared" si="209"/>
        <v>9.963398701966038E-5</v>
      </c>
      <c r="AD396" s="8">
        <f t="shared" si="209"/>
        <v>9.7208116031355634E-5</v>
      </c>
      <c r="AE396" s="8">
        <f t="shared" si="209"/>
        <v>9.4676654676372412E-5</v>
      </c>
      <c r="AF396" s="8">
        <f t="shared" si="209"/>
        <v>9.2063579007304561E-5</v>
      </c>
      <c r="AG396" s="8">
        <f t="shared" si="209"/>
        <v>8.9390194309207826E-5</v>
      </c>
      <c r="AH396" s="8">
        <f t="shared" si="209"/>
        <v>8.6675381000557824E-5</v>
      </c>
      <c r="AI396" s="8">
        <f t="shared" si="209"/>
        <v>8.3935819851075906E-5</v>
      </c>
      <c r="AJ396" s="8">
        <f t="shared" si="209"/>
        <v>8.1186198166299279E-5</v>
      </c>
      <c r="AK396" s="8">
        <f t="shared" si="209"/>
        <v>7.8439398461672822E-5</v>
      </c>
      <c r="AL396" s="8">
        <f t="shared" si="209"/>
        <v>7.57066710313952E-5</v>
      </c>
      <c r="AM396" s="8">
        <f t="shared" si="209"/>
        <v>7.2997791708553106E-5</v>
      </c>
      <c r="AN396" s="8">
        <f t="shared" si="209"/>
        <v>7.0321206012572825E-5</v>
      </c>
      <c r="AO396" s="8">
        <f t="shared" si="209"/>
        <v>6.768416078710135E-5</v>
      </c>
      <c r="AP396" s="8">
        <f t="shared" si="209"/>
        <v>6.5092824345538045E-5</v>
      </c>
      <c r="AQ396" s="8">
        <f t="shared" si="209"/>
        <v>6.2552396062052465E-5</v>
      </c>
      <c r="AR396" s="8">
        <f t="shared" si="209"/>
        <v>6.0067206272560121E-5</v>
      </c>
      <c r="AS396" s="8">
        <f t="shared" si="209"/>
        <v>5.7640807282339593E-5</v>
      </c>
      <c r="AT396" s="8">
        <f t="shared" si="209"/>
        <v>5.5276056214346184E-5</v>
      </c>
      <c r="AU396" s="8">
        <f t="shared" si="209"/>
        <v>5.2975190374424036E-5</v>
      </c>
      <c r="AV396" s="8">
        <f t="shared" si="209"/>
        <v>5.0739895756186155E-5</v>
      </c>
      <c r="AW396" s="8">
        <f t="shared" si="209"/>
        <v>4.8571369258987251E-5</v>
      </c>
      <c r="AX396" s="8">
        <f t="shared" si="209"/>
        <v>4.6470375146854303E-5</v>
      </c>
      <c r="AY396" s="8">
        <f t="shared" si="209"/>
        <v>4.4437296234179434E-5</v>
      </c>
      <c r="AZ396" s="8">
        <f t="shared" si="209"/>
        <v>4.2472180245156842E-5</v>
      </c>
      <c r="BA396" s="8">
        <f t="shared" si="209"/>
        <v>4.0574781758117769E-5</v>
      </c>
      <c r="BB396" s="8">
        <f t="shared" si="209"/>
        <v>3.8744600112857994E-5</v>
      </c>
      <c r="BC396" s="8">
        <f t="shared" si="209"/>
        <v>3.6980913628553937E-5</v>
      </c>
      <c r="BD396" s="8">
        <f t="shared" si="209"/>
        <v>3.5282810451732586E-5</v>
      </c>
      <c r="BE396" s="8">
        <f t="shared" si="209"/>
        <v>3.364921632781737E-5</v>
      </c>
      <c r="BF396" s="8">
        <f t="shared" si="209"/>
        <v>3.2078919565852568E-5</v>
      </c>
      <c r="BG396" s="8">
        <f t="shared" si="209"/>
        <v>3.0570593443958146E-5</v>
      </c>
      <c r="BH396" s="8">
        <f t="shared" si="209"/>
        <v>2.9122816282744282E-5</v>
      </c>
      <c r="BI396" s="8">
        <f t="shared" si="209"/>
        <v>2.7734089395187503E-5</v>
      </c>
      <c r="BJ396" s="8">
        <f t="shared" si="209"/>
        <v>2.6402853104218506E-5</v>
      </c>
      <c r="BK396" s="8">
        <f t="shared" si="209"/>
        <v>2.5127501003380809E-5</v>
      </c>
      <c r="BL396" s="8">
        <f t="shared" si="209"/>
        <v>2.390639262128669E-5</v>
      </c>
      <c r="BM396" s="8">
        <f t="shared" si="209"/>
        <v>2.2737864637125524E-5</v>
      </c>
      <c r="BN396" s="8">
        <f t="shared" si="209"/>
        <v>2.1620240782080373E-5</v>
      </c>
      <c r="BO396" s="8">
        <f t="shared" si="170"/>
        <v>3.9074214257632436E-4</v>
      </c>
      <c r="BP396" s="8">
        <f t="shared" si="168"/>
        <v>4.1070307344023317E-3</v>
      </c>
    </row>
    <row r="397" spans="4:68">
      <c r="G397" s="8">
        <f t="shared" ref="G397:BO397" si="210">G45*$D45</f>
        <v>2.2144422036185306E-5</v>
      </c>
      <c r="H397" s="8">
        <f t="shared" si="210"/>
        <v>4.1321491519521786E-5</v>
      </c>
      <c r="I397" s="8">
        <f t="shared" si="210"/>
        <v>5.7829427381570744E-5</v>
      </c>
      <c r="J397" s="8">
        <f t="shared" si="210"/>
        <v>7.1939807662674008E-5</v>
      </c>
      <c r="K397" s="8">
        <f t="shared" si="210"/>
        <v>8.3899800686593556E-5</v>
      </c>
      <c r="L397" s="8">
        <f t="shared" si="210"/>
        <v>9.393421684871017E-5</v>
      </c>
      <c r="M397" s="8">
        <f t="shared" si="210"/>
        <v>1.02247395039821E-4</v>
      </c>
      <c r="N397" s="8">
        <f t="shared" si="210"/>
        <v>1.0902493665388915E-4</v>
      </c>
      <c r="O397" s="8">
        <f t="shared" si="210"/>
        <v>1.1443529913533841E-4</v>
      </c>
      <c r="P397" s="8">
        <f t="shared" si="210"/>
        <v>1.1863126010363416E-4</v>
      </c>
      <c r="Q397" s="8">
        <f t="shared" si="210"/>
        <v>1.2175126224435973E-4</v>
      </c>
      <c r="R397" s="8">
        <f t="shared" si="210"/>
        <v>1.2392064837162288E-4</v>
      </c>
      <c r="S397" s="8">
        <f t="shared" si="210"/>
        <v>1.2525279534161783E-4</v>
      </c>
      <c r="T397" s="8">
        <f t="shared" si="210"/>
        <v>1.2585015482709325E-4</v>
      </c>
      <c r="U397" s="8">
        <f t="shared" si="210"/>
        <v>1.2580520834322643E-4</v>
      </c>
      <c r="V397" s="8">
        <f t="shared" si="210"/>
        <v>1.2520134334317894E-4</v>
      </c>
      <c r="W397" s="8">
        <f t="shared" si="210"/>
        <v>1.2411365667288512E-4</v>
      </c>
      <c r="X397" s="8">
        <f t="shared" si="210"/>
        <v>1.226096911861431E-4</v>
      </c>
      <c r="Y397" s="8">
        <f t="shared" si="210"/>
        <v>1.2075011086981992E-4</v>
      </c>
      <c r="Z397" s="8">
        <f t="shared" si="210"/>
        <v>1.1858931941214947E-4</v>
      </c>
      <c r="AA397" s="8">
        <f t="shared" si="210"/>
        <v>1.1617602676211223E-4</v>
      </c>
      <c r="AB397" s="8">
        <f t="shared" si="210"/>
        <v>1.1355376787233882E-4</v>
      </c>
      <c r="AC397" s="8">
        <f t="shared" si="210"/>
        <v>1.1076137748965995E-4</v>
      </c>
      <c r="AD397" s="8">
        <f t="shared" si="210"/>
        <v>1.0783342455428114E-4</v>
      </c>
      <c r="AE397" s="8">
        <f t="shared" si="210"/>
        <v>1.0480060948869198E-4</v>
      </c>
      <c r="AF397" s="8">
        <f t="shared" si="210"/>
        <v>1.0169012739906762E-4</v>
      </c>
      <c r="AG397" s="8">
        <f t="shared" si="210"/>
        <v>9.852599997345816E-5</v>
      </c>
      <c r="AH397" s="8">
        <f t="shared" si="210"/>
        <v>9.5329378640985992E-5</v>
      </c>
      <c r="AI397" s="8">
        <f t="shared" si="210"/>
        <v>9.2118821353184184E-5</v>
      </c>
      <c r="AJ397" s="8">
        <f t="shared" si="210"/>
        <v>8.8910545161228458E-5</v>
      </c>
      <c r="AK397" s="8">
        <f t="shared" si="210"/>
        <v>8.5718656589940385E-5</v>
      </c>
      <c r="AL397" s="8">
        <f t="shared" si="210"/>
        <v>8.2555361649976145E-5</v>
      </c>
      <c r="AM397" s="8">
        <f t="shared" si="210"/>
        <v>7.9431157182534857E-5</v>
      </c>
      <c r="AN397" s="8">
        <f t="shared" si="210"/>
        <v>7.6355005095283973E-5</v>
      </c>
      <c r="AO397" s="8">
        <f t="shared" si="210"/>
        <v>7.3334490923132291E-5</v>
      </c>
      <c r="AP397" s="8">
        <f t="shared" si="210"/>
        <v>7.0375968032176204E-5</v>
      </c>
      <c r="AQ397" s="8">
        <f t="shared" si="210"/>
        <v>6.7484688678854293E-5</v>
      </c>
      <c r="AR397" s="8">
        <f t="shared" si="210"/>
        <v>6.466492303838111E-5</v>
      </c>
      <c r="AS397" s="8">
        <f t="shared" si="210"/>
        <v>6.1920067226251926E-5</v>
      </c>
      <c r="AT397" s="8">
        <f t="shared" si="210"/>
        <v>5.9252741253428776E-5</v>
      </c>
      <c r="AU397" s="8">
        <f t="shared" si="210"/>
        <v>5.666487777918528E-5</v>
      </c>
      <c r="AV397" s="8">
        <f t="shared" si="210"/>
        <v>5.4157802455003769E-5</v>
      </c>
      <c r="AW397" s="8">
        <f t="shared" si="210"/>
        <v>5.1732306587911809E-5</v>
      </c>
      <c r="AX397" s="8">
        <f t="shared" si="210"/>
        <v>4.9388712791789665E-5</v>
      </c>
      <c r="AY397" s="8">
        <f t="shared" si="210"/>
        <v>4.7126934240074756E-5</v>
      </c>
      <c r="AZ397" s="8">
        <f t="shared" si="210"/>
        <v>4.4946528082567299E-5</v>
      </c>
      <c r="BA397" s="8">
        <f t="shared" si="210"/>
        <v>4.2846743542362137E-5</v>
      </c>
      <c r="BB397" s="8">
        <f t="shared" si="210"/>
        <v>4.082656516598185E-5</v>
      </c>
      <c r="BC397" s="8">
        <f t="shared" si="210"/>
        <v>3.8884751660274837E-5</v>
      </c>
      <c r="BD397" s="8">
        <f t="shared" si="210"/>
        <v>3.7019870713302477E-5</v>
      </c>
      <c r="BE397" s="8">
        <f t="shared" si="210"/>
        <v>3.5230330163021427E-5</v>
      </c>
      <c r="BF397" s="8">
        <f t="shared" si="210"/>
        <v>3.351440584684603E-5</v>
      </c>
      <c r="BG397" s="8">
        <f t="shared" si="210"/>
        <v>3.1870266436936341E-5</v>
      </c>
      <c r="BH397" s="8">
        <f t="shared" si="210"/>
        <v>3.0295995540108047E-5</v>
      </c>
      <c r="BI397" s="8">
        <f t="shared" si="210"/>
        <v>2.8789611317419342E-5</v>
      </c>
      <c r="BJ397" s="8">
        <f t="shared" si="210"/>
        <v>2.7349083856591388E-5</v>
      </c>
      <c r="BK397" s="8">
        <f t="shared" si="210"/>
        <v>2.5972350510310478E-5</v>
      </c>
      <c r="BL397" s="8">
        <f t="shared" si="210"/>
        <v>2.4657329394998966E-5</v>
      </c>
      <c r="BM397" s="8">
        <f t="shared" si="210"/>
        <v>2.3401931227698413E-5</v>
      </c>
      <c r="BN397" s="8">
        <f t="shared" si="210"/>
        <v>2.2204069663161988E-5</v>
      </c>
      <c r="BO397" s="8">
        <f t="shared" si="170"/>
        <v>3.8611536689152261E-4</v>
      </c>
      <c r="BP397" s="8">
        <f t="shared" si="168"/>
        <v>4.546925853020552E-3</v>
      </c>
    </row>
    <row r="398" spans="4:68">
      <c r="G398" s="8">
        <f t="shared" ref="G398:BO398" si="211">G46*$D46</f>
        <v>2.0797701783149311E-6</v>
      </c>
      <c r="H398" s="8">
        <f t="shared" si="211"/>
        <v>3.8766916123790313E-6</v>
      </c>
      <c r="I398" s="8">
        <f t="shared" si="211"/>
        <v>5.4196148741058852E-6</v>
      </c>
      <c r="J398" s="8">
        <f t="shared" si="211"/>
        <v>6.7347747502222457E-6</v>
      </c>
      <c r="K398" s="8">
        <f t="shared" si="211"/>
        <v>7.846012584008914E-6</v>
      </c>
      <c r="L398" s="8">
        <f t="shared" si="211"/>
        <v>8.7749804739555697E-6</v>
      </c>
      <c r="M398" s="8">
        <f t="shared" si="211"/>
        <v>9.5413287686810219E-6</v>
      </c>
      <c r="N398" s="8">
        <f t="shared" si="211"/>
        <v>1.0162878185612241E-5</v>
      </c>
      <c r="O398" s="8">
        <f t="shared" si="211"/>
        <v>1.0655777777614436E-5</v>
      </c>
      <c r="P398" s="8">
        <f t="shared" si="211"/>
        <v>1.1034649876374057E-5</v>
      </c>
      <c r="Q398" s="8">
        <f t="shared" si="211"/>
        <v>1.1312723053258684E-5</v>
      </c>
      <c r="R398" s="8">
        <f t="shared" si="211"/>
        <v>1.1501954057058647E-5</v>
      </c>
      <c r="S398" s="8">
        <f t="shared" si="211"/>
        <v>1.1613139612943543E-5</v>
      </c>
      <c r="T398" s="8">
        <f t="shared" si="211"/>
        <v>1.1656018897668256E-5</v>
      </c>
      <c r="U398" s="8">
        <f t="shared" si="211"/>
        <v>1.163936744210016E-5</v>
      </c>
      <c r="V398" s="8">
        <f t="shared" si="211"/>
        <v>1.1571083153106504E-5</v>
      </c>
      <c r="W398" s="8">
        <f t="shared" si="211"/>
        <v>1.1458265092363714E-5</v>
      </c>
      <c r="X398" s="8">
        <f t="shared" si="211"/>
        <v>1.1307285599381979E-5</v>
      </c>
      <c r="Y398" s="8">
        <f t="shared" si="211"/>
        <v>1.1123856299658669E-5</v>
      </c>
      <c r="Z398" s="8">
        <f t="shared" si="211"/>
        <v>1.0913088496086189E-5</v>
      </c>
      <c r="AA398" s="8">
        <f t="shared" si="211"/>
        <v>1.0679548402269943E-5</v>
      </c>
      <c r="AB398" s="8">
        <f t="shared" si="211"/>
        <v>1.0427307640006804E-5</v>
      </c>
      <c r="AC398" s="8">
        <f t="shared" si="211"/>
        <v>1.0159989389599358E-5</v>
      </c>
      <c r="AD398" s="8">
        <f t="shared" si="211"/>
        <v>9.8808105507199304E-6</v>
      </c>
      <c r="AE398" s="8">
        <f t="shared" si="211"/>
        <v>9.5926202429905981E-6</v>
      </c>
      <c r="AF398" s="8">
        <f t="shared" si="211"/>
        <v>9.2979349491259258E-6</v>
      </c>
      <c r="AG398" s="8">
        <f t="shared" si="211"/>
        <v>8.9989705792232599E-6</v>
      </c>
      <c r="AH398" s="8">
        <f t="shared" si="211"/>
        <v>8.6976717124225971E-6</v>
      </c>
      <c r="AI398" s="8">
        <f t="shared" si="211"/>
        <v>8.3957382515484995E-6</v>
      </c>
      <c r="AJ398" s="8">
        <f t="shared" si="211"/>
        <v>8.0946497073550368E-6</v>
      </c>
      <c r="AK398" s="8">
        <f t="shared" si="211"/>
        <v>7.7956873114967221E-6</v>
      </c>
      <c r="AL398" s="8">
        <f t="shared" si="211"/>
        <v>7.4999541412283293E-6</v>
      </c>
      <c r="AM398" s="8">
        <f t="shared" si="211"/>
        <v>7.2083934239880765E-6</v>
      </c>
      <c r="AN398" s="8">
        <f t="shared" si="211"/>
        <v>6.9218051763434605E-6</v>
      </c>
      <c r="AO398" s="8">
        <f t="shared" si="211"/>
        <v>6.64086131918599E-6</v>
      </c>
      <c r="AP398" s="8">
        <f t="shared" si="211"/>
        <v>6.3661193994665234E-6</v>
      </c>
      <c r="AQ398" s="8">
        <f t="shared" si="211"/>
        <v>6.0980350380889877E-6</v>
      </c>
      <c r="AR398" s="8">
        <f t="shared" si="211"/>
        <v>5.836973213755663E-6</v>
      </c>
      <c r="AS398" s="8">
        <f t="shared" si="211"/>
        <v>5.5832184835155487E-6</v>
      </c>
      <c r="AT398" s="8">
        <f t="shared" si="211"/>
        <v>5.3369842324476826E-6</v>
      </c>
      <c r="AU398" s="8">
        <f t="shared" si="211"/>
        <v>5.0984210372572712E-6</v>
      </c>
      <c r="AV398" s="8">
        <f t="shared" si="211"/>
        <v>4.8676242215219166E-6</v>
      </c>
      <c r="AW398" s="8">
        <f t="shared" si="211"/>
        <v>4.6446406738502932E-6</v>
      </c>
      <c r="AX398" s="8">
        <f t="shared" si="211"/>
        <v>4.4294749942616936E-6</v>
      </c>
      <c r="AY398" s="8">
        <f t="shared" si="211"/>
        <v>4.2220950286212588E-6</v>
      </c>
      <c r="AZ398" s="8">
        <f t="shared" si="211"/>
        <v>4.0224368459344573E-6</v>
      </c>
      <c r="BA398" s="8">
        <f t="shared" si="211"/>
        <v>3.8304092086807165E-6</v>
      </c>
      <c r="BB398" s="8">
        <f t="shared" si="211"/>
        <v>3.6458975821178837E-6</v>
      </c>
      <c r="BC398" s="8">
        <f t="shared" si="211"/>
        <v>3.4687677245866558E-6</v>
      </c>
      <c r="BD398" s="8">
        <f t="shared" si="211"/>
        <v>3.2988688972599621E-6</v>
      </c>
      <c r="BE398" s="8">
        <f t="shared" si="211"/>
        <v>3.1360367284912105E-6</v>
      </c>
      <c r="BF398" s="8">
        <f t="shared" si="211"/>
        <v>2.9800957648940784E-6</v>
      </c>
      <c r="BG398" s="8">
        <f t="shared" si="211"/>
        <v>2.830861738513613E-6</v>
      </c>
      <c r="BH398" s="8">
        <f t="shared" si="211"/>
        <v>2.6881435769040203E-6</v>
      </c>
      <c r="BI398" s="8">
        <f t="shared" si="211"/>
        <v>2.5517451805944461E-6</v>
      </c>
      <c r="BJ398" s="8">
        <f t="shared" si="211"/>
        <v>2.4214669902833693E-6</v>
      </c>
      <c r="BK398" s="8">
        <f t="shared" si="211"/>
        <v>2.2971073641395301E-6</v>
      </c>
      <c r="BL398" s="8">
        <f t="shared" si="211"/>
        <v>2.1784637837881832E-6</v>
      </c>
      <c r="BM398" s="8">
        <f t="shared" si="211"/>
        <v>2.0653339059128381E-6</v>
      </c>
      <c r="BN398" s="8">
        <f t="shared" si="211"/>
        <v>1.9575164748923028E-6</v>
      </c>
      <c r="BO398" s="8">
        <f t="shared" si="170"/>
        <v>3.3405346025686209E-5</v>
      </c>
      <c r="BP398" s="8">
        <f t="shared" si="168"/>
        <v>4.1637194167217943E-4</v>
      </c>
    </row>
    <row r="399" spans="4:68">
      <c r="G399" s="8">
        <f t="shared" ref="G399:BO399" si="212">G47*$D47</f>
        <v>1.4575265150965568E-5</v>
      </c>
      <c r="H399" s="8">
        <f t="shared" si="212"/>
        <v>2.7139143711097888E-5</v>
      </c>
      <c r="I399" s="8">
        <f t="shared" si="212"/>
        <v>3.7899814192548198E-5</v>
      </c>
      <c r="J399" s="8">
        <f t="shared" si="212"/>
        <v>4.7046302684349837E-5</v>
      </c>
      <c r="K399" s="8">
        <f t="shared" si="212"/>
        <v>5.4750134748912131E-5</v>
      </c>
      <c r="L399" s="8">
        <f t="shared" si="212"/>
        <v>6.1166850541484631E-5</v>
      </c>
      <c r="M399" s="8">
        <f t="shared" si="212"/>
        <v>6.643739416314257E-5</v>
      </c>
      <c r="N399" s="8">
        <f t="shared" si="212"/>
        <v>7.0689387389583696E-5</v>
      </c>
      <c r="O399" s="8">
        <f t="shared" si="212"/>
        <v>7.4038297117165233E-5</v>
      </c>
      <c r="P399" s="8">
        <f t="shared" si="212"/>
        <v>7.6588505128978717E-5</v>
      </c>
      <c r="Q399" s="8">
        <f t="shared" si="212"/>
        <v>7.8434288102587104E-5</v>
      </c>
      <c r="R399" s="8">
        <f t="shared" si="212"/>
        <v>7.9660715152918472E-5</v>
      </c>
      <c r="S399" s="8">
        <f t="shared" si="212"/>
        <v>8.0344469624647698E-5</v>
      </c>
      <c r="T399" s="8">
        <f t="shared" si="212"/>
        <v>8.0554601314435231E-5</v>
      </c>
      <c r="U399" s="8">
        <f t="shared" si="212"/>
        <v>8.0353214811149155E-5</v>
      </c>
      <c r="V399" s="8">
        <f t="shared" si="212"/>
        <v>7.9796099188458533E-5</v>
      </c>
      <c r="W399" s="8">
        <f t="shared" si="212"/>
        <v>7.8933303865983345E-5</v>
      </c>
      <c r="X399" s="8">
        <f t="shared" si="212"/>
        <v>7.7809665069773464E-5</v>
      </c>
      <c r="Y399" s="8">
        <f t="shared" si="212"/>
        <v>7.6465286967734603E-5</v>
      </c>
      <c r="Z399" s="8">
        <f t="shared" si="212"/>
        <v>7.493598122837992E-5</v>
      </c>
      <c r="AA399" s="8">
        <f t="shared" si="212"/>
        <v>7.3253668449802791E-5</v>
      </c>
      <c r="AB399" s="8">
        <f t="shared" si="212"/>
        <v>7.1446744628040997E-5</v>
      </c>
      <c r="AC399" s="8">
        <f t="shared" si="212"/>
        <v>6.9540415578192818E-5</v>
      </c>
      <c r="AD399" s="8">
        <f t="shared" si="212"/>
        <v>6.755700198604958E-5</v>
      </c>
      <c r="AE399" s="8">
        <f t="shared" si="212"/>
        <v>6.5516217551054348E-5</v>
      </c>
      <c r="AF399" s="8">
        <f t="shared" si="212"/>
        <v>6.3435422481632867E-5</v>
      </c>
      <c r="AG399" s="8">
        <f t="shared" si="212"/>
        <v>6.1329854420030992E-5</v>
      </c>
      <c r="AH399" s="8">
        <f t="shared" si="212"/>
        <v>5.9212838704495104E-5</v>
      </c>
      <c r="AI399" s="8">
        <f t="shared" si="212"/>
        <v>5.7095979720809405E-5</v>
      </c>
      <c r="AJ399" s="8">
        <f t="shared" si="212"/>
        <v>5.4989334951800235E-5</v>
      </c>
      <c r="AK399" s="8">
        <f t="shared" si="212"/>
        <v>5.2901573201463562E-5</v>
      </c>
      <c r="AL399" s="8">
        <f t="shared" si="212"/>
        <v>5.084011834896782E-5</v>
      </c>
      <c r="AM399" s="8">
        <f t="shared" si="212"/>
        <v>4.8811279876104325E-5</v>
      </c>
      <c r="AN399" s="8">
        <f t="shared" si="212"/>
        <v>4.6820371309036559E-5</v>
      </c>
      <c r="AO399" s="8">
        <f t="shared" si="212"/>
        <v>4.4871817620734007E-5</v>
      </c>
      <c r="AP399" s="8">
        <f t="shared" si="212"/>
        <v>4.2969252553614897E-5</v>
      </c>
      <c r="AQ399" s="8">
        <f t="shared" si="212"/>
        <v>4.11156067420659E-5</v>
      </c>
      <c r="AR399" s="8">
        <f t="shared" si="212"/>
        <v>3.9313187441102903E-5</v>
      </c>
      <c r="AS399" s="8">
        <f t="shared" si="212"/>
        <v>3.7563750599973824E-5</v>
      </c>
      <c r="AT399" s="8">
        <f t="shared" si="212"/>
        <v>3.5868565957513476E-5</v>
      </c>
      <c r="AU399" s="8">
        <f t="shared" si="212"/>
        <v>3.4228475779106174E-5</v>
      </c>
      <c r="AV399" s="8">
        <f t="shared" si="212"/>
        <v>3.264394780279536E-5</v>
      </c>
      <c r="AW399" s="8">
        <f t="shared" si="212"/>
        <v>3.1115122914031115E-5</v>
      </c>
      <c r="AX399" s="8">
        <f t="shared" si="212"/>
        <v>2.9641858024427224E-5</v>
      </c>
      <c r="AY399" s="8">
        <f t="shared" si="212"/>
        <v>2.8223764589394968E-5</v>
      </c>
      <c r="AZ399" s="8">
        <f t="shared" si="212"/>
        <v>2.6860243162342865E-5</v>
      </c>
      <c r="BA399" s="8">
        <f t="shared" si="212"/>
        <v>2.5550514349013851E-5</v>
      </c>
      <c r="BB399" s="8">
        <f t="shared" si="212"/>
        <v>2.4293646494228315E-5</v>
      </c>
      <c r="BC399" s="8">
        <f t="shared" si="212"/>
        <v>2.308858040458754E-5</v>
      </c>
      <c r="BD399" s="8">
        <f t="shared" si="212"/>
        <v>2.1934151384358161E-5</v>
      </c>
      <c r="BE399" s="8">
        <f t="shared" si="212"/>
        <v>2.08291088376142E-5</v>
      </c>
      <c r="BF399" s="8">
        <f t="shared" si="212"/>
        <v>1.9772133667579975E-5</v>
      </c>
      <c r="BG399" s="8">
        <f t="shared" si="212"/>
        <v>1.8761853683834593E-5</v>
      </c>
      <c r="BH399" s="8">
        <f t="shared" si="212"/>
        <v>1.7796857209454725E-5</v>
      </c>
      <c r="BI399" s="8">
        <f t="shared" si="212"/>
        <v>1.687570506315054E-5</v>
      </c>
      <c r="BJ399" s="8">
        <f t="shared" si="212"/>
        <v>1.5996941075862119E-5</v>
      </c>
      <c r="BK399" s="8">
        <f t="shared" si="212"/>
        <v>1.5159101287013846E-5</v>
      </c>
      <c r="BL399" s="8">
        <f t="shared" si="212"/>
        <v>1.436072195256445E-5</v>
      </c>
      <c r="BM399" s="8">
        <f t="shared" si="212"/>
        <v>1.3600346485041599E-5</v>
      </c>
      <c r="BN399" s="8">
        <f t="shared" si="212"/>
        <v>1.2876531434820741E-5</v>
      </c>
      <c r="BO399" s="8">
        <f t="shared" si="170"/>
        <v>2.1570601742037197E-4</v>
      </c>
      <c r="BP399" s="8">
        <f t="shared" si="168"/>
        <v>2.8456813278780035E-3</v>
      </c>
    </row>
    <row r="400" spans="4:68">
      <c r="G400" s="8">
        <f t="shared" ref="G400:BO400" si="213">G48*$D48</f>
        <v>3.2181419845334635E-6</v>
      </c>
      <c r="H400" s="8">
        <f t="shared" si="213"/>
        <v>5.9793078072631754E-6</v>
      </c>
      <c r="I400" s="8">
        <f t="shared" si="213"/>
        <v>8.3321654294212357E-6</v>
      </c>
      <c r="J400" s="8">
        <f t="shared" si="213"/>
        <v>1.0320775578576437E-5</v>
      </c>
      <c r="K400" s="8">
        <f t="shared" si="213"/>
        <v>1.198500064062189E-5</v>
      </c>
      <c r="L400" s="8">
        <f t="shared" si="213"/>
        <v>1.3360878714165283E-5</v>
      </c>
      <c r="M400" s="8">
        <f t="shared" si="213"/>
        <v>1.448096571303614E-5</v>
      </c>
      <c r="N400" s="8">
        <f t="shared" si="213"/>
        <v>1.5374648168469224E-5</v>
      </c>
      <c r="O400" s="8">
        <f t="shared" si="213"/>
        <v>1.60684291670714E-5</v>
      </c>
      <c r="P400" s="8">
        <f t="shared" si="213"/>
        <v>1.6586189662454816E-5</v>
      </c>
      <c r="Q400" s="8">
        <f t="shared" si="213"/>
        <v>1.6949427216062575E-5</v>
      </c>
      <c r="R400" s="8">
        <f t="shared" si="213"/>
        <v>1.7177474054969597E-5</v>
      </c>
      <c r="S400" s="8">
        <f t="shared" si="213"/>
        <v>1.7287696180155654E-5</v>
      </c>
      <c r="T400" s="8">
        <f t="shared" si="213"/>
        <v>1.7295675116854191E-5</v>
      </c>
      <c r="U400" s="8">
        <f t="shared" si="213"/>
        <v>1.7215373768097365E-5</v>
      </c>
      <c r="V400" s="8">
        <f t="shared" si="213"/>
        <v>1.7059287712599951E-5</v>
      </c>
      <c r="W400" s="8">
        <f t="shared" si="213"/>
        <v>1.6838583177818191E-5</v>
      </c>
      <c r="X400" s="8">
        <f t="shared" si="213"/>
        <v>1.6563222817616223E-5</v>
      </c>
      <c r="Y400" s="8">
        <f t="shared" si="213"/>
        <v>1.6242080330763554E-5</v>
      </c>
      <c r="Z400" s="8">
        <f t="shared" si="213"/>
        <v>1.588304487082036E-5</v>
      </c>
      <c r="AA400" s="8">
        <f t="shared" si="213"/>
        <v>1.549311611924172E-5</v>
      </c>
      <c r="AB400" s="8">
        <f t="shared" si="213"/>
        <v>1.5078490821193444E-5</v>
      </c>
      <c r="AC400" s="8">
        <f t="shared" si="213"/>
        <v>1.4644641517110922E-5</v>
      </c>
      <c r="AD400" s="8">
        <f t="shared" si="213"/>
        <v>1.4196388141978484E-5</v>
      </c>
      <c r="AE400" s="8">
        <f t="shared" si="213"/>
        <v>1.3737963108227099E-5</v>
      </c>
      <c r="AF400" s="8">
        <f t="shared" si="213"/>
        <v>1.3273070436644693E-5</v>
      </c>
      <c r="AG400" s="8">
        <f t="shared" si="213"/>
        <v>1.2804939452398415E-5</v>
      </c>
      <c r="AH400" s="8">
        <f t="shared" si="213"/>
        <v>1.2336373519843987E-5</v>
      </c>
      <c r="AI400" s="8">
        <f t="shared" si="213"/>
        <v>1.1869794249932744E-5</v>
      </c>
      <c r="AJ400" s="8">
        <f t="shared" si="213"/>
        <v>1.1407281577435365E-5</v>
      </c>
      <c r="AK400" s="8">
        <f t="shared" si="213"/>
        <v>1.0950610071618701E-5</v>
      </c>
      <c r="AL400" s="8">
        <f t="shared" si="213"/>
        <v>1.0501281813196153E-5</v>
      </c>
      <c r="AM400" s="8">
        <f t="shared" si="213"/>
        <v>1.0060556142098579E-5</v>
      </c>
      <c r="AN400" s="8">
        <f t="shared" si="213"/>
        <v>9.6294765546765381E-6</v>
      </c>
      <c r="AO400" s="8">
        <f t="shared" si="213"/>
        <v>9.2088950051561069E-6</v>
      </c>
      <c r="AP400" s="8">
        <f t="shared" si="213"/>
        <v>8.7994938443554526E-6</v>
      </c>
      <c r="AQ400" s="8">
        <f t="shared" si="213"/>
        <v>8.4018056086674998E-6</v>
      </c>
      <c r="AR400" s="8">
        <f t="shared" si="213"/>
        <v>8.0162308539778415E-6</v>
      </c>
      <c r="AS400" s="8">
        <f t="shared" si="213"/>
        <v>7.6430542123808185E-6</v>
      </c>
      <c r="AT400" s="8">
        <f t="shared" si="213"/>
        <v>7.2824588341556733E-6</v>
      </c>
      <c r="AU400" s="8">
        <f t="shared" si="213"/>
        <v>6.9345393633538861E-6</v>
      </c>
      <c r="AV400" s="8">
        <f t="shared" si="213"/>
        <v>6.5993135824229752E-6</v>
      </c>
      <c r="AW400" s="8">
        <f t="shared" si="213"/>
        <v>6.2767328494535849E-6</v>
      </c>
      <c r="AX400" s="8">
        <f t="shared" si="213"/>
        <v>5.966691440796855E-6</v>
      </c>
      <c r="AY400" s="8">
        <f t="shared" si="213"/>
        <v>5.6690349018752829E-6</v>
      </c>
      <c r="AZ400" s="8">
        <f t="shared" si="213"/>
        <v>5.3835674999275218E-6</v>
      </c>
      <c r="BA400" s="8">
        <f t="shared" si="213"/>
        <v>5.1100588641159845E-6</v>
      </c>
      <c r="BB400" s="8">
        <f t="shared" si="213"/>
        <v>4.8482498908225536E-6</v>
      </c>
      <c r="BC400" s="8">
        <f t="shared" si="213"/>
        <v>4.5978579850027808E-6</v>
      </c>
      <c r="BD400" s="8">
        <f t="shared" si="213"/>
        <v>4.3585817021097788E-6</v>
      </c>
      <c r="BE400" s="8">
        <f t="shared" si="213"/>
        <v>4.1301048492851839E-6</v>
      </c>
      <c r="BF400" s="8">
        <f t="shared" si="213"/>
        <v>3.9121000992013472E-6</v>
      </c>
      <c r="BG400" s="8">
        <f t="shared" si="213"/>
        <v>3.7042321650841677E-6</v>
      </c>
      <c r="BH400" s="8">
        <f t="shared" si="213"/>
        <v>3.5061605810115548E-6</v>
      </c>
      <c r="BI400" s="8">
        <f t="shared" si="213"/>
        <v>3.3175421275330629E-6</v>
      </c>
      <c r="BJ400" s="8">
        <f t="shared" si="213"/>
        <v>3.1380329389596376E-6</v>
      </c>
      <c r="BK400" s="8">
        <f t="shared" si="213"/>
        <v>2.9672903252987442E-6</v>
      </c>
      <c r="BL400" s="8">
        <f t="shared" si="213"/>
        <v>2.8049743387324024E-6</v>
      </c>
      <c r="BM400" s="8">
        <f t="shared" si="213"/>
        <v>2.6507491117286506E-6</v>
      </c>
      <c r="BN400" s="8">
        <f t="shared" si="213"/>
        <v>2.5042839913178808E-6</v>
      </c>
      <c r="BO400" s="8">
        <f t="shared" si="170"/>
        <v>4.0459181031985694E-5</v>
      </c>
      <c r="BP400" s="8">
        <f t="shared" si="168"/>
        <v>5.9793438860369452E-4</v>
      </c>
    </row>
    <row r="401" spans="7:68">
      <c r="G401" s="8">
        <f t="shared" ref="G401:BO401" si="214">G49*$D49</f>
        <v>3.3094322649913671E-6</v>
      </c>
      <c r="H401" s="8">
        <f t="shared" si="214"/>
        <v>6.1423062838239764E-6</v>
      </c>
      <c r="I401" s="8">
        <f t="shared" si="214"/>
        <v>8.5500903470829757E-6</v>
      </c>
      <c r="J401" s="8">
        <f t="shared" si="214"/>
        <v>1.0579311789457333E-5</v>
      </c>
      <c r="K401" s="8">
        <f t="shared" si="214"/>
        <v>1.2272001675770507E-5</v>
      </c>
      <c r="L401" s="8">
        <f t="shared" si="214"/>
        <v>1.3666101066138034E-5</v>
      </c>
      <c r="M401" s="8">
        <f t="shared" si="214"/>
        <v>1.4795832087605442E-5</v>
      </c>
      <c r="N401" s="8">
        <f t="shared" si="214"/>
        <v>1.5692036774054686E-5</v>
      </c>
      <c r="O401" s="8">
        <f t="shared" si="214"/>
        <v>1.6382486392113092E-5</v>
      </c>
      <c r="P401" s="8">
        <f t="shared" si="214"/>
        <v>1.6892163746534385E-5</v>
      </c>
      <c r="Q401" s="8">
        <f t="shared" si="214"/>
        <v>1.7243520752462298E-5</v>
      </c>
      <c r="R401" s="8">
        <f t="shared" si="214"/>
        <v>1.7456713372674558E-5</v>
      </c>
      <c r="S401" s="8">
        <f t="shared" si="214"/>
        <v>1.7549815843995487E-5</v>
      </c>
      <c r="T401" s="8">
        <f t="shared" si="214"/>
        <v>1.7539015957322262E-5</v>
      </c>
      <c r="U401" s="8">
        <f t="shared" si="214"/>
        <v>1.7438793008994705E-5</v>
      </c>
      <c r="V401" s="8">
        <f t="shared" si="214"/>
        <v>1.7262079906503555E-5</v>
      </c>
      <c r="W401" s="8">
        <f t="shared" si="214"/>
        <v>1.7020410787812501E-5</v>
      </c>
      <c r="X401" s="8">
        <f t="shared" si="214"/>
        <v>1.672405539997765E-5</v>
      </c>
      <c r="Y401" s="8">
        <f t="shared" si="214"/>
        <v>1.6382141378466995E-5</v>
      </c>
      <c r="Z401" s="8">
        <f t="shared" si="214"/>
        <v>1.6002765472860388E-5</v>
      </c>
      <c r="AA401" s="8">
        <f t="shared" si="214"/>
        <v>1.5593094676755159E-5</v>
      </c>
      <c r="AB401" s="8">
        <f t="shared" si="214"/>
        <v>1.5159458139077778E-5</v>
      </c>
      <c r="AC401" s="8">
        <f t="shared" si="214"/>
        <v>1.470743066002164E-5</v>
      </c>
      <c r="AD401" s="8">
        <f t="shared" si="214"/>
        <v>1.4241908506956604E-5</v>
      </c>
      <c r="AE401" s="8">
        <f t="shared" si="214"/>
        <v>1.3767178223391383E-5</v>
      </c>
      <c r="AF401" s="8">
        <f t="shared" si="214"/>
        <v>1.3286979046959491E-5</v>
      </c>
      <c r="AG401" s="8">
        <f t="shared" si="214"/>
        <v>1.2804559500023729E-5</v>
      </c>
      <c r="AH401" s="8">
        <f t="shared" si="214"/>
        <v>1.2322728668467278E-5</v>
      </c>
      <c r="AI401" s="8">
        <f t="shared" si="214"/>
        <v>1.1843902640206835E-5</v>
      </c>
      <c r="AJ401" s="8">
        <f t="shared" si="214"/>
        <v>1.1370146534598564E-5</v>
      </c>
      <c r="AK401" s="8">
        <f t="shared" si="214"/>
        <v>1.0903212516911047E-5</v>
      </c>
      <c r="AL401" s="8">
        <f t="shared" si="214"/>
        <v>1.0444574158135175E-5</v>
      </c>
      <c r="AM401" s="8">
        <f t="shared" si="214"/>
        <v>9.9954574693353607E-6</v>
      </c>
      <c r="AN401" s="8">
        <f t="shared" si="214"/>
        <v>9.556868911286948E-6</v>
      </c>
      <c r="AO401" s="8">
        <f t="shared" si="214"/>
        <v>9.1296206540764714E-6</v>
      </c>
      <c r="AP401" s="8">
        <f t="shared" si="214"/>
        <v>8.7143533374681928E-6</v>
      </c>
      <c r="AQ401" s="8">
        <f t="shared" si="214"/>
        <v>8.3115565609807745E-6</v>
      </c>
      <c r="AR401" s="8">
        <f t="shared" si="214"/>
        <v>7.9215873126061082E-6</v>
      </c>
      <c r="AS401" s="8">
        <f t="shared" si="214"/>
        <v>7.5446865267852686E-6</v>
      </c>
      <c r="AT401" s="8">
        <f t="shared" si="214"/>
        <v>7.180993945494081E-6</v>
      </c>
      <c r="AU401" s="8">
        <f t="shared" si="214"/>
        <v>6.8305614409539693E-6</v>
      </c>
      <c r="AV401" s="8">
        <f t="shared" si="214"/>
        <v>6.493364944454192E-6</v>
      </c>
      <c r="AW401" s="8">
        <f t="shared" si="214"/>
        <v>6.1693151129404769E-6</v>
      </c>
      <c r="AX401" s="8">
        <f t="shared" si="214"/>
        <v>5.8582668532926874E-6</v>
      </c>
      <c r="AY401" s="8">
        <f t="shared" si="214"/>
        <v>5.5600278134886966E-6</v>
      </c>
      <c r="AZ401" s="8">
        <f t="shared" si="214"/>
        <v>5.2743659400490097E-6</v>
      </c>
      <c r="BA401" s="8">
        <f t="shared" si="214"/>
        <v>5.0010161921995139E-6</v>
      </c>
      <c r="BB401" s="8">
        <f t="shared" si="214"/>
        <v>4.739686495007129E-6</v>
      </c>
      <c r="BC401" s="8">
        <f t="shared" si="214"/>
        <v>4.4900630062700869E-6</v>
      </c>
      <c r="BD401" s="8">
        <f t="shared" si="214"/>
        <v>4.2518147651210611E-6</v>
      </c>
      <c r="BE401" s="8">
        <f t="shared" si="214"/>
        <v>4.0245977840729914E-6</v>
      </c>
      <c r="BF401" s="8">
        <f t="shared" si="214"/>
        <v>3.8080586405534555E-6</v>
      </c>
      <c r="BG401" s="8">
        <f t="shared" si="214"/>
        <v>3.6018376187880992E-6</v>
      </c>
      <c r="BH401" s="8">
        <f t="shared" si="214"/>
        <v>3.4055714481643251E-6</v>
      </c>
      <c r="BI401" s="8">
        <f t="shared" si="214"/>
        <v>3.218895679894576E-6</v>
      </c>
      <c r="BJ401" s="8">
        <f t="shared" si="214"/>
        <v>3.0414467398683875E-6</v>
      </c>
      <c r="BK401" s="8">
        <f t="shared" si="214"/>
        <v>2.8728636920013972E-6</v>
      </c>
      <c r="BL401" s="8">
        <f t="shared" si="214"/>
        <v>2.7127897431277748E-6</v>
      </c>
      <c r="BM401" s="8">
        <f t="shared" si="214"/>
        <v>2.5608735175126196E-6</v>
      </c>
      <c r="BN401" s="8">
        <f t="shared" si="214"/>
        <v>2.4167701263576717E-6</v>
      </c>
      <c r="BO401" s="8">
        <f t="shared" si="170"/>
        <v>3.8360009783382091E-5</v>
      </c>
      <c r="BP401" s="8">
        <f t="shared" si="168"/>
        <v>6.0003355985229813E-4</v>
      </c>
    </row>
    <row r="402" spans="7:68">
      <c r="G402" s="8">
        <f t="shared" ref="G402:BO402" si="215">G50*$D50</f>
        <v>4.054054524614425E-5</v>
      </c>
      <c r="H402" s="8">
        <f t="shared" si="215"/>
        <v>7.5243251976843726E-5</v>
      </c>
      <c r="I402" s="8">
        <f t="shared" si="215"/>
        <v>1.0473860675176646E-4</v>
      </c>
      <c r="J402" s="8">
        <f t="shared" si="215"/>
        <v>1.2959656942085235E-4</v>
      </c>
      <c r="K402" s="8">
        <f t="shared" si="215"/>
        <v>1.5033202052818872E-4</v>
      </c>
      <c r="L402" s="8">
        <f t="shared" si="215"/>
        <v>1.6740973806019094E-4</v>
      </c>
      <c r="M402" s="8">
        <f t="shared" si="215"/>
        <v>1.8124894307316669E-4</v>
      </c>
      <c r="N402" s="8">
        <f t="shared" si="215"/>
        <v>1.9222745048216993E-4</v>
      </c>
      <c r="O402" s="8">
        <f t="shared" si="215"/>
        <v>2.006854583033854E-4</v>
      </c>
      <c r="P402" s="8">
        <f t="shared" si="215"/>
        <v>2.0692900589504626E-4</v>
      </c>
      <c r="Q402" s="8">
        <f t="shared" si="215"/>
        <v>2.1123312921766317E-4</v>
      </c>
      <c r="R402" s="8">
        <f t="shared" si="215"/>
        <v>2.1384473881526337E-4</v>
      </c>
      <c r="S402" s="8">
        <f t="shared" si="215"/>
        <v>2.1498524408894475E-4</v>
      </c>
      <c r="T402" s="8">
        <f t="shared" si="215"/>
        <v>2.1485294547719772E-4</v>
      </c>
      <c r="U402" s="8">
        <f t="shared" si="215"/>
        <v>2.1362521436018515E-4</v>
      </c>
      <c r="V402" s="8">
        <f t="shared" si="215"/>
        <v>2.1146047885466858E-4</v>
      </c>
      <c r="W402" s="8">
        <f t="shared" si="215"/>
        <v>2.0850003215070316E-4</v>
      </c>
      <c r="X402" s="8">
        <f t="shared" si="215"/>
        <v>2.0486967864972623E-4</v>
      </c>
      <c r="Y402" s="8">
        <f t="shared" si="215"/>
        <v>2.0068123188622073E-4</v>
      </c>
      <c r="Z402" s="8">
        <f t="shared" si="215"/>
        <v>1.9603387704253977E-4</v>
      </c>
      <c r="AA402" s="8">
        <f t="shared" si="215"/>
        <v>1.9101540979025072E-4</v>
      </c>
      <c r="AB402" s="8">
        <f t="shared" si="215"/>
        <v>1.8570336220370283E-4</v>
      </c>
      <c r="AC402" s="8">
        <f t="shared" si="215"/>
        <v>1.8016602558526513E-4</v>
      </c>
      <c r="AD402" s="8">
        <f t="shared" si="215"/>
        <v>1.7446337921021843E-4</v>
      </c>
      <c r="AE402" s="8">
        <f t="shared" si="215"/>
        <v>1.6864793323654448E-4</v>
      </c>
      <c r="AF402" s="8">
        <f t="shared" si="215"/>
        <v>1.6276549332525379E-4</v>
      </c>
      <c r="AG402" s="8">
        <f t="shared" si="215"/>
        <v>1.5685585387529069E-4</v>
      </c>
      <c r="AH402" s="8">
        <f t="shared" si="215"/>
        <v>1.5095342618872418E-4</v>
      </c>
      <c r="AI402" s="8">
        <f t="shared" si="215"/>
        <v>1.4508780734253377E-4</v>
      </c>
      <c r="AJ402" s="8">
        <f t="shared" si="215"/>
        <v>1.3928429504883242E-4</v>
      </c>
      <c r="AK402" s="8">
        <f t="shared" si="215"/>
        <v>1.3356435333216035E-4</v>
      </c>
      <c r="AL402" s="8">
        <f t="shared" si="215"/>
        <v>1.2794603343715591E-4</v>
      </c>
      <c r="AM402" s="8">
        <f t="shared" si="215"/>
        <v>1.2244435399935818E-4</v>
      </c>
      <c r="AN402" s="8">
        <f t="shared" si="215"/>
        <v>1.1707164416326512E-4</v>
      </c>
      <c r="AO402" s="8">
        <f t="shared" si="215"/>
        <v>1.1183785301243679E-4</v>
      </c>
      <c r="AP402" s="8">
        <f t="shared" si="215"/>
        <v>1.0675082838398538E-4</v>
      </c>
      <c r="AQ402" s="8">
        <f t="shared" si="215"/>
        <v>1.018165678720145E-4</v>
      </c>
      <c r="AR402" s="8">
        <f t="shared" si="215"/>
        <v>9.7039444579424846E-5</v>
      </c>
      <c r="AS402" s="8">
        <f t="shared" si="215"/>
        <v>9.2422409953119551E-5</v>
      </c>
      <c r="AT402" s="8">
        <f t="shared" si="215"/>
        <v>8.7967175832302501E-5</v>
      </c>
      <c r="AU402" s="8">
        <f t="shared" si="215"/>
        <v>8.367437765168614E-5</v>
      </c>
      <c r="AV402" s="8">
        <f t="shared" si="215"/>
        <v>7.9543720569563863E-5</v>
      </c>
      <c r="AW402" s="8">
        <f t="shared" si="215"/>
        <v>7.5574110133520852E-5</v>
      </c>
      <c r="AX402" s="8">
        <f t="shared" si="215"/>
        <v>7.1763768952835431E-5</v>
      </c>
      <c r="AY402" s="8">
        <f t="shared" si="215"/>
        <v>6.8110340715236539E-5</v>
      </c>
      <c r="AZ402" s="8">
        <f t="shared" si="215"/>
        <v>6.4610982765600378E-5</v>
      </c>
      <c r="BA402" s="8">
        <f t="shared" si="215"/>
        <v>6.126244835444405E-5</v>
      </c>
      <c r="BB402" s="8">
        <f t="shared" si="215"/>
        <v>5.8061159563837341E-5</v>
      </c>
      <c r="BC402" s="8">
        <f t="shared" si="215"/>
        <v>5.5003271826808575E-5</v>
      </c>
      <c r="BD402" s="8">
        <f t="shared" si="215"/>
        <v>5.2084730872733006E-5</v>
      </c>
      <c r="BE402" s="8">
        <f t="shared" si="215"/>
        <v>4.9301322854894154E-5</v>
      </c>
      <c r="BF402" s="8">
        <f t="shared" si="215"/>
        <v>4.6648718346779838E-5</v>
      </c>
      <c r="BG402" s="8">
        <f t="shared" si="215"/>
        <v>4.4122510830154227E-5</v>
      </c>
      <c r="BH402" s="8">
        <f t="shared" si="215"/>
        <v>4.1718250240012993E-5</v>
      </c>
      <c r="BI402" s="8">
        <f t="shared" si="215"/>
        <v>3.9431472078708558E-5</v>
      </c>
      <c r="BJ402" s="8">
        <f t="shared" si="215"/>
        <v>3.7257722563387757E-5</v>
      </c>
      <c r="BK402" s="8">
        <f t="shared" si="215"/>
        <v>3.519258022701712E-5</v>
      </c>
      <c r="BL402" s="8">
        <f t="shared" si="215"/>
        <v>3.3231674353315248E-5</v>
      </c>
      <c r="BM402" s="8">
        <f t="shared" si="215"/>
        <v>3.1370700589529593E-5</v>
      </c>
      <c r="BN402" s="8">
        <f t="shared" si="215"/>
        <v>2.9605434047881484E-5</v>
      </c>
      <c r="BO402" s="8">
        <f t="shared" si="170"/>
        <v>4.6991011984643099E-4</v>
      </c>
      <c r="BP402" s="8">
        <f t="shared" si="168"/>
        <v>7.3504111081906529E-3</v>
      </c>
    </row>
    <row r="403" spans="7:68">
      <c r="G403" s="8">
        <f t="shared" ref="G403:BO403" si="216">G51*$D51</f>
        <v>4.0806407150007969E-7</v>
      </c>
      <c r="H403" s="8">
        <f t="shared" si="216"/>
        <v>7.5491853227514749E-7</v>
      </c>
      <c r="I403" s="8">
        <f t="shared" si="216"/>
        <v>1.0474494635317674E-6</v>
      </c>
      <c r="J403" s="8">
        <f t="shared" si="216"/>
        <v>1.291854338355846E-6</v>
      </c>
      <c r="K403" s="8">
        <f t="shared" si="216"/>
        <v>1.4937065787239471E-6</v>
      </c>
      <c r="L403" s="8">
        <f t="shared" si="216"/>
        <v>1.6580143023835817E-6</v>
      </c>
      <c r="M403" s="8">
        <f t="shared" si="216"/>
        <v>1.7892737679889484E-6</v>
      </c>
      <c r="N403" s="8">
        <f t="shared" si="216"/>
        <v>1.8915179833026022E-6</v>
      </c>
      <c r="O403" s="8">
        <f t="shared" si="216"/>
        <v>1.9683609013742708E-6</v>
      </c>
      <c r="P403" s="8">
        <f t="shared" si="216"/>
        <v>2.0230375930791114E-6</v>
      </c>
      <c r="Q403" s="8">
        <f t="shared" si="216"/>
        <v>2.0584407509579962E-6</v>
      </c>
      <c r="R403" s="8">
        <f t="shared" si="216"/>
        <v>2.0771538486939784E-6</v>
      </c>
      <c r="S403" s="8">
        <f t="shared" si="216"/>
        <v>2.0814812525454236E-6</v>
      </c>
      <c r="T403" s="8">
        <f t="shared" si="216"/>
        <v>2.0734755554202491E-6</v>
      </c>
      <c r="U403" s="8">
        <f t="shared" si="216"/>
        <v>2.0549623808182831E-6</v>
      </c>
      <c r="V403" s="8">
        <f t="shared" si="216"/>
        <v>2.0275628824073721E-6</v>
      </c>
      <c r="W403" s="8">
        <f t="shared" si="216"/>
        <v>1.9927141453659957E-6</v>
      </c>
      <c r="X403" s="8">
        <f t="shared" si="216"/>
        <v>1.9516876776672841E-6</v>
      </c>
      <c r="Y403" s="8">
        <f t="shared" si="216"/>
        <v>1.9056061630556956E-6</v>
      </c>
      <c r="Z403" s="8">
        <f t="shared" si="216"/>
        <v>1.8554586324489666E-6</v>
      </c>
      <c r="AA403" s="8">
        <f t="shared" si="216"/>
        <v>1.8021141967660588E-6</v>
      </c>
      <c r="AB403" s="8">
        <f t="shared" si="216"/>
        <v>1.7463344716280619E-6</v>
      </c>
      <c r="AC403" s="8">
        <f t="shared" si="216"/>
        <v>1.6887848129039555E-6</v>
      </c>
      <c r="AD403" s="8">
        <f t="shared" si="216"/>
        <v>1.630044471585557E-6</v>
      </c>
      <c r="AE403" s="8">
        <f t="shared" si="216"/>
        <v>1.5706157668923338E-6</v>
      </c>
      <c r="AF403" s="8">
        <f t="shared" si="216"/>
        <v>1.510932367750425E-6</v>
      </c>
      <c r="AG403" s="8">
        <f t="shared" si="216"/>
        <v>1.4513667647910334E-6</v>
      </c>
      <c r="AH403" s="8">
        <f t="shared" si="216"/>
        <v>1.3922370077069543E-6</v>
      </c>
      <c r="AI403" s="8">
        <f t="shared" si="216"/>
        <v>1.3338127761335375E-6</v>
      </c>
      <c r="AJ403" s="8">
        <f t="shared" si="216"/>
        <v>1.2763208461277815E-6</v>
      </c>
      <c r="AK403" s="8">
        <f t="shared" si="216"/>
        <v>1.2199500087571381E-6</v>
      </c>
      <c r="AL403" s="8">
        <f t="shared" si="216"/>
        <v>1.1648554922326219E-6</v>
      </c>
      <c r="AM403" s="8">
        <f t="shared" si="216"/>
        <v>1.1111629343875244E-6</v>
      </c>
      <c r="AN403" s="8">
        <f t="shared" si="216"/>
        <v>1.0589719480753834E-6</v>
      </c>
      <c r="AO403" s="8">
        <f t="shared" si="216"/>
        <v>1.0083593182041332E-6</v>
      </c>
      <c r="AP403" s="8">
        <f t="shared" si="216"/>
        <v>9.5938186560564682E-7</v>
      </c>
      <c r="AQ403" s="8">
        <f t="shared" si="216"/>
        <v>9.1207900973203521E-7</v>
      </c>
      <c r="AR403" s="8">
        <f t="shared" si="216"/>
        <v>8.6647505924543344E-7</v>
      </c>
      <c r="AS403" s="8">
        <f t="shared" si="216"/>
        <v>8.2258125690207934E-7</v>
      </c>
      <c r="AT403" s="8">
        <f t="shared" si="216"/>
        <v>7.8039760270197258E-7</v>
      </c>
      <c r="AU403" s="8">
        <f t="shared" si="216"/>
        <v>7.3991447706180789E-7</v>
      </c>
      <c r="AV403" s="8">
        <f t="shared" si="216"/>
        <v>7.0111408375246913E-7</v>
      </c>
      <c r="AW403" s="8">
        <f t="shared" si="216"/>
        <v>6.6397173050605852E-7</v>
      </c>
      <c r="AX403" s="8">
        <f t="shared" si="216"/>
        <v>6.2845696352550205E-7</v>
      </c>
      <c r="AY403" s="8">
        <f t="shared" si="216"/>
        <v>5.945345706079323E-7</v>
      </c>
      <c r="AZ403" s="8">
        <f t="shared" si="216"/>
        <v>5.6216546620816711E-7</v>
      </c>
      <c r="BA403" s="8">
        <f t="shared" si="216"/>
        <v>5.3130747050869717E-7</v>
      </c>
      <c r="BB403" s="8">
        <f t="shared" si="216"/>
        <v>5.0191599341672666E-7</v>
      </c>
      <c r="BC403" s="8">
        <f t="shared" si="216"/>
        <v>4.7394463336694028E-7</v>
      </c>
      <c r="BD403" s="8">
        <f t="shared" si="216"/>
        <v>4.4734569986165285E-7</v>
      </c>
      <c r="BE403" s="8">
        <f t="shared" si="216"/>
        <v>4.2207066781946944E-7</v>
      </c>
      <c r="BF403" s="8">
        <f t="shared" si="216"/>
        <v>3.9807057102189175E-7</v>
      </c>
      <c r="BG403" s="8">
        <f t="shared" si="216"/>
        <v>3.7529634123746626E-7</v>
      </c>
      <c r="BH403" s="8">
        <f t="shared" si="216"/>
        <v>3.5369909895870641E-7</v>
      </c>
      <c r="BI403" s="8">
        <f t="shared" si="216"/>
        <v>3.3323040110229987E-7</v>
      </c>
      <c r="BJ403" s="8">
        <f t="shared" si="216"/>
        <v>3.1384245049271145E-7</v>
      </c>
      <c r="BK403" s="8">
        <f t="shared" si="216"/>
        <v>2.9548827146836097E-7</v>
      </c>
      <c r="BL403" s="8">
        <f t="shared" si="216"/>
        <v>2.7812185551364153E-7</v>
      </c>
      <c r="BM403" s="8">
        <f t="shared" si="216"/>
        <v>2.6169828042512046E-7</v>
      </c>
      <c r="BN403" s="8">
        <f t="shared" si="216"/>
        <v>2.4617380616261326E-7</v>
      </c>
      <c r="BO403" s="8">
        <f t="shared" si="170"/>
        <v>3.7108421891919374E-6</v>
      </c>
      <c r="BP403" s="8">
        <f t="shared" si="168"/>
        <v>6.8833881633044452E-5</v>
      </c>
    </row>
    <row r="404" spans="7:68">
      <c r="G404" s="8">
        <f t="shared" ref="G404:BO404" si="217">G52*$D52</f>
        <v>4.3011766754203958E-6</v>
      </c>
      <c r="H404" s="8">
        <f t="shared" si="217"/>
        <v>7.9399721428260521E-6</v>
      </c>
      <c r="I404" s="8">
        <f t="shared" si="217"/>
        <v>1.0992891431742669E-5</v>
      </c>
      <c r="J404" s="8">
        <f t="shared" si="217"/>
        <v>1.3528585055331313E-5</v>
      </c>
      <c r="K404" s="8">
        <f t="shared" si="217"/>
        <v>1.5608605007588502E-5</v>
      </c>
      <c r="L404" s="8">
        <f t="shared" si="217"/>
        <v>1.7288090906405028E-5</v>
      </c>
      <c r="M404" s="8">
        <f t="shared" si="217"/>
        <v>1.8616392557713809E-5</v>
      </c>
      <c r="N404" s="8">
        <f t="shared" si="217"/>
        <v>1.9637634663736972E-5</v>
      </c>
      <c r="O404" s="8">
        <f t="shared" si="217"/>
        <v>2.0391228893957877E-5</v>
      </c>
      <c r="P404" s="8">
        <f t="shared" si="217"/>
        <v>2.0912338076803469E-5</v>
      </c>
      <c r="Q404" s="8">
        <f t="shared" si="217"/>
        <v>2.123229684937856E-5</v>
      </c>
      <c r="R404" s="8">
        <f t="shared" si="217"/>
        <v>2.1378992718519724E-5</v>
      </c>
      <c r="S404" s="8">
        <f t="shared" si="217"/>
        <v>2.1377211135793184E-5</v>
      </c>
      <c r="T404" s="8">
        <f t="shared" si="217"/>
        <v>2.1248947868978423E-5</v>
      </c>
      <c r="U404" s="8">
        <f t="shared" si="217"/>
        <v>2.1013691660429014E-5</v>
      </c>
      <c r="V404" s="8">
        <f t="shared" si="217"/>
        <v>2.0688679896081054E-5</v>
      </c>
      <c r="W404" s="8">
        <f t="shared" si="217"/>
        <v>2.0289129765587986E-5</v>
      </c>
      <c r="X404" s="8">
        <f t="shared" si="217"/>
        <v>1.9828447172086991E-5</v>
      </c>
      <c r="Y404" s="8">
        <f t="shared" si="217"/>
        <v>1.9318415447604975E-5</v>
      </c>
      <c r="Z404" s="8">
        <f t="shared" si="217"/>
        <v>1.8769365745409889E-5</v>
      </c>
      <c r="AA404" s="8">
        <f t="shared" si="217"/>
        <v>1.8190330812163995E-5</v>
      </c>
      <c r="AB404" s="8">
        <f t="shared" si="217"/>
        <v>1.7589183689133434E-5</v>
      </c>
      <c r="AC404" s="8">
        <f t="shared" si="217"/>
        <v>1.6972762751664255E-5</v>
      </c>
      <c r="AD404" s="8">
        <f t="shared" si="217"/>
        <v>1.6346984368472465E-5</v>
      </c>
      <c r="AE404" s="8">
        <f t="shared" si="217"/>
        <v>1.5716944345937585E-5</v>
      </c>
      <c r="AF404" s="8">
        <f t="shared" si="217"/>
        <v>1.508700921655241E-5</v>
      </c>
      <c r="AG404" s="8">
        <f t="shared" si="217"/>
        <v>1.4460898334065485E-5</v>
      </c>
      <c r="AH404" s="8">
        <f t="shared" si="217"/>
        <v>1.3841757649836607E-5</v>
      </c>
      <c r="AI404" s="8">
        <f t="shared" si="217"/>
        <v>1.3232225964756305E-5</v>
      </c>
      <c r="AJ404" s="8">
        <f t="shared" si="217"/>
        <v>1.2634494378072484E-5</v>
      </c>
      <c r="AK404" s="8">
        <f t="shared" si="217"/>
        <v>1.2050359587992933E-5</v>
      </c>
      <c r="AL404" s="8">
        <f t="shared" si="217"/>
        <v>1.1481271638418042E-5</v>
      </c>
      <c r="AM404" s="8">
        <f t="shared" si="217"/>
        <v>1.0928376651080474E-5</v>
      </c>
      <c r="AN404" s="8">
        <f t="shared" si="217"/>
        <v>1.0392555032248712E-5</v>
      </c>
      <c r="AO404" s="8">
        <f t="shared" si="217"/>
        <v>9.8744555975527828E-6</v>
      </c>
      <c r="AP404" s="8">
        <f t="shared" si="217"/>
        <v>9.3745260170138249E-6</v>
      </c>
      <c r="AQ404" s="8">
        <f t="shared" si="217"/>
        <v>8.8930399446399752E-6</v>
      </c>
      <c r="AR404" s="8">
        <f t="shared" si="217"/>
        <v>8.4301211626568261E-6</v>
      </c>
      <c r="AS404" s="8">
        <f t="shared" si="217"/>
        <v>7.985765039267309E-6</v>
      </c>
      <c r="AT404" s="8">
        <f t="shared" si="217"/>
        <v>7.5598575705063879E-6</v>
      </c>
      <c r="AU404" s="8">
        <f t="shared" si="217"/>
        <v>7.1521922510168304E-6</v>
      </c>
      <c r="AV404" s="8">
        <f t="shared" si="217"/>
        <v>6.7624849951931328E-6</v>
      </c>
      <c r="AW404" s="8">
        <f t="shared" si="217"/>
        <v>6.3903873089100064E-6</v>
      </c>
      <c r="AX404" s="8">
        <f t="shared" si="217"/>
        <v>6.0354978927779816E-6</v>
      </c>
      <c r="AY404" s="8">
        <f t="shared" si="217"/>
        <v>5.6973728403757604E-6</v>
      </c>
      <c r="AZ404" s="8">
        <f t="shared" si="217"/>
        <v>5.3755345790372015E-6</v>
      </c>
      <c r="BA404" s="8">
        <f t="shared" si="217"/>
        <v>5.0694796863741901E-6</v>
      </c>
      <c r="BB404" s="8">
        <f t="shared" si="217"/>
        <v>4.7786857026621753E-6</v>
      </c>
      <c r="BC404" s="8">
        <f t="shared" si="217"/>
        <v>4.5026170473812957E-6</v>
      </c>
      <c r="BD404" s="8">
        <f t="shared" si="217"/>
        <v>4.2407301374825871E-6</v>
      </c>
      <c r="BE404" s="8">
        <f t="shared" si="217"/>
        <v>3.9924777952343566E-6</v>
      </c>
      <c r="BF404" s="8">
        <f t="shared" si="217"/>
        <v>3.7573130247072198E-6</v>
      </c>
      <c r="BG404" s="8">
        <f t="shared" si="217"/>
        <v>3.5346922279933165E-6</v>
      </c>
      <c r="BH404" s="8">
        <f t="shared" si="217"/>
        <v>3.324077925049866E-6</v>
      </c>
      <c r="BI404" s="8">
        <f t="shared" si="217"/>
        <v>3.1249410345399347E-6</v>
      </c>
      <c r="BJ404" s="8">
        <f t="shared" si="217"/>
        <v>2.9367627671509122E-6</v>
      </c>
      <c r="BK404" s="8">
        <f t="shared" si="217"/>
        <v>2.759036177546011E-6</v>
      </c>
      <c r="BL404" s="8">
        <f t="shared" si="217"/>
        <v>2.5912674162938277E-6</v>
      </c>
      <c r="BM404" s="8">
        <f t="shared" si="217"/>
        <v>2.4329767187778099E-6</v>
      </c>
      <c r="BN404" s="8">
        <f t="shared" si="217"/>
        <v>2.2836991641680524E-6</v>
      </c>
      <c r="BO404" s="8">
        <f t="shared" si="170"/>
        <v>3.3299998106263201E-5</v>
      </c>
      <c r="BP404" s="8">
        <f t="shared" si="168"/>
        <v>6.9214724011610078E-4</v>
      </c>
    </row>
    <row r="405" spans="7:68">
      <c r="G405" s="8">
        <f t="shared" ref="G405:BO405" si="218">G53*$D53</f>
        <v>6.0034864994268963E-5</v>
      </c>
      <c r="H405" s="8">
        <f t="shared" si="218"/>
        <v>1.1058422131944343E-4</v>
      </c>
      <c r="I405" s="8">
        <f t="shared" si="218"/>
        <v>1.5277210175281109E-4</v>
      </c>
      <c r="J405" s="8">
        <f t="shared" si="218"/>
        <v>1.8760414095245204E-4</v>
      </c>
      <c r="K405" s="8">
        <f t="shared" si="218"/>
        <v>2.1597926727151038E-4</v>
      </c>
      <c r="L405" s="8">
        <f t="shared" si="218"/>
        <v>2.3870028618847328E-4</v>
      </c>
      <c r="M405" s="8">
        <f t="shared" si="218"/>
        <v>2.564834575095146E-4</v>
      </c>
      <c r="N405" s="8">
        <f t="shared" si="218"/>
        <v>2.6996715927572903E-4</v>
      </c>
      <c r="O405" s="8">
        <f t="shared" si="218"/>
        <v>2.7971972290456471E-4</v>
      </c>
      <c r="P405" s="8">
        <f t="shared" si="218"/>
        <v>2.8624651643900455E-4</v>
      </c>
      <c r="Q405" s="8">
        <f t="shared" si="218"/>
        <v>2.8999634580435552E-4</v>
      </c>
      <c r="R405" s="8">
        <f t="shared" si="218"/>
        <v>2.9136723762088527E-4</v>
      </c>
      <c r="S405" s="8">
        <f t="shared" si="218"/>
        <v>2.9071166133623819E-4</v>
      </c>
      <c r="T405" s="8">
        <f t="shared" si="218"/>
        <v>2.8834124317457353E-4</v>
      </c>
      <c r="U405" s="8">
        <f t="shared" si="218"/>
        <v>2.8453101960405241E-4</v>
      </c>
      <c r="V405" s="8">
        <f t="shared" si="218"/>
        <v>2.7952327365902106E-4</v>
      </c>
      <c r="W405" s="8">
        <f t="shared" si="218"/>
        <v>2.7353099347995576E-4</v>
      </c>
      <c r="X405" s="8">
        <f t="shared" si="218"/>
        <v>2.6674098881827684E-4</v>
      </c>
      <c r="Y405" s="8">
        <f t="shared" si="218"/>
        <v>2.5931669796283482E-4</v>
      </c>
      <c r="Z405" s="8">
        <f t="shared" si="218"/>
        <v>2.5140071455133779E-4</v>
      </c>
      <c r="AA405" s="8">
        <f t="shared" si="218"/>
        <v>2.4311706100687121E-4</v>
      </c>
      <c r="AB405" s="8">
        <f t="shared" si="218"/>
        <v>2.3457323286291544E-4</v>
      </c>
      <c r="AC405" s="8">
        <f t="shared" si="218"/>
        <v>2.2586203598796081E-4</v>
      </c>
      <c r="AD405" s="8">
        <f t="shared" si="218"/>
        <v>2.1706323667295153E-4</v>
      </c>
      <c r="AE405" s="8">
        <f t="shared" si="218"/>
        <v>2.0824504268311285E-4</v>
      </c>
      <c r="AF405" s="8">
        <f t="shared" si="218"/>
        <v>1.9946543168359283E-4</v>
      </c>
      <c r="AG405" s="8">
        <f t="shared" si="218"/>
        <v>1.9077334191061162E-4</v>
      </c>
      <c r="AH405" s="8">
        <f t="shared" si="218"/>
        <v>1.8220973856262422E-4</v>
      </c>
      <c r="AI405" s="8">
        <f t="shared" si="218"/>
        <v>1.7380856811675464E-4</v>
      </c>
      <c r="AJ405" s="8">
        <f t="shared" si="218"/>
        <v>1.6559761162296315E-4</v>
      </c>
      <c r="AK405" s="8">
        <f t="shared" si="218"/>
        <v>1.5759924698157402E-4</v>
      </c>
      <c r="AL405" s="8">
        <f t="shared" si="218"/>
        <v>1.4983112925938549E-4</v>
      </c>
      <c r="AM405" s="8">
        <f t="shared" si="218"/>
        <v>1.4230679723689068E-4</v>
      </c>
      <c r="AN405" s="8">
        <f t="shared" si="218"/>
        <v>1.3503621359624228E-4</v>
      </c>
      <c r="AO405" s="8">
        <f t="shared" si="218"/>
        <v>1.2802624544926088E-4</v>
      </c>
      <c r="AP405" s="8">
        <f t="shared" si="218"/>
        <v>1.212810912604484E-4</v>
      </c>
      <c r="AQ405" s="8">
        <f t="shared" si="218"/>
        <v>1.1480265963561945E-4</v>
      </c>
      <c r="AR405" s="8">
        <f t="shared" si="218"/>
        <v>1.0859090491695702E-4</v>
      </c>
      <c r="AS405" s="8">
        <f t="shared" si="218"/>
        <v>1.0264412404505735E-4</v>
      </c>
      <c r="AT405" s="8">
        <f t="shared" si="218"/>
        <v>9.6959218713331088E-5</v>
      </c>
      <c r="AU405" s="8">
        <f t="shared" si="218"/>
        <v>9.1531926445852368E-5</v>
      </c>
      <c r="AV405" s="8">
        <f t="shared" si="218"/>
        <v>8.6357023872645411E-5</v>
      </c>
      <c r="AW405" s="8">
        <f t="shared" si="218"/>
        <v>8.1428505153056585E-5</v>
      </c>
      <c r="AX405" s="8">
        <f t="shared" si="218"/>
        <v>7.6739738205173596E-5</v>
      </c>
      <c r="AY405" s="8">
        <f t="shared" si="218"/>
        <v>7.2283601134395895E-5</v>
      </c>
      <c r="AZ405" s="8">
        <f t="shared" si="218"/>
        <v>6.8052601014662576E-5</v>
      </c>
      <c r="BA405" s="8">
        <f t="shared" si="218"/>
        <v>6.4038976959167386E-5</v>
      </c>
      <c r="BB405" s="8">
        <f t="shared" si="218"/>
        <v>6.0234789221507916E-5</v>
      </c>
      <c r="BC405" s="8">
        <f t="shared" si="218"/>
        <v>5.6631995891196455E-5</v>
      </c>
      <c r="BD405" s="8">
        <f t="shared" si="218"/>
        <v>5.3222518587542788E-5</v>
      </c>
      <c r="BE405" s="8">
        <f t="shared" si="218"/>
        <v>4.9998298411509449E-5</v>
      </c>
      <c r="BF405" s="8">
        <f t="shared" si="218"/>
        <v>4.6951343284784528E-5</v>
      </c>
      <c r="BG405" s="8">
        <f t="shared" si="218"/>
        <v>4.4073767687695907E-5</v>
      </c>
      <c r="BH405" s="8">
        <f t="shared" si="218"/>
        <v>4.1357825701506941E-5</v>
      </c>
      <c r="BI405" s="8">
        <f t="shared" si="218"/>
        <v>3.8795938164996932E-5</v>
      </c>
      <c r="BJ405" s="8">
        <f t="shared" si="218"/>
        <v>3.6380714669052399E-5</v>
      </c>
      <c r="BK405" s="8">
        <f t="shared" si="218"/>
        <v>3.4104971035379354E-5</v>
      </c>
      <c r="BL405" s="8">
        <f t="shared" si="218"/>
        <v>3.1961742855577088E-5</v>
      </c>
      <c r="BM405" s="8">
        <f t="shared" si="218"/>
        <v>2.9944295603951781E-5</v>
      </c>
      <c r="BN405" s="8">
        <f t="shared" si="218"/>
        <v>2.8046131780921623E-5</v>
      </c>
      <c r="BO405" s="8">
        <f t="shared" si="170"/>
        <v>3.9594882632353924E-4</v>
      </c>
      <c r="BP405" s="8">
        <f t="shared" si="168"/>
        <v>9.2234815525050074E-3</v>
      </c>
    </row>
    <row r="406" spans="7:68">
      <c r="G406" s="8">
        <f t="shared" ref="G406:BO406" si="219">G54*$D54</f>
        <v>1.0322736967340363E-5</v>
      </c>
      <c r="H406" s="8">
        <f t="shared" si="219"/>
        <v>1.9014481493840947E-5</v>
      </c>
      <c r="I406" s="8">
        <f t="shared" si="219"/>
        <v>2.6268506183741271E-5</v>
      </c>
      <c r="J406" s="8">
        <f t="shared" si="219"/>
        <v>3.2257725593634282E-5</v>
      </c>
      <c r="K406" s="8">
        <f t="shared" si="219"/>
        <v>3.7136706589671462E-5</v>
      </c>
      <c r="L406" s="8">
        <f t="shared" si="219"/>
        <v>4.1043488122904902E-5</v>
      </c>
      <c r="M406" s="8">
        <f t="shared" si="219"/>
        <v>4.4101227988061322E-5</v>
      </c>
      <c r="N406" s="8">
        <f t="shared" si="219"/>
        <v>4.6419692545147976E-5</v>
      </c>
      <c r="O406" s="8">
        <f t="shared" si="219"/>
        <v>4.809660393834143E-5</v>
      </c>
      <c r="P406" s="8">
        <f t="shared" si="219"/>
        <v>4.921885803023607E-5</v>
      </c>
      <c r="Q406" s="8">
        <f t="shared" si="219"/>
        <v>4.9863625070432168E-5</v>
      </c>
      <c r="R406" s="8">
        <f t="shared" si="219"/>
        <v>5.0099344025310581E-5</v>
      </c>
      <c r="S406" s="8">
        <f t="shared" si="219"/>
        <v>4.9986620501253615E-5</v>
      </c>
      <c r="T406" s="8">
        <f t="shared" si="219"/>
        <v>4.9579037287935713E-5</v>
      </c>
      <c r="U406" s="8">
        <f t="shared" si="219"/>
        <v>4.8923885723773709E-5</v>
      </c>
      <c r="V406" s="8">
        <f t="shared" si="219"/>
        <v>4.8062825335035295E-5</v>
      </c>
      <c r="W406" s="8">
        <f t="shared" si="219"/>
        <v>4.7032478516915463E-5</v>
      </c>
      <c r="X406" s="8">
        <f t="shared" si="219"/>
        <v>4.5864966403142616E-5</v>
      </c>
      <c r="Y406" s="8">
        <f t="shared" si="219"/>
        <v>4.4588391504921819E-5</v>
      </c>
      <c r="Z406" s="8">
        <f t="shared" si="219"/>
        <v>4.3227272185297892E-5</v>
      </c>
      <c r="AA406" s="8">
        <f t="shared" si="219"/>
        <v>4.180293356679233E-5</v>
      </c>
      <c r="AB406" s="8">
        <f t="shared" si="219"/>
        <v>4.03338590443022E-5</v>
      </c>
      <c r="AC406" s="8">
        <f t="shared" si="219"/>
        <v>3.8836006187975153E-5</v>
      </c>
      <c r="AD406" s="8">
        <f t="shared" si="219"/>
        <v>3.7323090468652299E-5</v>
      </c>
      <c r="AE406" s="8">
        <f t="shared" si="219"/>
        <v>3.580683991836329E-5</v>
      </c>
      <c r="AF406" s="8">
        <f t="shared" si="219"/>
        <v>3.4297223547405095E-5</v>
      </c>
      <c r="AG406" s="8">
        <f t="shared" si="219"/>
        <v>3.2802656075127787E-5</v>
      </c>
      <c r="AH406" s="8">
        <f t="shared" si="219"/>
        <v>3.133018129131095E-5</v>
      </c>
      <c r="AI406" s="8">
        <f t="shared" si="219"/>
        <v>2.9885636146772286E-5</v>
      </c>
      <c r="AJ406" s="8">
        <f t="shared" si="219"/>
        <v>2.8473797473631666E-5</v>
      </c>
      <c r="AK406" s="8">
        <f t="shared" si="219"/>
        <v>2.7098513055655256E-5</v>
      </c>
      <c r="AL406" s="8">
        <f t="shared" si="219"/>
        <v>2.5762818605686189E-5</v>
      </c>
      <c r="AM406" s="8">
        <f t="shared" si="219"/>
        <v>2.446904205883188E-5</v>
      </c>
      <c r="AN406" s="8">
        <f t="shared" si="219"/>
        <v>2.3218896455462468E-5</v>
      </c>
      <c r="AO406" s="8">
        <f t="shared" si="219"/>
        <v>2.2013562565936256E-5</v>
      </c>
      <c r="AP406" s="8">
        <f t="shared" si="219"/>
        <v>2.0853762298176644E-5</v>
      </c>
      <c r="AQ406" s="8">
        <f t="shared" si="219"/>
        <v>1.9739823828749043E-5</v>
      </c>
      <c r="AR406" s="8">
        <f t="shared" si="219"/>
        <v>1.867173930698808E-5</v>
      </c>
      <c r="AS406" s="8">
        <f t="shared" si="219"/>
        <v>1.764921589915013E-5</v>
      </c>
      <c r="AT406" s="8">
        <f t="shared" si="219"/>
        <v>1.6671720864735661E-5</v>
      </c>
      <c r="AU406" s="8">
        <f t="shared" si="219"/>
        <v>1.5738521289332082E-5</v>
      </c>
      <c r="AV406" s="8">
        <f t="shared" si="219"/>
        <v>1.4848719036925454E-5</v>
      </c>
      <c r="AW406" s="8">
        <f t="shared" si="219"/>
        <v>1.4001281429032351E-5</v>
      </c>
      <c r="AX406" s="8">
        <f t="shared" si="219"/>
        <v>1.3195068107676906E-5</v>
      </c>
      <c r="AY406" s="8">
        <f t="shared" si="219"/>
        <v>1.2428854493697031E-5</v>
      </c>
      <c r="AZ406" s="8">
        <f t="shared" si="219"/>
        <v>1.1701352210665962E-5</v>
      </c>
      <c r="BA406" s="8">
        <f t="shared" si="219"/>
        <v>1.1011226807458645E-5</v>
      </c>
      <c r="BB406" s="8">
        <f t="shared" si="219"/>
        <v>1.0357113078811315E-5</v>
      </c>
      <c r="BC406" s="8">
        <f t="shared" si="219"/>
        <v>9.7376282527849092E-6</v>
      </c>
      <c r="BD406" s="8">
        <f t="shared" si="219"/>
        <v>9.1513832865458186E-6</v>
      </c>
      <c r="BE406" s="8">
        <f t="shared" si="219"/>
        <v>8.5969924870468727E-6</v>
      </c>
      <c r="BF406" s="8">
        <f t="shared" si="219"/>
        <v>8.0730816507774297E-6</v>
      </c>
      <c r="BG406" s="8">
        <f t="shared" si="219"/>
        <v>7.5782948965268969E-6</v>
      </c>
      <c r="BH406" s="8">
        <f t="shared" si="219"/>
        <v>7.1113003468654459E-6</v>
      </c>
      <c r="BI406" s="8">
        <f t="shared" si="219"/>
        <v>6.670794797601281E-6</v>
      </c>
      <c r="BJ406" s="8">
        <f t="shared" si="219"/>
        <v>6.2555074996560684E-6</v>
      </c>
      <c r="BK406" s="8">
        <f t="shared" si="219"/>
        <v>5.8642031644543677E-6</v>
      </c>
      <c r="BL406" s="8">
        <f t="shared" si="219"/>
        <v>5.4956842919091819E-6</v>
      </c>
      <c r="BM406" s="8">
        <f t="shared" si="219"/>
        <v>5.1487929092767758E-6</v>
      </c>
      <c r="BN406" s="8">
        <f t="shared" si="219"/>
        <v>4.8224117994344871E-6</v>
      </c>
      <c r="BO406" s="8">
        <f t="shared" si="170"/>
        <v>6.8081698643865851E-5</v>
      </c>
      <c r="BP406" s="8">
        <f t="shared" si="168"/>
        <v>1.5859380045031238E-3</v>
      </c>
    </row>
    <row r="407" spans="7:68">
      <c r="G407" s="8">
        <f t="shared" ref="G407:BO407" si="220">G55*$D55</f>
        <v>1.4692961710894764E-5</v>
      </c>
      <c r="H407" s="8">
        <f t="shared" si="220"/>
        <v>2.6946891777781E-5</v>
      </c>
      <c r="I407" s="8">
        <f t="shared" si="220"/>
        <v>3.7065449640337772E-5</v>
      </c>
      <c r="J407" s="8">
        <f t="shared" si="220"/>
        <v>4.5318689760252985E-5</v>
      </c>
      <c r="K407" s="8">
        <f t="shared" si="220"/>
        <v>5.1946548137689989E-5</v>
      </c>
      <c r="L407" s="8">
        <f t="shared" si="220"/>
        <v>5.716198157071407E-5</v>
      </c>
      <c r="M407" s="8">
        <f t="shared" si="220"/>
        <v>6.1153793283735605E-5</v>
      </c>
      <c r="N407" s="8">
        <f t="shared" si="220"/>
        <v>6.4089175361354916E-5</v>
      </c>
      <c r="O407" s="8">
        <f t="shared" si="220"/>
        <v>6.6115995532157768E-5</v>
      </c>
      <c r="P407" s="8">
        <f t="shared" si="220"/>
        <v>6.7364853225542981E-5</v>
      </c>
      <c r="Q407" s="8">
        <f t="shared" si="220"/>
        <v>6.7950927448605218E-5</v>
      </c>
      <c r="R407" s="8">
        <f t="shared" si="220"/>
        <v>6.7975636876768363E-5</v>
      </c>
      <c r="S407" s="8">
        <f t="shared" si="220"/>
        <v>6.7528130600662956E-5</v>
      </c>
      <c r="T407" s="8">
        <f t="shared" si="220"/>
        <v>6.6686626203947018E-5</v>
      </c>
      <c r="U407" s="8">
        <f t="shared" si="220"/>
        <v>6.5519610245377946E-5</v>
      </c>
      <c r="V407" s="8">
        <f t="shared" si="220"/>
        <v>6.4086914768012352E-5</v>
      </c>
      <c r="W407" s="8">
        <f t="shared" si="220"/>
        <v>6.2440682144909046E-5</v>
      </c>
      <c r="X407" s="8">
        <f t="shared" si="220"/>
        <v>6.062622938140404E-5</v>
      </c>
      <c r="Y407" s="8">
        <f t="shared" si="220"/>
        <v>5.8682821917344594E-5</v>
      </c>
      <c r="Z407" s="8">
        <f t="shared" si="220"/>
        <v>5.6644365998110516E-5</v>
      </c>
      <c r="AA407" s="8">
        <f t="shared" si="220"/>
        <v>5.4540027801280724E-5</v>
      </c>
      <c r="AB407" s="8">
        <f t="shared" si="220"/>
        <v>5.2394786707763692E-5</v>
      </c>
      <c r="AC407" s="8">
        <f t="shared" si="220"/>
        <v>5.0229929384247461E-5</v>
      </c>
      <c r="AD407" s="8">
        <f t="shared" si="220"/>
        <v>4.8063490690805131E-5</v>
      </c>
      <c r="AE407" s="8">
        <f t="shared" si="220"/>
        <v>4.591064683694616E-5</v>
      </c>
      <c r="AF407" s="8">
        <f t="shared" si="220"/>
        <v>4.3784065675458811E-5</v>
      </c>
      <c r="AG407" s="8">
        <f t="shared" si="220"/>
        <v>4.1694218540718648E-5</v>
      </c>
      <c r="AH407" s="8">
        <f t="shared" si="220"/>
        <v>3.9649657601907118E-5</v>
      </c>
      <c r="AI407" s="8">
        <f t="shared" si="220"/>
        <v>3.7657262307411295E-5</v>
      </c>
      <c r="AJ407" s="8">
        <f t="shared" si="220"/>
        <v>3.5722458140582228E-5</v>
      </c>
      <c r="AK407" s="8">
        <f t="shared" si="220"/>
        <v>3.3849410585411035E-5</v>
      </c>
      <c r="AL407" s="8">
        <f t="shared" si="220"/>
        <v>3.2041196910267789E-5</v>
      </c>
      <c r="AM407" s="8">
        <f t="shared" si="220"/>
        <v>3.029995811567543E-5</v>
      </c>
      <c r="AN407" s="8">
        <f t="shared" si="220"/>
        <v>2.8627033155470566E-5</v>
      </c>
      <c r="AO407" s="8">
        <f t="shared" si="220"/>
        <v>2.7023077327200821E-5</v>
      </c>
      <c r="AP407" s="8">
        <f t="shared" si="220"/>
        <v>2.5488166535015813E-5</v>
      </c>
      <c r="AQ407" s="8">
        <f t="shared" si="220"/>
        <v>2.4021888954626435E-5</v>
      </c>
      <c r="AR407" s="8">
        <f t="shared" si="220"/>
        <v>2.262342547332197E-5</v>
      </c>
      <c r="AS407" s="8">
        <f t="shared" si="220"/>
        <v>2.1291620136905619E-5</v>
      </c>
      <c r="AT407" s="8">
        <f t="shared" si="220"/>
        <v>2.002504170824867E-5</v>
      </c>
      <c r="AU407" s="8">
        <f t="shared" si="220"/>
        <v>1.8822037327625637E-5</v>
      </c>
      <c r="AV407" s="8">
        <f t="shared" si="220"/>
        <v>1.7680779161857894E-5</v>
      </c>
      <c r="AW407" s="8">
        <f t="shared" si="220"/>
        <v>1.6599304836457588E-5</v>
      </c>
      <c r="AX407" s="8">
        <f t="shared" si="220"/>
        <v>1.5575552361427697E-5</v>
      </c>
      <c r="AY407" s="8">
        <f t="shared" si="220"/>
        <v>1.4607390186234408E-5</v>
      </c>
      <c r="AZ407" s="8">
        <f t="shared" si="220"/>
        <v>1.3692642951905331E-5</v>
      </c>
      <c r="BA407" s="8">
        <f t="shared" si="220"/>
        <v>1.2829113447481908E-5</v>
      </c>
      <c r="BB407" s="8">
        <f t="shared" si="220"/>
        <v>1.2014601223497103E-5</v>
      </c>
      <c r="BC407" s="8">
        <f t="shared" si="220"/>
        <v>1.1246918266154071E-5</v>
      </c>
      <c r="BD407" s="8">
        <f t="shared" si="220"/>
        <v>1.0523902091901308E-5</v>
      </c>
      <c r="BE407" s="8">
        <f t="shared" si="220"/>
        <v>9.8434265826389726E-6</v>
      </c>
      <c r="BF407" s="8">
        <f t="shared" si="220"/>
        <v>9.2034108464030729E-6</v>
      </c>
      <c r="BG407" s="8">
        <f t="shared" si="220"/>
        <v>8.6018263566545344E-6</v>
      </c>
      <c r="BH407" s="8">
        <f t="shared" si="220"/>
        <v>8.0367025948833846E-6</v>
      </c>
      <c r="BI407" s="8">
        <f t="shared" si="220"/>
        <v>7.5061313957952475E-6</v>
      </c>
      <c r="BJ407" s="8">
        <f t="shared" si="220"/>
        <v>7.0082701715795939E-6</v>
      </c>
      <c r="BK407" s="8">
        <f t="shared" si="220"/>
        <v>6.5413441713981044E-6</v>
      </c>
      <c r="BL407" s="8">
        <f t="shared" si="220"/>
        <v>6.1036479140347295E-6</v>
      </c>
      <c r="BM407" s="8">
        <f t="shared" si="220"/>
        <v>5.6935459153969141E-6</v>
      </c>
      <c r="BN407" s="8">
        <f t="shared" si="220"/>
        <v>5.3094728180531895E-6</v>
      </c>
      <c r="BO407" s="8">
        <f t="shared" si="170"/>
        <v>7.0439211577499709E-5</v>
      </c>
      <c r="BP407" s="8">
        <f t="shared" si="168"/>
        <v>2.0623756687962501E-3</v>
      </c>
    </row>
    <row r="408" spans="7:68">
      <c r="G408" s="8">
        <f t="shared" ref="G408:BO408" si="221">G56*$D56</f>
        <v>3.8697793189501323E-5</v>
      </c>
      <c r="H408" s="8">
        <f t="shared" si="221"/>
        <v>7.0894357123166423E-5</v>
      </c>
      <c r="I408" s="8">
        <f t="shared" si="221"/>
        <v>9.7408846687230662E-5</v>
      </c>
      <c r="J408" s="8">
        <f t="shared" si="221"/>
        <v>1.1896867142067106E-4</v>
      </c>
      <c r="K408" s="8">
        <f t="shared" si="221"/>
        <v>1.3621912877666837E-4</v>
      </c>
      <c r="L408" s="8">
        <f t="shared" si="221"/>
        <v>1.497320663513139E-4</v>
      </c>
      <c r="M408" s="8">
        <f t="shared" si="221"/>
        <v>1.6001366824077077E-4</v>
      </c>
      <c r="N408" s="8">
        <f t="shared" si="221"/>
        <v>1.6751145155262403E-4</v>
      </c>
      <c r="O408" s="8">
        <f t="shared" si="221"/>
        <v>1.7262055082497904E-4</v>
      </c>
      <c r="P408" s="8">
        <f t="shared" si="221"/>
        <v>1.7568936061742316E-4</v>
      </c>
      <c r="Q408" s="8">
        <f t="shared" si="221"/>
        <v>1.770245997581155E-4</v>
      </c>
      <c r="R408" s="8">
        <f t="shared" si="221"/>
        <v>1.7689585459465513E-4</v>
      </c>
      <c r="S408" s="8">
        <f t="shared" si="221"/>
        <v>1.7553965304276274E-4</v>
      </c>
      <c r="T408" s="8">
        <f t="shared" si="221"/>
        <v>1.7316311620156844E-4</v>
      </c>
      <c r="U408" s="8">
        <f t="shared" si="221"/>
        <v>1.6994722975782503E-4</v>
      </c>
      <c r="V408" s="8">
        <f t="shared" si="221"/>
        <v>1.6604977328871226E-4</v>
      </c>
      <c r="W408" s="8">
        <f t="shared" si="221"/>
        <v>1.616079418532392E-4</v>
      </c>
      <c r="X408" s="8">
        <f t="shared" si="221"/>
        <v>1.5674069089860045E-4</v>
      </c>
      <c r="Y408" s="8">
        <f t="shared" si="221"/>
        <v>1.5155083246662458E-4</v>
      </c>
      <c r="Z408" s="8">
        <f t="shared" si="221"/>
        <v>1.4612690793624016E-4</v>
      </c>
      <c r="AA408" s="8">
        <f t="shared" si="221"/>
        <v>1.4054486005307576E-4</v>
      </c>
      <c r="AB408" s="8">
        <f t="shared" si="221"/>
        <v>1.348695247518849E-4</v>
      </c>
      <c r="AC408" s="8">
        <f t="shared" si="221"/>
        <v>1.2915596124875962E-4</v>
      </c>
      <c r="AD408" s="8">
        <f t="shared" si="221"/>
        <v>1.2345063704751006E-4</v>
      </c>
      <c r="AE408" s="8">
        <f t="shared" si="221"/>
        <v>1.1779248284949918E-4</v>
      </c>
      <c r="AF408" s="8">
        <f t="shared" si="221"/>
        <v>1.1221383086174691E-4</v>
      </c>
      <c r="AG408" s="8">
        <f t="shared" si="221"/>
        <v>1.0674124864895092E-4</v>
      </c>
      <c r="AH408" s="8">
        <f t="shared" si="221"/>
        <v>1.013962794573442E-4</v>
      </c>
      <c r="AI408" s="8">
        <f t="shared" si="221"/>
        <v>9.6196098839460405E-5</v>
      </c>
      <c r="AJ408" s="8">
        <f t="shared" si="221"/>
        <v>9.1154096417530062E-5</v>
      </c>
      <c r="AK408" s="8">
        <f t="shared" si="221"/>
        <v>8.6280390729072788E-5</v>
      </c>
      <c r="AL408" s="8">
        <f t="shared" si="221"/>
        <v>8.1582284291954269E-5</v>
      </c>
      <c r="AM408" s="8">
        <f t="shared" si="221"/>
        <v>7.7064665299287306E-5</v>
      </c>
      <c r="AN408" s="8">
        <f t="shared" si="221"/>
        <v>7.2730361699424348E-5</v>
      </c>
      <c r="AO408" s="8">
        <f t="shared" si="221"/>
        <v>6.8580452825986612E-5</v>
      </c>
      <c r="AP408" s="8">
        <f t="shared" si="221"/>
        <v>6.4614543211135268E-5</v>
      </c>
      <c r="AQ408" s="8">
        <f t="shared" si="221"/>
        <v>6.0831002736438796E-5</v>
      </c>
      <c r="AR408" s="8">
        <f t="shared" si="221"/>
        <v>5.7227176844593568E-5</v>
      </c>
      <c r="AS408" s="8">
        <f t="shared" si="221"/>
        <v>5.3799570147270024E-5</v>
      </c>
      <c r="AT408" s="8">
        <f t="shared" si="221"/>
        <v>5.0544006415281374E-5</v>
      </c>
      <c r="AU408" s="8">
        <f t="shared" si="221"/>
        <v>4.7455767623307684E-5</v>
      </c>
      <c r="AV408" s="8">
        <f t="shared" si="221"/>
        <v>4.4529714439119335E-5</v>
      </c>
      <c r="AW408" s="8">
        <f t="shared" si="221"/>
        <v>4.1760390293524577E-5</v>
      </c>
      <c r="AX408" s="8">
        <f t="shared" si="221"/>
        <v>3.9142110939307327E-5</v>
      </c>
      <c r="AY408" s="8">
        <f t="shared" si="221"/>
        <v>3.6669041202687452E-5</v>
      </c>
      <c r="AZ408" s="8">
        <f t="shared" si="221"/>
        <v>3.4335260447031972E-5</v>
      </c>
      <c r="BA408" s="8">
        <f t="shared" si="221"/>
        <v>3.2134818103600449E-5</v>
      </c>
      <c r="BB408" s="8">
        <f t="shared" si="221"/>
        <v>3.0061780476151161E-5</v>
      </c>
      <c r="BC408" s="8">
        <f t="shared" si="221"/>
        <v>2.8110269893574348E-5</v>
      </c>
      <c r="BD408" s="8">
        <f t="shared" si="221"/>
        <v>2.6274497165830717E-5</v>
      </c>
      <c r="BE408" s="8">
        <f t="shared" si="221"/>
        <v>2.4548788191978952E-5</v>
      </c>
      <c r="BF408" s="8">
        <f t="shared" si="221"/>
        <v>2.2927605473732186E-5</v>
      </c>
      <c r="BG408" s="8">
        <f t="shared" si="221"/>
        <v>2.1405565202668274E-5</v>
      </c>
      <c r="BH408" s="8">
        <f t="shared" si="221"/>
        <v>1.9977450512920442E-5</v>
      </c>
      <c r="BI408" s="8">
        <f t="shared" si="221"/>
        <v>1.8638221422980229E-5</v>
      </c>
      <c r="BJ408" s="8">
        <f t="shared" si="221"/>
        <v>1.7383021929330791E-5</v>
      </c>
      <c r="BK408" s="8">
        <f t="shared" si="221"/>
        <v>1.6207184660253918E-5</v>
      </c>
      <c r="BL408" s="8">
        <f t="shared" si="221"/>
        <v>1.5106233449648599E-5</v>
      </c>
      <c r="BM408" s="8">
        <f t="shared" si="221"/>
        <v>1.4075884147462219E-5</v>
      </c>
      <c r="BN408" s="8">
        <f t="shared" si="221"/>
        <v>1.3112043944822435E-5</v>
      </c>
      <c r="BO408" s="8">
        <f t="shared" si="170"/>
        <v>1.7135350248224154E-4</v>
      </c>
      <c r="BP408" s="8">
        <f t="shared" si="168"/>
        <v>5.3130276184788295E-3</v>
      </c>
    </row>
    <row r="409" spans="7:68">
      <c r="G409" s="8">
        <f t="shared" ref="G409:BO409" si="222">G57*$D57</f>
        <v>1.309159496829795E-5</v>
      </c>
      <c r="H409" s="8">
        <f t="shared" si="222"/>
        <v>2.3931435602048656E-5</v>
      </c>
      <c r="I409" s="8">
        <f t="shared" si="222"/>
        <v>3.2809998210408704E-5</v>
      </c>
      <c r="J409" s="8">
        <f t="shared" si="222"/>
        <v>3.9984451152418072E-5</v>
      </c>
      <c r="K409" s="8">
        <f t="shared" si="222"/>
        <v>4.5682235441637649E-5</v>
      </c>
      <c r="L409" s="8">
        <f t="shared" si="222"/>
        <v>5.0104275832388173E-5</v>
      </c>
      <c r="M409" s="8">
        <f t="shared" si="222"/>
        <v>5.3427859462603255E-5</v>
      </c>
      <c r="N409" s="8">
        <f t="shared" si="222"/>
        <v>5.5809215484365012E-5</v>
      </c>
      <c r="O409" s="8">
        <f t="shared" si="222"/>
        <v>5.7385825821798315E-5</v>
      </c>
      <c r="P409" s="8">
        <f t="shared" si="222"/>
        <v>5.8278494223470735E-5</v>
      </c>
      <c r="Q409" s="8">
        <f t="shared" si="222"/>
        <v>5.8593198092277465E-5</v>
      </c>
      <c r="R409" s="8">
        <f t="shared" si="222"/>
        <v>5.8422745152372671E-5</v>
      </c>
      <c r="S409" s="8">
        <f t="shared" si="222"/>
        <v>5.7848254825041005E-5</v>
      </c>
      <c r="T409" s="8">
        <f t="shared" si="222"/>
        <v>5.6940482210863437E-5</v>
      </c>
      <c r="U409" s="8">
        <f t="shared" si="222"/>
        <v>5.5761000793638413E-5</v>
      </c>
      <c r="V409" s="8">
        <f t="shared" si="222"/>
        <v>5.436325837374454E-5</v>
      </c>
      <c r="W409" s="8">
        <f t="shared" si="222"/>
        <v>5.2793519288202663E-5</v>
      </c>
      <c r="X409" s="8">
        <f t="shared" si="222"/>
        <v>5.1091704666441771E-5</v>
      </c>
      <c r="Y409" s="8">
        <f t="shared" si="222"/>
        <v>4.9292141290968219E-5</v>
      </c>
      <c r="Z409" s="8">
        <f t="shared" si="222"/>
        <v>4.7424228568363101E-5</v>
      </c>
      <c r="AA409" s="8">
        <f t="shared" si="222"/>
        <v>4.5513032157058073E-5</v>
      </c>
      <c r="AB409" s="8">
        <f t="shared" si="222"/>
        <v>4.35798119340059E-5</v>
      </c>
      <c r="AC409" s="8">
        <f t="shared" si="222"/>
        <v>4.1642491203485092E-5</v>
      </c>
      <c r="AD409" s="8">
        <f t="shared" si="222"/>
        <v>3.9716073349549949E-5</v>
      </c>
      <c r="AE409" s="8">
        <f t="shared" si="222"/>
        <v>3.781301150155068E-5</v>
      </c>
      <c r="AF409" s="8">
        <f t="shared" si="222"/>
        <v>3.5943536212914014E-5</v>
      </c>
      <c r="AG409" s="8">
        <f t="shared" si="222"/>
        <v>3.4115945640857389E-5</v>
      </c>
      <c r="AH409" s="8">
        <f t="shared" si="222"/>
        <v>3.2336862253363785E-5</v>
      </c>
      <c r="AI409" s="8">
        <f t="shared" si="222"/>
        <v>3.061145967455931E-5</v>
      </c>
      <c r="AJ409" s="8">
        <f t="shared" si="222"/>
        <v>2.8943662906083319E-5</v>
      </c>
      <c r="AK409" s="8">
        <f t="shared" si="222"/>
        <v>2.7336324826032161E-5</v>
      </c>
      <c r="AL409" s="8">
        <f t="shared" si="222"/>
        <v>2.5791381564896403E-5</v>
      </c>
      <c r="AM409" s="8">
        <f t="shared" si="222"/>
        <v>2.4309989086262661E-5</v>
      </c>
      <c r="AN409" s="8">
        <f t="shared" si="222"/>
        <v>2.2892643055899959E-5</v>
      </c>
      <c r="AO409" s="8">
        <f t="shared" si="222"/>
        <v>2.1539283863477637E-5</v>
      </c>
      <c r="AP409" s="8">
        <f t="shared" si="222"/>
        <v>2.0249388464110514E-5</v>
      </c>
      <c r="AQ409" s="8">
        <f t="shared" si="222"/>
        <v>1.9022050529980264E-5</v>
      </c>
      <c r="AR409" s="8">
        <f t="shared" si="222"/>
        <v>1.7856050243439854E-5</v>
      </c>
      <c r="AS409" s="8">
        <f t="shared" si="222"/>
        <v>1.6749914920464658E-5</v>
      </c>
      <c r="AT409" s="8">
        <f t="shared" si="222"/>
        <v>1.5701971525440714E-5</v>
      </c>
      <c r="AU409" s="8">
        <f t="shared" si="222"/>
        <v>1.4710392023609133E-5</v>
      </c>
      <c r="AV409" s="8">
        <f t="shared" si="222"/>
        <v>1.3773232414690427E-5</v>
      </c>
      <c r="AW409" s="8">
        <f t="shared" si="222"/>
        <v>1.2888466199099122E-5</v>
      </c>
      <c r="AX409" s="8">
        <f t="shared" si="222"/>
        <v>1.2054012945650469E-5</v>
      </c>
      <c r="AY409" s="8">
        <f t="shared" si="222"/>
        <v>1.1267762555786452E-5</v>
      </c>
      <c r="AZ409" s="8">
        <f t="shared" si="222"/>
        <v>1.0527595753233014E-5</v>
      </c>
      <c r="BA409" s="8">
        <f t="shared" si="222"/>
        <v>9.8314012688561703E-6</v>
      </c>
      <c r="BB409" s="8">
        <f t="shared" si="222"/>
        <v>9.1770901376012306E-6</v>
      </c>
      <c r="BC409" s="8">
        <f t="shared" si="222"/>
        <v>8.56260747713768E-6</v>
      </c>
      <c r="BD409" s="8">
        <f t="shared" si="222"/>
        <v>7.9859420756161651E-6</v>
      </c>
      <c r="BE409" s="8">
        <f t="shared" si="222"/>
        <v>7.4451340782554366E-6</v>
      </c>
      <c r="BF409" s="8">
        <f t="shared" si="222"/>
        <v>6.9382810288494973E-6</v>
      </c>
      <c r="BG409" s="8">
        <f t="shared" si="222"/>
        <v>6.4635424922986033E-6</v>
      </c>
      <c r="BH409" s="8">
        <f t="shared" si="222"/>
        <v>6.0191434575450937E-6</v>
      </c>
      <c r="BI409" s="8">
        <f t="shared" si="222"/>
        <v>5.6033766964961442E-6</v>
      </c>
      <c r="BJ409" s="8">
        <f t="shared" si="222"/>
        <v>5.2146042333356118E-6</v>
      </c>
      <c r="BK409" s="8">
        <f t="shared" si="222"/>
        <v>4.8512580597914058E-6</v>
      </c>
      <c r="BL409" s="8">
        <f t="shared" si="222"/>
        <v>4.5118402151870524E-6</v>
      </c>
      <c r="BM409" s="8">
        <f t="shared" si="222"/>
        <v>4.1949223352444305E-6</v>
      </c>
      <c r="BN409" s="8">
        <f t="shared" si="222"/>
        <v>3.8991447604204166E-6</v>
      </c>
      <c r="BO409" s="8">
        <f t="shared" si="170"/>
        <v>4.9470706679082032E-5</v>
      </c>
      <c r="BP409" s="8">
        <f t="shared" si="168"/>
        <v>1.7206205545834859E-3</v>
      </c>
    </row>
    <row r="410" spans="7:68">
      <c r="G410" s="8">
        <f t="shared" ref="G410:BO410" si="223">G58*$D58</f>
        <v>2.1634185975653985E-5</v>
      </c>
      <c r="H410" s="8">
        <f t="shared" si="223"/>
        <v>3.9504023591544178E-5</v>
      </c>
      <c r="I410" s="8">
        <f t="shared" si="223"/>
        <v>5.4100760308619761E-5</v>
      </c>
      <c r="J410" s="8">
        <f t="shared" si="223"/>
        <v>6.5858658882359797E-5</v>
      </c>
      <c r="K410" s="8">
        <f t="shared" si="223"/>
        <v>7.5161194449493122E-5</v>
      </c>
      <c r="L410" s="8">
        <f t="shared" si="223"/>
        <v>8.234660463886468E-5</v>
      </c>
      <c r="M410" s="8">
        <f t="shared" si="223"/>
        <v>8.7712858374497352E-5</v>
      </c>
      <c r="N410" s="8">
        <f t="shared" si="223"/>
        <v>9.1522102509618384E-5</v>
      </c>
      <c r="O410" s="8">
        <f t="shared" si="223"/>
        <v>9.400463954019179E-5</v>
      </c>
      <c r="P410" s="8">
        <f t="shared" si="223"/>
        <v>9.536248433355014E-5</v>
      </c>
      <c r="Q410" s="8">
        <f t="shared" si="223"/>
        <v>9.5772543016184403E-5</v>
      </c>
      <c r="R410" s="8">
        <f t="shared" si="223"/>
        <v>9.538945284411967E-5</v>
      </c>
      <c r="S410" s="8">
        <f t="shared" si="223"/>
        <v>9.4348117983904722E-5</v>
      </c>
      <c r="T410" s="8">
        <f t="shared" si="223"/>
        <v>9.2765972620790002E-5</v>
      </c>
      <c r="U410" s="8">
        <f t="shared" si="223"/>
        <v>9.0744999645837106E-5</v>
      </c>
      <c r="V410" s="8">
        <f t="shared" si="223"/>
        <v>8.837353032175922E-5</v>
      </c>
      <c r="W410" s="8">
        <f t="shared" si="223"/>
        <v>8.5727847757751559E-5</v>
      </c>
      <c r="X410" s="8">
        <f t="shared" si="223"/>
        <v>8.2873614708875833E-5</v>
      </c>
      <c r="Y410" s="8">
        <f t="shared" si="223"/>
        <v>7.9867144130826075E-5</v>
      </c>
      <c r="Z410" s="8">
        <f t="shared" si="223"/>
        <v>7.6756529043625472E-5</v>
      </c>
      <c r="AA410" s="8">
        <f t="shared" si="223"/>
        <v>7.3582646567671583E-5</v>
      </c>
      <c r="AB410" s="8">
        <f t="shared" si="223"/>
        <v>7.0380049474202459E-5</v>
      </c>
      <c r="AC410" s="8">
        <f t="shared" si="223"/>
        <v>6.717775722312624E-5</v>
      </c>
      <c r="AD410" s="8">
        <f t="shared" si="223"/>
        <v>6.3999957229267065E-5</v>
      </c>
      <c r="AE410" s="8">
        <f t="shared" si="223"/>
        <v>6.0866625989917532E-5</v>
      </c>
      <c r="AF410" s="8">
        <f t="shared" si="223"/>
        <v>5.7794078709946495E-5</v>
      </c>
      <c r="AG410" s="8">
        <f t="shared" si="223"/>
        <v>5.4795455164572746E-5</v>
      </c>
      <c r="AH410" s="8">
        <f t="shared" si="223"/>
        <v>5.1881148734338437E-5</v>
      </c>
      <c r="AI410" s="8">
        <f t="shared" si="223"/>
        <v>4.9059184822824247E-5</v>
      </c>
      <c r="AJ410" s="8">
        <f t="shared" si="223"/>
        <v>4.6335554217143325E-5</v>
      </c>
      <c r="AK410" s="8">
        <f t="shared" si="223"/>
        <v>4.3714506366926913E-5</v>
      </c>
      <c r="AL410" s="8">
        <f t="shared" si="223"/>
        <v>4.1198807032778605E-5</v>
      </c>
      <c r="AM410" s="8">
        <f t="shared" si="223"/>
        <v>3.8789964284080838E-5</v>
      </c>
      <c r="AN410" s="8">
        <f t="shared" si="223"/>
        <v>3.6488426403225371E-5</v>
      </c>
      <c r="AO410" s="8">
        <f t="shared" si="223"/>
        <v>3.429375487397256E-5</v>
      </c>
      <c r="AP410" s="8">
        <f t="shared" si="223"/>
        <v>3.2204775291363713E-5</v>
      </c>
      <c r="AQ410" s="8">
        <f t="shared" si="223"/>
        <v>3.0219708725487721E-5</v>
      </c>
      <c r="AR410" s="8">
        <f t="shared" si="223"/>
        <v>2.8336285797893812E-5</v>
      </c>
      <c r="AS410" s="8">
        <f t="shared" si="223"/>
        <v>2.6551845484358025E-5</v>
      </c>
      <c r="AT410" s="8">
        <f t="shared" si="223"/>
        <v>2.4863420438173211E-5</v>
      </c>
      <c r="AU410" s="8">
        <f t="shared" si="223"/>
        <v>2.3267810431553449E-5</v>
      </c>
      <c r="AV410" s="8">
        <f t="shared" si="223"/>
        <v>2.1761645336788989E-5</v>
      </c>
      <c r="AW410" s="8">
        <f t="shared" si="223"/>
        <v>2.0341438911357116E-5</v>
      </c>
      <c r="AX410" s="8">
        <f t="shared" si="223"/>
        <v>1.9003634510396238E-5</v>
      </c>
      <c r="AY410" s="8">
        <f t="shared" si="223"/>
        <v>1.7744643724082494E-5</v>
      </c>
      <c r="AZ410" s="8">
        <f t="shared" si="223"/>
        <v>1.6560878824978143E-5</v>
      </c>
      <c r="BA410" s="8">
        <f t="shared" si="223"/>
        <v>1.5448779809970373E-5</v>
      </c>
      <c r="BB410" s="8">
        <f t="shared" si="223"/>
        <v>1.4404836731747692E-5</v>
      </c>
      <c r="BC410" s="8">
        <f t="shared" si="223"/>
        <v>1.3425607934754098E-5</v>
      </c>
      <c r="BD410" s="8">
        <f t="shared" si="223"/>
        <v>1.2507734739214786E-5</v>
      </c>
      <c r="BE410" s="8">
        <f t="shared" si="223"/>
        <v>1.1647953053241161E-5</v>
      </c>
      <c r="BF410" s="8">
        <f t="shared" si="223"/>
        <v>1.0843102336385833E-5</v>
      </c>
      <c r="BG410" s="8">
        <f t="shared" si="223"/>
        <v>1.0090132287603352E-5</v>
      </c>
      <c r="BH410" s="8">
        <f t="shared" si="223"/>
        <v>9.3861075857249133E-6</v>
      </c>
      <c r="BI410" s="8">
        <f t="shared" si="223"/>
        <v>8.7282109706884543E-6</v>
      </c>
      <c r="BJ410" s="8">
        <f t="shared" si="223"/>
        <v>8.1137449183519884E-6</v>
      </c>
      <c r="BK410" s="8">
        <f t="shared" si="223"/>
        <v>7.5401321302849261E-6</v>
      </c>
      <c r="BL410" s="8">
        <f t="shared" si="223"/>
        <v>7.0049150320545268E-6</v>
      </c>
      <c r="BM410" s="8">
        <f t="shared" si="223"/>
        <v>6.5057544488220891E-6</v>
      </c>
      <c r="BN410" s="8">
        <f t="shared" si="223"/>
        <v>6.0404276051944761E-6</v>
      </c>
      <c r="BO410" s="8">
        <f t="shared" si="170"/>
        <v>7.5533409763580295E-5</v>
      </c>
      <c r="BP410" s="8">
        <f t="shared" si="168"/>
        <v>2.7827287088325338E-3</v>
      </c>
    </row>
    <row r="411" spans="7:68">
      <c r="G411" s="8">
        <f t="shared" ref="G411:BO411" si="224">G59*$D59</f>
        <v>4.6740623594445975E-5</v>
      </c>
      <c r="H411" s="8">
        <f t="shared" si="224"/>
        <v>8.5254897436269457E-5</v>
      </c>
      <c r="I411" s="8">
        <f t="shared" si="224"/>
        <v>1.1662869969281662E-4</v>
      </c>
      <c r="J411" s="8">
        <f t="shared" si="224"/>
        <v>1.4182049882646502E-4</v>
      </c>
      <c r="K411" s="8">
        <f t="shared" si="224"/>
        <v>1.6167536866217014E-4</v>
      </c>
      <c r="L411" s="8">
        <f t="shared" si="224"/>
        <v>1.7693752346387899E-4</v>
      </c>
      <c r="M411" s="8">
        <f t="shared" si="224"/>
        <v>1.8826152496556722E-4</v>
      </c>
      <c r="N411" s="8">
        <f t="shared" si="224"/>
        <v>1.962222980212541E-4</v>
      </c>
      <c r="O411" s="8">
        <f t="shared" si="224"/>
        <v>2.0132407776980669E-4</v>
      </c>
      <c r="P411" s="8">
        <f t="shared" si="224"/>
        <v>2.0400839880673749E-4</v>
      </c>
      <c r="Q411" s="8">
        <f t="shared" si="224"/>
        <v>2.0466122568291905E-4</v>
      </c>
      <c r="R411" s="8">
        <f t="shared" si="224"/>
        <v>2.036193139885333E-4</v>
      </c>
      <c r="S411" s="8">
        <f t="shared" si="224"/>
        <v>2.0117588222067089E-4</v>
      </c>
      <c r="T411" s="8">
        <f t="shared" si="224"/>
        <v>1.9758566647642509E-4</v>
      </c>
      <c r="U411" s="8">
        <f t="shared" si="224"/>
        <v>1.9306942267124965E-4</v>
      </c>
      <c r="V411" s="8">
        <f t="shared" si="224"/>
        <v>1.8781793437459168E-4</v>
      </c>
      <c r="W411" s="8">
        <f t="shared" si="224"/>
        <v>1.8199557840897936E-4</v>
      </c>
      <c r="X411" s="8">
        <f t="shared" si="224"/>
        <v>1.7574349500951793E-4</v>
      </c>
      <c r="Y411" s="8">
        <f t="shared" si="224"/>
        <v>1.6918240452916262E-4</v>
      </c>
      <c r="Z411" s="8">
        <f t="shared" si="224"/>
        <v>1.6241510834799611E-4</v>
      </c>
      <c r="AA411" s="8">
        <f t="shared" si="224"/>
        <v>1.5552870775404108E-4</v>
      </c>
      <c r="AB411" s="8">
        <f t="shared" si="224"/>
        <v>1.4859657106557525E-4</v>
      </c>
      <c r="AC411" s="8">
        <f t="shared" si="224"/>
        <v>1.4168007612143209E-4</v>
      </c>
      <c r="AD411" s="8">
        <f t="shared" si="224"/>
        <v>1.3483015244112635E-4</v>
      </c>
      <c r="AE411" s="8">
        <f t="shared" si="224"/>
        <v>1.2808864481907002E-4</v>
      </c>
      <c r="AF411" s="8">
        <f t="shared" si="224"/>
        <v>1.2148951783799156E-4</v>
      </c>
      <c r="AG411" s="8">
        <f t="shared" si="224"/>
        <v>1.1505991874010401E-4</v>
      </c>
      <c r="AH411" s="8">
        <f t="shared" si="224"/>
        <v>1.0882111425730726E-4</v>
      </c>
      <c r="AI411" s="8">
        <f t="shared" si="224"/>
        <v>1.0278931535275936E-4</v>
      </c>
      <c r="AJ411" s="8">
        <f t="shared" si="224"/>
        <v>9.6976402346603328E-5</v>
      </c>
      <c r="AK411" s="8">
        <f t="shared" si="224"/>
        <v>9.1390561571438959E-5</v>
      </c>
      <c r="AL411" s="8">
        <f t="shared" si="224"/>
        <v>8.6036843512931461E-5</v>
      </c>
      <c r="AM411" s="8">
        <f t="shared" si="224"/>
        <v>8.0917651323912039E-5</v>
      </c>
      <c r="AN411" s="8">
        <f t="shared" si="224"/>
        <v>7.6033167643995903E-5</v>
      </c>
      <c r="AO411" s="8">
        <f t="shared" si="224"/>
        <v>7.1381726799892608E-5</v>
      </c>
      <c r="AP411" s="8">
        <f t="shared" si="224"/>
        <v>6.6960138694116436E-5</v>
      </c>
      <c r="AQ411" s="8">
        <f t="shared" si="224"/>
        <v>6.2763970002618452E-5</v>
      </c>
      <c r="AR411" s="8">
        <f t="shared" si="224"/>
        <v>5.87877876867769E-5</v>
      </c>
      <c r="AS411" s="8">
        <f t="shared" si="224"/>
        <v>5.5025369274823172E-5</v>
      </c>
      <c r="AT411" s="8">
        <f t="shared" si="224"/>
        <v>5.1469883875526919E-5</v>
      </c>
      <c r="AU411" s="8">
        <f t="shared" si="224"/>
        <v>4.8114047446842557E-5</v>
      </c>
      <c r="AV411" s="8">
        <f t="shared" si="224"/>
        <v>4.4950255448874572E-5</v>
      </c>
      <c r="AW411" s="8">
        <f t="shared" si="224"/>
        <v>4.19706956591206E-5</v>
      </c>
      <c r="AX411" s="8">
        <f t="shared" si="224"/>
        <v>3.9167443614167251E-5</v>
      </c>
      <c r="AY411" s="8">
        <f t="shared" si="224"/>
        <v>3.653254286194145E-5</v>
      </c>
      <c r="AZ411" s="8">
        <f t="shared" si="224"/>
        <v>3.4058071958759289E-5</v>
      </c>
      <c r="BA411" s="8">
        <f t="shared" si="224"/>
        <v>3.1736199922614307E-5</v>
      </c>
      <c r="BB411" s="8">
        <f t="shared" si="224"/>
        <v>2.9559231655582208E-5</v>
      </c>
      <c r="BC411" s="8">
        <f t="shared" si="224"/>
        <v>2.7519644671347039E-5</v>
      </c>
      <c r="BD411" s="8">
        <f t="shared" si="224"/>
        <v>2.5610118306396425E-5</v>
      </c>
      <c r="BE411" s="8">
        <f t="shared" si="224"/>
        <v>2.3823556453342214E-5</v>
      </c>
      <c r="BF411" s="8">
        <f t="shared" si="224"/>
        <v>2.2153104730260806E-5</v>
      </c>
      <c r="BG411" s="8">
        <f t="shared" si="224"/>
        <v>2.0592162889267049E-5</v>
      </c>
      <c r="BH411" s="8">
        <f t="shared" si="224"/>
        <v>1.9134393169257053E-5</v>
      </c>
      <c r="BI411" s="8">
        <f t="shared" si="224"/>
        <v>1.7773725210554322E-5</v>
      </c>
      <c r="BJ411" s="8">
        <f t="shared" si="224"/>
        <v>1.6504358071880557E-5</v>
      </c>
      <c r="BK411" s="8">
        <f t="shared" si="224"/>
        <v>1.5320759821582835E-5</v>
      </c>
      <c r="BL411" s="8">
        <f t="shared" si="224"/>
        <v>1.4217665114428873E-5</v>
      </c>
      <c r="BM411" s="8">
        <f t="shared" si="224"/>
        <v>1.3190071111675668E-5</v>
      </c>
      <c r="BN411" s="8">
        <f t="shared" si="224"/>
        <v>1.2233232054760893E-5</v>
      </c>
      <c r="BO411" s="8">
        <f t="shared" si="170"/>
        <v>1.5079227776591039E-4</v>
      </c>
      <c r="BP411" s="8">
        <f t="shared" si="168"/>
        <v>5.884928744244157E-3</v>
      </c>
    </row>
    <row r="412" spans="7:68">
      <c r="G412" s="8">
        <f t="shared" ref="G412:BO412" si="225">G60*$D60</f>
        <v>3.827014204256924E-5</v>
      </c>
      <c r="H412" s="8">
        <f t="shared" si="225"/>
        <v>6.9728198801561158E-5</v>
      </c>
      <c r="I412" s="8">
        <f t="shared" si="225"/>
        <v>9.5283583662333338E-5</v>
      </c>
      <c r="J412" s="8">
        <f t="shared" si="225"/>
        <v>1.1573779295518088E-4</v>
      </c>
      <c r="K412" s="8">
        <f t="shared" si="225"/>
        <v>1.3179641172771222E-4</v>
      </c>
      <c r="L412" s="8">
        <f t="shared" si="225"/>
        <v>1.4407983730073504E-4</v>
      </c>
      <c r="M412" s="8">
        <f t="shared" si="225"/>
        <v>1.5313285374446455E-4</v>
      </c>
      <c r="N412" s="8">
        <f t="shared" si="225"/>
        <v>1.5943317686995106E-4</v>
      </c>
      <c r="O412" s="8">
        <f t="shared" si="225"/>
        <v>1.6339907714459114E-4</v>
      </c>
      <c r="P412" s="8">
        <f t="shared" si="225"/>
        <v>1.6539617697635835E-4</v>
      </c>
      <c r="Q412" s="8">
        <f t="shared" si="225"/>
        <v>1.6574350894800875E-4</v>
      </c>
      <c r="R412" s="8">
        <f t="shared" si="225"/>
        <v>1.6471891271087558E-4</v>
      </c>
      <c r="S412" s="8">
        <f t="shared" si="225"/>
        <v>1.6256384026957496E-4</v>
      </c>
      <c r="T412" s="8">
        <f t="shared" si="225"/>
        <v>1.5948763221524303E-4</v>
      </c>
      <c r="U412" s="8">
        <f t="shared" si="225"/>
        <v>1.5567132101580681E-4</v>
      </c>
      <c r="V412" s="8">
        <f t="shared" si="225"/>
        <v>1.5127101167509337E-4</v>
      </c>
      <c r="W412" s="8">
        <f t="shared" si="225"/>
        <v>1.4642088486326073E-4</v>
      </c>
      <c r="X412" s="8">
        <f t="shared" si="225"/>
        <v>1.4123586294045585E-4</v>
      </c>
      <c r="Y412" s="8">
        <f t="shared" si="225"/>
        <v>1.3581397509090836E-4</v>
      </c>
      <c r="Z412" s="8">
        <f t="shared" si="225"/>
        <v>1.3023845400822893E-4</v>
      </c>
      <c r="AA412" s="8">
        <f t="shared" si="225"/>
        <v>1.2457959318157142E-4</v>
      </c>
      <c r="AB412" s="8">
        <f t="shared" si="225"/>
        <v>1.1889639078785974E-4</v>
      </c>
      <c r="AC412" s="8">
        <f t="shared" si="225"/>
        <v>1.1323800346263747E-4</v>
      </c>
      <c r="AD412" s="8">
        <f t="shared" si="225"/>
        <v>1.0764503076987417E-4</v>
      </c>
      <c r="AE412" s="8">
        <f t="shared" si="225"/>
        <v>1.0215064899099521E-4</v>
      </c>
      <c r="AF412" s="8">
        <f t="shared" si="225"/>
        <v>9.6781610880028495E-5</v>
      </c>
      <c r="AG412" s="8">
        <f t="shared" si="225"/>
        <v>9.1559126262156203E-5</v>
      </c>
      <c r="AH412" s="8">
        <f t="shared" si="225"/>
        <v>8.6499636766484457E-5</v>
      </c>
      <c r="AI412" s="8">
        <f t="shared" si="225"/>
        <v>8.161549656191974E-5</v>
      </c>
      <c r="AJ412" s="8">
        <f t="shared" si="225"/>
        <v>7.6915569690940233E-5</v>
      </c>
      <c r="AK412" s="8">
        <f t="shared" si="225"/>
        <v>7.2405753454728088E-5</v>
      </c>
      <c r="AL412" s="8">
        <f t="shared" si="225"/>
        <v>6.8089436281039783E-5</v>
      </c>
      <c r="AM412" s="8">
        <f t="shared" si="225"/>
        <v>6.3967897591153116E-5</v>
      </c>
      <c r="AN412" s="8">
        <f t="shared" si="225"/>
        <v>6.0040656363284139E-5</v>
      </c>
      <c r="AO412" s="8">
        <f t="shared" si="225"/>
        <v>5.6305774357156309E-5</v>
      </c>
      <c r="AP412" s="8">
        <f t="shared" si="225"/>
        <v>5.2760119309065675E-5</v>
      </c>
      <c r="AQ412" s="8">
        <f t="shared" si="225"/>
        <v>4.9399592820852126E-5</v>
      </c>
      <c r="AR412" s="8">
        <f t="shared" si="225"/>
        <v>4.6219327142493493E-5</v>
      </c>
      <c r="AS412" s="8">
        <f t="shared" si="225"/>
        <v>4.3213854580148719E-5</v>
      </c>
      <c r="AT412" s="8">
        <f t="shared" si="225"/>
        <v>4.0377252843605621E-5</v>
      </c>
      <c r="AU412" s="8">
        <f t="shared" si="225"/>
        <v>3.7703269274037843E-5</v>
      </c>
      <c r="AV412" s="8">
        <f t="shared" si="225"/>
        <v>3.5185426560078928E-5</v>
      </c>
      <c r="AW412" s="8">
        <f t="shared" si="225"/>
        <v>3.2817112253285044E-5</v>
      </c>
      <c r="AX412" s="8">
        <f t="shared" si="225"/>
        <v>3.059165412931808E-5</v>
      </c>
      <c r="AY412" s="8">
        <f t="shared" si="225"/>
        <v>2.850238320525898E-5</v>
      </c>
      <c r="AZ412" s="8">
        <f t="shared" si="225"/>
        <v>2.654268601332406E-5</v>
      </c>
      <c r="BA412" s="8">
        <f t="shared" si="225"/>
        <v>2.4706047544184701E-5</v>
      </c>
      <c r="BB412" s="8">
        <f t="shared" si="225"/>
        <v>2.298608610664061E-5</v>
      </c>
      <c r="BC412" s="8">
        <f t="shared" si="225"/>
        <v>2.1376581202381883E-5</v>
      </c>
      <c r="BD412" s="8">
        <f t="shared" si="225"/>
        <v>1.9871495383030505E-5</v>
      </c>
      <c r="BE412" s="8">
        <f t="shared" si="225"/>
        <v>1.8464990939819609E-5</v>
      </c>
      <c r="BF412" s="8">
        <f t="shared" si="225"/>
        <v>1.7151442172571265E-5</v>
      </c>
      <c r="BG412" s="8">
        <f t="shared" si="225"/>
        <v>1.5925443892658817E-5</v>
      </c>
      <c r="BH412" s="8">
        <f t="shared" si="225"/>
        <v>1.4781816733121846E-5</v>
      </c>
      <c r="BI412" s="8">
        <f t="shared" si="225"/>
        <v>1.3715609766908703E-5</v>
      </c>
      <c r="BJ412" s="8">
        <f t="shared" si="225"/>
        <v>1.2722100870338445E-5</v>
      </c>
      <c r="BK412" s="8">
        <f t="shared" si="225"/>
        <v>1.1796795212394008E-5</v>
      </c>
      <c r="BL412" s="8">
        <f t="shared" si="225"/>
        <v>1.0935422200569732E-5</v>
      </c>
      <c r="BM412" s="8">
        <f t="shared" si="225"/>
        <v>1.0133931169972802E-5</v>
      </c>
      <c r="BN412" s="8">
        <f t="shared" si="225"/>
        <v>9.3884860635714134E-6</v>
      </c>
      <c r="BO412" s="8">
        <f t="shared" si="170"/>
        <v>1.1409639880656606E-4</v>
      </c>
      <c r="BP412" s="8">
        <f t="shared" si="168"/>
        <v>4.7173822077543779E-3</v>
      </c>
    </row>
    <row r="413" spans="7:68">
      <c r="G413" s="8">
        <f t="shared" ref="G413:BO413" si="226">G61*$D61</f>
        <v>2.0707456146714444E-4</v>
      </c>
      <c r="H413" s="8">
        <f t="shared" si="226"/>
        <v>3.7687570187020289E-4</v>
      </c>
      <c r="I413" s="8">
        <f t="shared" si="226"/>
        <v>5.1443533305282701E-4</v>
      </c>
      <c r="J413" s="8">
        <f t="shared" si="226"/>
        <v>6.2418153743742997E-4</v>
      </c>
      <c r="K413" s="8">
        <f t="shared" si="226"/>
        <v>7.1000649883507666E-4</v>
      </c>
      <c r="L413" s="8">
        <f t="shared" si="226"/>
        <v>7.7532709672790382E-4</v>
      </c>
      <c r="M413" s="8">
        <f t="shared" si="226"/>
        <v>8.2313893435945803E-4</v>
      </c>
      <c r="N413" s="8">
        <f t="shared" si="226"/>
        <v>8.5606449173383618E-4</v>
      </c>
      <c r="O413" s="8">
        <f t="shared" si="226"/>
        <v>8.7639602341251486E-4</v>
      </c>
      <c r="P413" s="8">
        <f t="shared" si="226"/>
        <v>8.8613375700598719E-4</v>
      </c>
      <c r="Q413" s="8">
        <f t="shared" si="226"/>
        <v>8.8701989076299338E-4</v>
      </c>
      <c r="R413" s="8">
        <f t="shared" si="226"/>
        <v>8.8056883701198975E-4</v>
      </c>
      <c r="S413" s="8">
        <f t="shared" si="226"/>
        <v>8.6809411182098663E-4</v>
      </c>
      <c r="T413" s="8">
        <f t="shared" si="226"/>
        <v>8.5073222958456716E-4</v>
      </c>
      <c r="U413" s="8">
        <f t="shared" si="226"/>
        <v>8.2946392384495281E-4</v>
      </c>
      <c r="V413" s="8">
        <f t="shared" si="226"/>
        <v>8.0513298207883423E-4</v>
      </c>
      <c r="W413" s="8">
        <f t="shared" si="226"/>
        <v>7.7846295204747281E-4</v>
      </c>
      <c r="X413" s="8">
        <f t="shared" si="226"/>
        <v>7.5007195026691794E-4</v>
      </c>
      <c r="Y413" s="8">
        <f t="shared" si="226"/>
        <v>7.2048577889527834E-4</v>
      </c>
      <c r="Z413" s="8">
        <f t="shared" si="226"/>
        <v>6.9014953557337193E-4</v>
      </c>
      <c r="AA413" s="8">
        <f t="shared" si="226"/>
        <v>6.5943788124035708E-4</v>
      </c>
      <c r="AB413" s="8">
        <f t="shared" si="226"/>
        <v>6.2866411344914051E-4</v>
      </c>
      <c r="AC413" s="8">
        <f t="shared" si="226"/>
        <v>5.9808817702229579E-4</v>
      </c>
      <c r="AD413" s="8">
        <f t="shared" si="226"/>
        <v>5.6792372983334525E-4</v>
      </c>
      <c r="AE413" s="8">
        <f t="shared" si="226"/>
        <v>5.3834436890452515E-4</v>
      </c>
      <c r="AF413" s="8">
        <f t="shared" si="226"/>
        <v>5.0948911073124266E-4</v>
      </c>
      <c r="AG413" s="8">
        <f t="shared" si="226"/>
        <v>4.8146720964102434E-4</v>
      </c>
      <c r="AH413" s="8">
        <f t="shared" si="226"/>
        <v>4.5436238895012226E-4</v>
      </c>
      <c r="AI413" s="8">
        <f t="shared" si="226"/>
        <v>4.2823655158549025E-4</v>
      </c>
      <c r="AJ413" s="8">
        <f t="shared" si="226"/>
        <v>4.0313302959599608E-4</v>
      </c>
      <c r="AK413" s="8">
        <f t="shared" si="226"/>
        <v>3.7907942549676824E-4</v>
      </c>
      <c r="AL413" s="8">
        <f t="shared" si="226"/>
        <v>3.5609009259567395E-4</v>
      </c>
      <c r="AM413" s="8">
        <f t="shared" si="226"/>
        <v>3.3416829627025277E-4</v>
      </c>
      <c r="AN413" s="8">
        <f t="shared" si="226"/>
        <v>3.1330809353338253E-4</v>
      </c>
      <c r="AO413" s="8">
        <f t="shared" si="226"/>
        <v>2.9349596408935973E-4</v>
      </c>
      <c r="AP413" s="8">
        <f t="shared" si="226"/>
        <v>2.7471222238764073E-4</v>
      </c>
      <c r="AQ413" s="8">
        <f t="shared" si="226"/>
        <v>2.5693223688310734E-4</v>
      </c>
      <c r="AR413" s="8">
        <f t="shared" si="226"/>
        <v>2.4012747976805008E-4</v>
      </c>
      <c r="AS413" s="8">
        <f t="shared" si="226"/>
        <v>2.2426642781494993E-4</v>
      </c>
      <c r="AT413" s="8">
        <f t="shared" si="226"/>
        <v>2.0931533262728659E-4</v>
      </c>
      <c r="AU413" s="8">
        <f t="shared" si="226"/>
        <v>1.9523887650810162E-4</v>
      </c>
      <c r="AV413" s="8">
        <f t="shared" si="226"/>
        <v>1.8200072829608886E-4</v>
      </c>
      <c r="AW413" s="8">
        <f t="shared" si="226"/>
        <v>1.695640118625228E-4</v>
      </c>
      <c r="AX413" s="8">
        <f t="shared" si="226"/>
        <v>1.578916984878003E-4</v>
      </c>
      <c r="AY413" s="8">
        <f t="shared" si="226"/>
        <v>1.4694693302444141E-4</v>
      </c>
      <c r="AZ413" s="8">
        <f t="shared" si="226"/>
        <v>1.3669330258673598E-4</v>
      </c>
      <c r="BA413" s="8">
        <f t="shared" si="226"/>
        <v>1.270950554703195E-4</v>
      </c>
      <c r="BB413" s="8">
        <f t="shared" si="226"/>
        <v>1.1811727708390544E-4</v>
      </c>
      <c r="BC413" s="8">
        <f t="shared" si="226"/>
        <v>1.0972602885773634E-4</v>
      </c>
      <c r="BD413" s="8">
        <f t="shared" si="226"/>
        <v>1.0188845536789804E-4</v>
      </c>
      <c r="BE413" s="8">
        <f t="shared" si="226"/>
        <v>9.4572864272482956E-5</v>
      </c>
      <c r="BF413" s="8">
        <f t="shared" si="226"/>
        <v>8.7748783085762617E-5</v>
      </c>
      <c r="BG413" s="8">
        <f t="shared" si="226"/>
        <v>8.1386996312044838E-5</v>
      </c>
      <c r="BH413" s="8">
        <f t="shared" si="226"/>
        <v>7.5459566014601586E-5</v>
      </c>
      <c r="BI413" s="8">
        <f t="shared" si="226"/>
        <v>6.9939838500570527E-5</v>
      </c>
      <c r="BJ413" s="8">
        <f t="shared" si="226"/>
        <v>6.4802439454346807E-5</v>
      </c>
      <c r="BK413" s="8">
        <f t="shared" si="226"/>
        <v>6.0023259544588734E-5</v>
      </c>
      <c r="BL413" s="8">
        <f t="shared" si="226"/>
        <v>5.5579432259006893E-5</v>
      </c>
      <c r="BM413" s="8">
        <f t="shared" si="226"/>
        <v>5.144930548251863E-5</v>
      </c>
      <c r="BN413" s="8">
        <f t="shared" si="226"/>
        <v>4.7612408124500291E-5</v>
      </c>
      <c r="BO413" s="8">
        <f t="shared" si="170"/>
        <v>5.7056515415036813E-4</v>
      </c>
      <c r="BP413" s="8">
        <f t="shared" si="168"/>
        <v>2.4994195520805736E-2</v>
      </c>
    </row>
    <row r="414" spans="7:68">
      <c r="G414" s="8">
        <f t="shared" ref="G414:BO414" si="227">G62*$D62</f>
        <v>2.9556896826893775E-4</v>
      </c>
      <c r="H414" s="8">
        <f t="shared" si="227"/>
        <v>5.3793552224946667E-4</v>
      </c>
      <c r="I414" s="8">
        <f t="shared" si="227"/>
        <v>7.3428198787052208E-4</v>
      </c>
      <c r="J414" s="8">
        <f t="shared" si="227"/>
        <v>8.9092881194956675E-4</v>
      </c>
      <c r="K414" s="8">
        <f t="shared" si="227"/>
        <v>1.0134315235926321E-3</v>
      </c>
      <c r="L414" s="8">
        <f t="shared" si="227"/>
        <v>1.1066672237631545E-3</v>
      </c>
      <c r="M414" s="8">
        <f t="shared" si="227"/>
        <v>1.1749117025618826E-3</v>
      </c>
      <c r="N414" s="8">
        <f t="shared" si="227"/>
        <v>1.2219081706643577E-3</v>
      </c>
      <c r="O414" s="8">
        <f t="shared" si="227"/>
        <v>1.2509284897176363E-3</v>
      </c>
      <c r="P414" s="8">
        <f t="shared" si="227"/>
        <v>1.2648276951589433E-3</v>
      </c>
      <c r="Q414" s="8">
        <f t="shared" si="227"/>
        <v>1.2660925228541026E-3</v>
      </c>
      <c r="R414" s="8">
        <f t="shared" si="227"/>
        <v>1.2568845772333453E-3</v>
      </c>
      <c r="S414" s="8">
        <f t="shared" si="227"/>
        <v>1.2390787123892064E-3</v>
      </c>
      <c r="T414" s="8">
        <f t="shared" si="227"/>
        <v>1.2142971381414226E-3</v>
      </c>
      <c r="U414" s="8">
        <f t="shared" si="227"/>
        <v>1.1839397096878868E-3</v>
      </c>
      <c r="V414" s="8">
        <f t="shared" si="227"/>
        <v>1.1492108115370423E-3</v>
      </c>
      <c r="W414" s="8">
        <f t="shared" si="227"/>
        <v>1.1111432034048776E-3</v>
      </c>
      <c r="X414" s="8">
        <f t="shared" si="227"/>
        <v>1.0706191571630528E-3</v>
      </c>
      <c r="Y414" s="8">
        <f t="shared" si="227"/>
        <v>1.0283891792971767E-3</v>
      </c>
      <c r="Z414" s="8">
        <f t="shared" si="227"/>
        <v>9.8508858227413783E-4</v>
      </c>
      <c r="AA414" s="8">
        <f t="shared" si="227"/>
        <v>9.4125214036293878E-4</v>
      </c>
      <c r="AB414" s="8">
        <f t="shared" si="227"/>
        <v>8.9732704047933512E-4</v>
      </c>
      <c r="AC414" s="8">
        <f t="shared" si="227"/>
        <v>8.5368431623784001E-4</v>
      </c>
      <c r="AD414" s="8">
        <f t="shared" si="227"/>
        <v>8.1062893333193158E-4</v>
      </c>
      <c r="AE414" s="8">
        <f t="shared" si="227"/>
        <v>7.6840867638756016E-4</v>
      </c>
      <c r="AF414" s="8">
        <f t="shared" si="227"/>
        <v>7.2722197133318685E-4</v>
      </c>
      <c r="AG414" s="8">
        <f t="shared" si="227"/>
        <v>6.8722476290986175E-4</v>
      </c>
      <c r="AH414" s="8">
        <f t="shared" si="227"/>
        <v>6.4853655403493621E-4</v>
      </c>
      <c r="AI414" s="8">
        <f t="shared" si="227"/>
        <v>6.1124570217792741E-4</v>
      </c>
      <c r="AJ414" s="8">
        <f t="shared" si="227"/>
        <v>5.7541405756749732E-4</v>
      </c>
      <c r="AK414" s="8">
        <f t="shared" si="227"/>
        <v>5.4108101879930327E-4</v>
      </c>
      <c r="AL414" s="8">
        <f t="shared" si="227"/>
        <v>5.0826707314308747E-4</v>
      </c>
      <c r="AM414" s="8">
        <f t="shared" si="227"/>
        <v>4.769768814527161E-4</v>
      </c>
      <c r="AN414" s="8">
        <f t="shared" si="227"/>
        <v>4.4720196097415273E-4</v>
      </c>
      <c r="AO414" s="8">
        <f t="shared" si="227"/>
        <v>4.1892301344196355E-4</v>
      </c>
      <c r="AP414" s="8">
        <f t="shared" si="227"/>
        <v>3.9211194058167792E-4</v>
      </c>
      <c r="AQ414" s="8">
        <f t="shared" si="227"/>
        <v>3.6673358442736382E-4</v>
      </c>
      <c r="AR414" s="8">
        <f t="shared" si="227"/>
        <v>3.4274722566211461E-4</v>
      </c>
      <c r="AS414" s="8">
        <f t="shared" si="227"/>
        <v>3.2010786944074865E-4</v>
      </c>
      <c r="AT414" s="8">
        <f t="shared" si="227"/>
        <v>2.9876734481136541E-4</v>
      </c>
      <c r="AU414" s="8">
        <f t="shared" si="227"/>
        <v>2.7867524087280113E-4</v>
      </c>
      <c r="AV414" s="8">
        <f t="shared" si="227"/>
        <v>2.5977970015020633E-4</v>
      </c>
      <c r="AW414" s="8">
        <f t="shared" si="227"/>
        <v>2.4202808730660892E-4</v>
      </c>
      <c r="AX414" s="8">
        <f t="shared" si="227"/>
        <v>2.2536754920364236E-4</v>
      </c>
      <c r="AY414" s="8">
        <f t="shared" si="227"/>
        <v>2.097454804520262E-4</v>
      </c>
      <c r="AZ414" s="8">
        <f t="shared" si="227"/>
        <v>1.9510990692715155E-4</v>
      </c>
      <c r="BA414" s="8">
        <f t="shared" si="227"/>
        <v>1.8140979824509285E-4</v>
      </c>
      <c r="BB414" s="8">
        <f t="shared" si="227"/>
        <v>1.6859531887969479E-4</v>
      </c>
      <c r="BC414" s="8">
        <f t="shared" si="227"/>
        <v>1.5661802643428314E-4</v>
      </c>
      <c r="BD414" s="8">
        <f t="shared" si="227"/>
        <v>1.4543102454612008E-4</v>
      </c>
      <c r="BE414" s="8">
        <f t="shared" si="227"/>
        <v>1.3498907698370865E-4</v>
      </c>
      <c r="BF414" s="8">
        <f t="shared" si="227"/>
        <v>1.2524868868370772E-4</v>
      </c>
      <c r="BG414" s="8">
        <f t="shared" si="227"/>
        <v>1.1616815875413892E-4</v>
      </c>
      <c r="BH414" s="8">
        <f t="shared" si="227"/>
        <v>1.0770760983355448E-4</v>
      </c>
      <c r="BI414" s="8">
        <f t="shared" si="227"/>
        <v>9.9828997632766688E-5</v>
      </c>
      <c r="BJ414" s="8">
        <f t="shared" si="227"/>
        <v>9.2496103988468922E-5</v>
      </c>
      <c r="BK414" s="8">
        <f t="shared" si="227"/>
        <v>8.5674516319319337E-5</v>
      </c>
      <c r="BL414" s="8">
        <f t="shared" si="227"/>
        <v>7.9331595988310071E-5</v>
      </c>
      <c r="BM414" s="8">
        <f t="shared" si="227"/>
        <v>7.3436437734696017E-5</v>
      </c>
      <c r="BN414" s="8">
        <f t="shared" si="227"/>
        <v>6.7959822039227152E-5</v>
      </c>
      <c r="BO414" s="8">
        <f t="shared" si="170"/>
        <v>8.1439918427252123E-4</v>
      </c>
      <c r="BP414" s="8">
        <f t="shared" si="168"/>
        <v>3.5675596898312387E-2</v>
      </c>
    </row>
    <row r="415" spans="7:68">
      <c r="G415" s="8">
        <f t="shared" ref="G415:BO415" si="228">G63*$D63</f>
        <v>1.9223771455102065E-6</v>
      </c>
      <c r="H415" s="8">
        <f t="shared" si="228"/>
        <v>3.4948816505375558E-6</v>
      </c>
      <c r="I415" s="8">
        <f t="shared" si="228"/>
        <v>4.7652711305079581E-6</v>
      </c>
      <c r="J415" s="8">
        <f t="shared" si="228"/>
        <v>5.7755086101756447E-6</v>
      </c>
      <c r="K415" s="8">
        <f t="shared" si="228"/>
        <v>6.5624216583120762E-6</v>
      </c>
      <c r="L415" s="8">
        <f t="shared" si="228"/>
        <v>7.1582895448868129E-6</v>
      </c>
      <c r="M415" s="8">
        <f t="shared" si="228"/>
        <v>7.5913660623524671E-6</v>
      </c>
      <c r="N415" s="8">
        <f t="shared" si="228"/>
        <v>7.8863448579181623E-6</v>
      </c>
      <c r="O415" s="8">
        <f t="shared" si="228"/>
        <v>8.0647734103285592E-6</v>
      </c>
      <c r="P415" s="8">
        <f t="shared" si="228"/>
        <v>8.1454211444318441E-6</v>
      </c>
      <c r="Q415" s="8">
        <f t="shared" si="228"/>
        <v>8.1446066023174035E-6</v>
      </c>
      <c r="R415" s="8">
        <f t="shared" si="228"/>
        <v>8.0764880743707483E-6</v>
      </c>
      <c r="S415" s="8">
        <f t="shared" si="228"/>
        <v>7.9533216312365957E-6</v>
      </c>
      <c r="T415" s="8">
        <f t="shared" si="228"/>
        <v>7.7856900830089917E-6</v>
      </c>
      <c r="U415" s="8">
        <f t="shared" si="228"/>
        <v>7.5827060201305452E-6</v>
      </c>
      <c r="V415" s="8">
        <f t="shared" si="228"/>
        <v>7.3521917571185763E-6</v>
      </c>
      <c r="W415" s="8">
        <f t="shared" si="228"/>
        <v>7.1008387014220854E-6</v>
      </c>
      <c r="X415" s="8">
        <f t="shared" si="228"/>
        <v>6.8343484019216562E-6</v>
      </c>
      <c r="Y415" s="8">
        <f t="shared" si="228"/>
        <v>6.5575572916438296E-6</v>
      </c>
      <c r="Z415" s="8">
        <f t="shared" si="228"/>
        <v>6.2745469243202532E-6</v>
      </c>
      <c r="AA415" s="8">
        <f t="shared" si="228"/>
        <v>5.9887413119174658E-6</v>
      </c>
      <c r="AB415" s="8">
        <f t="shared" si="228"/>
        <v>5.7029927978916905E-6</v>
      </c>
      <c r="AC415" s="8">
        <f t="shared" si="228"/>
        <v>5.4196577466146171E-6</v>
      </c>
      <c r="AD415" s="8">
        <f t="shared" si="228"/>
        <v>5.1406631913106304E-6</v>
      </c>
      <c r="AE415" s="8">
        <f t="shared" si="228"/>
        <v>4.8675654592722533E-6</v>
      </c>
      <c r="AF415" s="8">
        <f t="shared" si="228"/>
        <v>4.6016016825776164E-6</v>
      </c>
      <c r="AG415" s="8">
        <f t="shared" si="228"/>
        <v>4.3437350036731714E-6</v>
      </c>
      <c r="AH415" s="8">
        <f t="shared" si="228"/>
        <v>4.0946941967959108E-6</v>
      </c>
      <c r="AI415" s="8">
        <f t="shared" si="228"/>
        <v>3.8550083472048916E-6</v>
      </c>
      <c r="AJ415" s="8">
        <f t="shared" si="228"/>
        <v>3.6250371595957723E-6</v>
      </c>
      <c r="AK415" s="8">
        <f t="shared" si="228"/>
        <v>3.4049974040083102E-6</v>
      </c>
      <c r="AL415" s="8">
        <f t="shared" si="228"/>
        <v>3.1949859512191523E-6</v>
      </c>
      <c r="AM415" s="8">
        <f t="shared" si="228"/>
        <v>2.9949997993350277E-6</v>
      </c>
      <c r="AN415" s="8">
        <f t="shared" si="228"/>
        <v>2.8049534484317695E-6</v>
      </c>
      <c r="AO415" s="8">
        <f t="shared" si="228"/>
        <v>2.62469394005461E-6</v>
      </c>
      <c r="AP415" s="8">
        <f t="shared" si="228"/>
        <v>2.4540138426956302E-6</v>
      </c>
      <c r="AQ415" s="8">
        <f t="shared" si="228"/>
        <v>2.2926624325383925E-6</v>
      </c>
      <c r="AR415" s="8">
        <f t="shared" si="228"/>
        <v>2.1403552903984097E-6</v>
      </c>
      <c r="AS415" s="8">
        <f t="shared" si="228"/>
        <v>1.9967825105240533E-6</v>
      </c>
      <c r="AT415" s="8">
        <f t="shared" si="228"/>
        <v>1.8616156944270404E-6</v>
      </c>
      <c r="AU415" s="8">
        <f t="shared" si="228"/>
        <v>1.7345138828900341E-6</v>
      </c>
      <c r="AV415" s="8">
        <f t="shared" si="228"/>
        <v>1.6151285614872129E-6</v>
      </c>
      <c r="AW415" s="8">
        <f t="shared" si="228"/>
        <v>1.5031078591154926E-6</v>
      </c>
      <c r="AX415" s="8">
        <f t="shared" si="228"/>
        <v>1.3981000449577498E-6</v>
      </c>
      <c r="AY415" s="8">
        <f t="shared" si="228"/>
        <v>1.299756416795381E-6</v>
      </c>
      <c r="AZ415" s="8">
        <f t="shared" si="228"/>
        <v>1.2077336624862677E-6</v>
      </c>
      <c r="BA415" s="8">
        <f t="shared" si="228"/>
        <v>1.1216957665739314E-6</v>
      </c>
      <c r="BB415" s="8">
        <f t="shared" si="228"/>
        <v>1.0413155252585907E-6</v>
      </c>
      <c r="BC415" s="8">
        <f t="shared" si="228"/>
        <v>9.6627572521964337E-7</v>
      </c>
      <c r="BD415" s="8">
        <f t="shared" si="228"/>
        <v>8.9627003492311846E-7</v>
      </c>
      <c r="BE415" s="8">
        <f t="shared" si="228"/>
        <v>8.3100365098001688E-7</v>
      </c>
      <c r="BF415" s="8">
        <f t="shared" si="228"/>
        <v>7.7019373675536153E-7</v>
      </c>
      <c r="BG415" s="8">
        <f t="shared" si="228"/>
        <v>7.1356968568582804E-7</v>
      </c>
      <c r="BH415" s="8">
        <f t="shared" si="228"/>
        <v>6.6087323757687836E-7</v>
      </c>
      <c r="BI415" s="8">
        <f t="shared" si="228"/>
        <v>6.1185847245659337E-7</v>
      </c>
      <c r="BJ415" s="8">
        <f t="shared" si="228"/>
        <v>5.6629170330782602E-7</v>
      </c>
      <c r="BK415" s="8">
        <f t="shared" si="228"/>
        <v>5.2395128613372107E-7</v>
      </c>
      <c r="BL415" s="8">
        <f t="shared" si="228"/>
        <v>4.8462736329021131E-7</v>
      </c>
      <c r="BM415" s="8">
        <f t="shared" si="228"/>
        <v>4.481215538037469E-7</v>
      </c>
      <c r="BN415" s="8">
        <f t="shared" si="228"/>
        <v>4.1424660244841294E-7</v>
      </c>
      <c r="BO415" s="8">
        <f t="shared" si="170"/>
        <v>4.8957735460720996E-6</v>
      </c>
      <c r="BP415" s="8">
        <f t="shared" si="168"/>
        <v>2.2724734268508436E-4</v>
      </c>
    </row>
    <row r="416" spans="7:68">
      <c r="G416" s="8">
        <f t="shared" ref="G416:BO416" si="229">G64*$D64</f>
        <v>1.8022285739158185E-6</v>
      </c>
      <c r="H416" s="8">
        <f t="shared" si="229"/>
        <v>3.2764515473789583E-6</v>
      </c>
      <c r="I416" s="8">
        <f t="shared" si="229"/>
        <v>4.4674416848512095E-6</v>
      </c>
      <c r="J416" s="8">
        <f t="shared" si="229"/>
        <v>5.4145393220396663E-6</v>
      </c>
      <c r="K416" s="8">
        <f t="shared" si="229"/>
        <v>6.1522703046675706E-6</v>
      </c>
      <c r="L416" s="8">
        <f t="shared" si="229"/>
        <v>6.7108964483313866E-6</v>
      </c>
      <c r="M416" s="8">
        <f t="shared" si="229"/>
        <v>7.1169056834554377E-6</v>
      </c>
      <c r="N416" s="8">
        <f t="shared" si="229"/>
        <v>7.3934483042982768E-6</v>
      </c>
      <c r="O416" s="8">
        <f t="shared" si="229"/>
        <v>7.5607250721830241E-6</v>
      </c>
      <c r="P416" s="8">
        <f t="shared" si="229"/>
        <v>7.6363323229048542E-6</v>
      </c>
      <c r="Q416" s="8">
        <f t="shared" si="229"/>
        <v>7.6355686896725649E-6</v>
      </c>
      <c r="R416" s="8">
        <f t="shared" si="229"/>
        <v>7.5717075697225764E-6</v>
      </c>
      <c r="S416" s="8">
        <f t="shared" si="229"/>
        <v>7.4562390292843073E-6</v>
      </c>
      <c r="T416" s="8">
        <f t="shared" si="229"/>
        <v>7.2990844528209291E-6</v>
      </c>
      <c r="U416" s="8">
        <f t="shared" si="229"/>
        <v>7.1087868938723857E-6</v>
      </c>
      <c r="V416" s="8">
        <f t="shared" si="229"/>
        <v>6.8926797722986646E-6</v>
      </c>
      <c r="W416" s="8">
        <f t="shared" si="229"/>
        <v>6.6570362825832043E-6</v>
      </c>
      <c r="X416" s="8">
        <f t="shared" si="229"/>
        <v>6.4072016268015515E-6</v>
      </c>
      <c r="Y416" s="8">
        <f t="shared" si="229"/>
        <v>6.14770996091609E-6</v>
      </c>
      <c r="Z416" s="8">
        <f t="shared" si="229"/>
        <v>5.8823877415502369E-6</v>
      </c>
      <c r="AA416" s="8">
        <f t="shared" si="229"/>
        <v>5.6144449799226236E-6</v>
      </c>
      <c r="AB416" s="8">
        <f t="shared" si="229"/>
        <v>5.3465557480234592E-6</v>
      </c>
      <c r="AC416" s="8">
        <f t="shared" si="229"/>
        <v>5.0809291374512026E-6</v>
      </c>
      <c r="AD416" s="8">
        <f t="shared" si="229"/>
        <v>4.8193717418537159E-6</v>
      </c>
      <c r="AE416" s="8">
        <f t="shared" si="229"/>
        <v>4.5633426180677366E-6</v>
      </c>
      <c r="AF416" s="8">
        <f t="shared" si="229"/>
        <v>4.3140015774165155E-6</v>
      </c>
      <c r="AG416" s="8">
        <f t="shared" si="229"/>
        <v>4.0722515659435976E-6</v>
      </c>
      <c r="AH416" s="8">
        <f t="shared" si="229"/>
        <v>3.8387758094961659E-6</v>
      </c>
      <c r="AI416" s="8">
        <f t="shared" si="229"/>
        <v>3.6140703255045857E-6</v>
      </c>
      <c r="AJ416" s="8">
        <f t="shared" si="229"/>
        <v>3.3984723371210364E-6</v>
      </c>
      <c r="AK416" s="8">
        <f t="shared" si="229"/>
        <v>3.1921850662577902E-6</v>
      </c>
      <c r="AL416" s="8">
        <f t="shared" si="229"/>
        <v>2.9952993292679546E-6</v>
      </c>
      <c r="AM416" s="8">
        <f t="shared" si="229"/>
        <v>2.8078123118765884E-6</v>
      </c>
      <c r="AN416" s="8">
        <f t="shared" si="229"/>
        <v>2.6296438579047836E-6</v>
      </c>
      <c r="AO416" s="8">
        <f t="shared" si="229"/>
        <v>2.4606505688011969E-6</v>
      </c>
      <c r="AP416" s="8">
        <f t="shared" si="229"/>
        <v>2.3006379775271531E-6</v>
      </c>
      <c r="AQ416" s="8">
        <f t="shared" si="229"/>
        <v>2.149371030504743E-6</v>
      </c>
      <c r="AR416" s="8">
        <f t="shared" si="229"/>
        <v>2.0065830847485086E-6</v>
      </c>
      <c r="AS416" s="8">
        <f t="shared" si="229"/>
        <v>1.8719836036162999E-6</v>
      </c>
      <c r="AT416" s="8">
        <f t="shared" si="229"/>
        <v>1.7452647135253502E-6</v>
      </c>
      <c r="AU416" s="8">
        <f t="shared" si="229"/>
        <v>1.6261067652094069E-6</v>
      </c>
      <c r="AV416" s="8">
        <f t="shared" si="229"/>
        <v>1.514183026394262E-6</v>
      </c>
      <c r="AW416" s="8">
        <f t="shared" si="229"/>
        <v>1.4091636179207742E-6</v>
      </c>
      <c r="AX416" s="8">
        <f t="shared" si="229"/>
        <v>1.3107187921478905E-6</v>
      </c>
      <c r="AY416" s="8">
        <f t="shared" si="229"/>
        <v>1.2185216407456696E-6</v>
      </c>
      <c r="AZ416" s="8">
        <f t="shared" si="229"/>
        <v>1.1322503085808758E-6</v>
      </c>
      <c r="BA416" s="8">
        <f t="shared" si="229"/>
        <v>1.0515897811630605E-6</v>
      </c>
      <c r="BB416" s="8">
        <f t="shared" si="229"/>
        <v>9.7623330492992864E-7</v>
      </c>
      <c r="BC416" s="8">
        <f t="shared" si="229"/>
        <v>9.058834923934157E-7</v>
      </c>
      <c r="BD416" s="8">
        <f t="shared" si="229"/>
        <v>8.4025315774042351E-7</v>
      </c>
      <c r="BE416" s="8">
        <f t="shared" si="229"/>
        <v>7.7906592279376572E-7</v>
      </c>
      <c r="BF416" s="8">
        <f t="shared" si="229"/>
        <v>7.220566282081514E-7</v>
      </c>
      <c r="BG416" s="8">
        <f t="shared" si="229"/>
        <v>6.6897158033046376E-7</v>
      </c>
      <c r="BH416" s="8">
        <f t="shared" si="229"/>
        <v>6.1956866022832344E-7</v>
      </c>
      <c r="BI416" s="8">
        <f t="shared" si="229"/>
        <v>5.7361731792805613E-7</v>
      </c>
      <c r="BJ416" s="8">
        <f t="shared" si="229"/>
        <v>5.3089847185108678E-7</v>
      </c>
      <c r="BK416" s="8">
        <f t="shared" si="229"/>
        <v>4.912043307503635E-7</v>
      </c>
      <c r="BL416" s="8">
        <f t="shared" si="229"/>
        <v>4.5433815308457301E-7</v>
      </c>
      <c r="BM416" s="8">
        <f t="shared" si="229"/>
        <v>4.2011395669101268E-7</v>
      </c>
      <c r="BN416" s="8">
        <f t="shared" si="229"/>
        <v>3.8835618979538708E-7</v>
      </c>
      <c r="BO416" s="8">
        <f t="shared" si="170"/>
        <v>4.5897876994425578E-6</v>
      </c>
      <c r="BP416" s="8">
        <f t="shared" si="168"/>
        <v>2.130443837672666E-4</v>
      </c>
    </row>
    <row r="417" spans="7:68">
      <c r="G417" s="8">
        <f t="shared" ref="G417:BO417" si="230">G65*$D65</f>
        <v>8.0499542968239905E-6</v>
      </c>
      <c r="H417" s="8">
        <f t="shared" si="230"/>
        <v>1.4634816911626016E-5</v>
      </c>
      <c r="I417" s="8">
        <f t="shared" si="230"/>
        <v>1.9954572859002072E-5</v>
      </c>
      <c r="J417" s="8">
        <f t="shared" si="230"/>
        <v>2.4184942305110511E-5</v>
      </c>
      <c r="K417" s="8">
        <f t="shared" si="230"/>
        <v>2.7480140694181817E-5</v>
      </c>
      <c r="L417" s="8">
        <f t="shared" si="230"/>
        <v>2.997533746921353E-5</v>
      </c>
      <c r="M417" s="8">
        <f t="shared" si="230"/>
        <v>3.1788845386100961E-5</v>
      </c>
      <c r="N417" s="8">
        <f t="shared" si="230"/>
        <v>3.3024069092532308E-5</v>
      </c>
      <c r="O417" s="8">
        <f t="shared" si="230"/>
        <v>3.3771238655750848E-5</v>
      </c>
      <c r="P417" s="8">
        <f t="shared" si="230"/>
        <v>3.4108951042308355E-5</v>
      </c>
      <c r="Q417" s="8">
        <f t="shared" si="230"/>
        <v>3.4105540147204125E-5</v>
      </c>
      <c r="R417" s="8">
        <f t="shared" si="230"/>
        <v>3.382029381142751E-5</v>
      </c>
      <c r="S417" s="8">
        <f t="shared" si="230"/>
        <v>3.3304534330803241E-5</v>
      </c>
      <c r="T417" s="8">
        <f t="shared" si="230"/>
        <v>3.2602577222600152E-5</v>
      </c>
      <c r="U417" s="8">
        <f t="shared" si="230"/>
        <v>3.1752581459296663E-5</v>
      </c>
      <c r="V417" s="8">
        <f t="shared" si="230"/>
        <v>3.0787302982934038E-5</v>
      </c>
      <c r="W417" s="8">
        <f t="shared" si="230"/>
        <v>2.9734762062204983E-5</v>
      </c>
      <c r="X417" s="8">
        <f t="shared" si="230"/>
        <v>2.8618833933046935E-5</v>
      </c>
      <c r="Y417" s="8">
        <f t="shared" si="230"/>
        <v>2.745977115875854E-5</v>
      </c>
      <c r="Z417" s="8">
        <f t="shared" si="230"/>
        <v>2.6274665245591062E-5</v>
      </c>
      <c r="AA417" s="8">
        <f t="shared" si="230"/>
        <v>2.5077854243654391E-5</v>
      </c>
      <c r="AB417" s="8">
        <f t="shared" si="230"/>
        <v>2.3881282341171456E-5</v>
      </c>
      <c r="AC417" s="8">
        <f t="shared" si="230"/>
        <v>2.269481681394871E-5</v>
      </c>
      <c r="AD417" s="8">
        <f t="shared" si="230"/>
        <v>2.1526527113613266E-5</v>
      </c>
      <c r="AE417" s="8">
        <f t="shared" si="230"/>
        <v>2.038293036070256E-5</v>
      </c>
      <c r="AF417" s="8">
        <f t="shared" si="230"/>
        <v>1.926920704579377E-5</v>
      </c>
      <c r="AG417" s="8">
        <f t="shared" si="230"/>
        <v>1.8189390327881404E-5</v>
      </c>
      <c r="AH417" s="8">
        <f t="shared" si="230"/>
        <v>1.7146531949082878E-5</v>
      </c>
      <c r="AI417" s="8">
        <f t="shared" si="230"/>
        <v>1.6142847453920487E-5</v>
      </c>
      <c r="AJ417" s="8">
        <f t="shared" si="230"/>
        <v>1.5179843105807298E-5</v>
      </c>
      <c r="AK417" s="8">
        <f t="shared" si="230"/>
        <v>1.4258426629284798E-5</v>
      </c>
      <c r="AL417" s="8">
        <f t="shared" si="230"/>
        <v>1.33790036707302E-5</v>
      </c>
      <c r="AM417" s="8">
        <f t="shared" si="230"/>
        <v>1.254156165971543E-5</v>
      </c>
      <c r="AN417" s="8">
        <f t="shared" si="230"/>
        <v>1.1745742565308036E-5</v>
      </c>
      <c r="AO417" s="8">
        <f t="shared" si="230"/>
        <v>1.099090587397868E-5</v>
      </c>
      <c r="AP417" s="8">
        <f t="shared" si="230"/>
        <v>1.0276182966287952E-5</v>
      </c>
      <c r="AQ417" s="8">
        <f t="shared" si="230"/>
        <v>9.6005239362545192E-6</v>
      </c>
      <c r="AR417" s="8">
        <f t="shared" si="230"/>
        <v>8.9627377785433414E-6</v>
      </c>
      <c r="AS417" s="8">
        <f t="shared" si="230"/>
        <v>8.3615267628194737E-6</v>
      </c>
      <c r="AT417" s="8">
        <f t="shared" si="230"/>
        <v>7.7955157204132322E-6</v>
      </c>
      <c r="AU417" s="8">
        <f t="shared" si="230"/>
        <v>7.2632768846020185E-6</v>
      </c>
      <c r="AV417" s="8">
        <f t="shared" si="230"/>
        <v>6.7633508512277045E-6</v>
      </c>
      <c r="AW417" s="8">
        <f t="shared" si="230"/>
        <v>6.2942641600461256E-6</v>
      </c>
      <c r="AX417" s="8">
        <f t="shared" si="230"/>
        <v>5.8545439382605782E-6</v>
      </c>
      <c r="AY417" s="8">
        <f t="shared" si="230"/>
        <v>5.442729995330658E-6</v>
      </c>
      <c r="AZ417" s="8">
        <f t="shared" si="230"/>
        <v>5.0573847116612466E-6</v>
      </c>
      <c r="BA417" s="8">
        <f t="shared" si="230"/>
        <v>4.6971010225283376E-6</v>
      </c>
      <c r="BB417" s="8">
        <f t="shared" si="230"/>
        <v>4.3605087620203485E-6</v>
      </c>
      <c r="BC417" s="8">
        <f t="shared" si="230"/>
        <v>4.0462795993572572E-6</v>
      </c>
      <c r="BD417" s="8">
        <f t="shared" si="230"/>
        <v>3.7531307712405587E-6</v>
      </c>
      <c r="BE417" s="8">
        <f t="shared" si="230"/>
        <v>3.4798277884788211E-6</v>
      </c>
      <c r="BF417" s="8">
        <f t="shared" si="230"/>
        <v>3.2251862726630767E-6</v>
      </c>
      <c r="BG417" s="8">
        <f t="shared" si="230"/>
        <v>2.9880730588094049E-6</v>
      </c>
      <c r="BH417" s="8">
        <f t="shared" si="230"/>
        <v>2.7674066823531783E-6</v>
      </c>
      <c r="BI417" s="8">
        <f t="shared" si="230"/>
        <v>2.5621573534119845E-6</v>
      </c>
      <c r="BJ417" s="8">
        <f t="shared" si="230"/>
        <v>2.3713465076015216E-6</v>
      </c>
      <c r="BK417" s="8">
        <f t="shared" si="230"/>
        <v>2.1940460106849573E-6</v>
      </c>
      <c r="BL417" s="8">
        <f t="shared" si="230"/>
        <v>2.02937708377776E-6</v>
      </c>
      <c r="BM417" s="8">
        <f t="shared" si="230"/>
        <v>1.8765090065531902E-6</v>
      </c>
      <c r="BN417" s="8">
        <f t="shared" si="230"/>
        <v>1.7346576477527293E-6</v>
      </c>
      <c r="BO417" s="8">
        <f t="shared" si="170"/>
        <v>2.0501051724176292E-5</v>
      </c>
      <c r="BP417" s="8">
        <f t="shared" si="168"/>
        <v>9.5159824749379142E-4</v>
      </c>
    </row>
    <row r="418" spans="7:68">
      <c r="G418" s="8">
        <f t="shared" ref="G418:BO418" si="231">G66*$D66</f>
        <v>2.9472890036707622E-6</v>
      </c>
      <c r="H418" s="8">
        <f t="shared" si="231"/>
        <v>5.3522768306661046E-6</v>
      </c>
      <c r="I418" s="8">
        <f t="shared" si="231"/>
        <v>7.2898010433672359E-6</v>
      </c>
      <c r="J418" s="8">
        <f t="shared" si="231"/>
        <v>8.8255191298366008E-6</v>
      </c>
      <c r="K418" s="8">
        <f t="shared" si="231"/>
        <v>1.0016964212364542E-5</v>
      </c>
      <c r="L418" s="8">
        <f t="shared" si="231"/>
        <v>1.0914484205792404E-5</v>
      </c>
      <c r="M418" s="8">
        <f t="shared" si="231"/>
        <v>1.1562076935336086E-5</v>
      </c>
      <c r="N418" s="8">
        <f t="shared" si="231"/>
        <v>1.1998132408325909E-5</v>
      </c>
      <c r="O418" s="8">
        <f t="shared" si="231"/>
        <v>1.2256092255104915E-5</v>
      </c>
      <c r="P418" s="8">
        <f t="shared" si="231"/>
        <v>1.2365035297372512E-5</v>
      </c>
      <c r="Q418" s="8">
        <f t="shared" si="231"/>
        <v>1.2350197255015668E-5</v>
      </c>
      <c r="R418" s="8">
        <f t="shared" si="231"/>
        <v>1.2233431753695521E-5</v>
      </c>
      <c r="S418" s="8">
        <f t="shared" si="231"/>
        <v>1.2033619035051826E-5</v>
      </c>
      <c r="T418" s="8">
        <f t="shared" si="231"/>
        <v>1.1767028090275295E-5</v>
      </c>
      <c r="U418" s="8">
        <f t="shared" si="231"/>
        <v>1.1447637327824966E-5</v>
      </c>
      <c r="V418" s="8">
        <f t="shared" si="231"/>
        <v>1.108741833990941E-5</v>
      </c>
      <c r="W418" s="8">
        <f t="shared" si="231"/>
        <v>1.0696586843427603E-5</v>
      </c>
      <c r="X418" s="8">
        <f t="shared" si="231"/>
        <v>1.0283824433469453E-5</v>
      </c>
      <c r="Y418" s="8">
        <f t="shared" si="231"/>
        <v>9.8564743959008364E-6</v>
      </c>
      <c r="Z418" s="8">
        <f t="shared" si="231"/>
        <v>9.4207144752399572E-6</v>
      </c>
      <c r="AA418" s="8">
        <f t="shared" si="231"/>
        <v>8.9817091806937748E-6</v>
      </c>
      <c r="AB418" s="8">
        <f t="shared" si="231"/>
        <v>8.5437439330256601E-6</v>
      </c>
      <c r="AC418" s="8">
        <f t="shared" si="231"/>
        <v>8.1103431044230859E-6</v>
      </c>
      <c r="AD418" s="8">
        <f t="shared" si="231"/>
        <v>7.6843737796342561E-6</v>
      </c>
      <c r="AE418" s="8">
        <f t="shared" si="231"/>
        <v>7.2681368665707346E-6</v>
      </c>
      <c r="AF418" s="8">
        <f t="shared" si="231"/>
        <v>6.8634470058400775E-6</v>
      </c>
      <c r="AG418" s="8">
        <f t="shared" si="231"/>
        <v>6.471702569045205E-6</v>
      </c>
      <c r="AH418" s="8">
        <f t="shared" si="231"/>
        <v>6.0939468931631605E-6</v>
      </c>
      <c r="AI418" s="8">
        <f t="shared" si="231"/>
        <v>5.7309217710990113E-6</v>
      </c>
      <c r="AJ418" s="8">
        <f t="shared" si="231"/>
        <v>5.3831141049909334E-6</v>
      </c>
      <c r="AK418" s="8">
        <f t="shared" si="231"/>
        <v>5.0507965275761601E-6</v>
      </c>
      <c r="AL418" s="8">
        <f t="shared" si="231"/>
        <v>4.7340627066210625E-6</v>
      </c>
      <c r="AM418" s="8">
        <f t="shared" si="231"/>
        <v>4.4328579669122982E-6</v>
      </c>
      <c r="AN418" s="8">
        <f t="shared" si="231"/>
        <v>4.1470057925611044E-6</v>
      </c>
      <c r="AO418" s="8">
        <f t="shared" si="231"/>
        <v>3.8762307084585856E-6</v>
      </c>
      <c r="AP418" s="8">
        <f t="shared" si="231"/>
        <v>3.6201779828026929E-6</v>
      </c>
      <c r="AQ418" s="8">
        <f t="shared" si="231"/>
        <v>3.3784305419510916E-6</v>
      </c>
      <c r="AR418" s="8">
        <f t="shared" si="231"/>
        <v>3.1505234437697422E-6</v>
      </c>
      <c r="AS418" s="8">
        <f t="shared" si="231"/>
        <v>2.9359562155466869E-6</v>
      </c>
      <c r="AT418" s="8">
        <f t="shared" si="231"/>
        <v>2.7342033268886074E-6</v>
      </c>
      <c r="AU418" s="8">
        <f t="shared" si="231"/>
        <v>2.5447230363352269E-6</v>
      </c>
      <c r="AV418" s="8">
        <f t="shared" si="231"/>
        <v>2.3669648222848835E-6</v>
      </c>
      <c r="AW418" s="8">
        <f t="shared" si="231"/>
        <v>2.2003755838402615E-6</v>
      </c>
      <c r="AX418" s="8">
        <f t="shared" si="231"/>
        <v>2.0444047750136312E-6</v>
      </c>
      <c r="AY418" s="8">
        <f t="shared" si="231"/>
        <v>1.8985086160694769E-6</v>
      </c>
      <c r="AZ418" s="8">
        <f t="shared" si="231"/>
        <v>1.7621535083553309E-6</v>
      </c>
      <c r="BA418" s="8">
        <f t="shared" si="231"/>
        <v>1.6348187635341767E-6</v>
      </c>
      <c r="BB418" s="8">
        <f t="shared" si="231"/>
        <v>1.5159987444653949E-6</v>
      </c>
      <c r="BC418" s="8">
        <f t="shared" si="231"/>
        <v>1.4052045028907154E-6</v>
      </c>
      <c r="BD418" s="8">
        <f t="shared" si="231"/>
        <v>1.301964988392622E-6</v>
      </c>
      <c r="BE418" s="8">
        <f t="shared" si="231"/>
        <v>1.2058278936497109E-6</v>
      </c>
      <c r="BF418" s="8">
        <f t="shared" si="231"/>
        <v>1.1163601926777405E-6</v>
      </c>
      <c r="BG418" s="8">
        <f t="shared" si="231"/>
        <v>1.0331484213927612E-6</v>
      </c>
      <c r="BH418" s="8">
        <f t="shared" si="231"/>
        <v>9.5579874335339381E-7</v>
      </c>
      <c r="BI418" s="8">
        <f t="shared" si="231"/>
        <v>8.8393683783460149E-7</v>
      </c>
      <c r="BJ418" s="8">
        <f t="shared" si="231"/>
        <v>8.1720764236752417E-7</v>
      </c>
      <c r="BK418" s="8">
        <f t="shared" si="231"/>
        <v>7.5527497747095674E-7</v>
      </c>
      <c r="BL418" s="8">
        <f t="shared" si="231"/>
        <v>6.9782107743035904E-7</v>
      </c>
      <c r="BM418" s="8">
        <f t="shared" si="231"/>
        <v>6.445460475879173E-7</v>
      </c>
      <c r="BN418" s="8">
        <f t="shared" si="231"/>
        <v>5.9516726563711423E-7</v>
      </c>
      <c r="BO418" s="8">
        <f t="shared" si="170"/>
        <v>6.9381802129296014E-6</v>
      </c>
      <c r="BP418" s="8">
        <f t="shared" si="168"/>
        <v>3.4127649413380511E-4</v>
      </c>
    </row>
    <row r="419" spans="7:68">
      <c r="G419" s="8">
        <f t="shared" ref="G419:BO419" si="232">G67*$D67</f>
        <v>3.9152213339523822E-5</v>
      </c>
      <c r="H419" s="8">
        <f t="shared" si="232"/>
        <v>7.1022114997896214E-5</v>
      </c>
      <c r="I419" s="8">
        <f t="shared" si="232"/>
        <v>9.6625587454637795E-5</v>
      </c>
      <c r="J419" s="8">
        <f t="shared" si="232"/>
        <v>1.1685254376180865E-4</v>
      </c>
      <c r="K419" s="8">
        <f t="shared" si="232"/>
        <v>1.3248157148995057E-4</v>
      </c>
      <c r="L419" s="8">
        <f t="shared" si="232"/>
        <v>1.4419294240966218E-4</v>
      </c>
      <c r="M419" s="8">
        <f t="shared" si="232"/>
        <v>1.5258016522649089E-4</v>
      </c>
      <c r="N419" s="8">
        <f t="shared" si="232"/>
        <v>1.5816023984048828E-4</v>
      </c>
      <c r="O419" s="8">
        <f t="shared" si="232"/>
        <v>1.6138275472723821E-4</v>
      </c>
      <c r="P419" s="8">
        <f t="shared" si="232"/>
        <v>1.6263795393067231E-4</v>
      </c>
      <c r="Q419" s="8">
        <f t="shared" si="232"/>
        <v>1.6226388663663179E-4</v>
      </c>
      <c r="R419" s="8">
        <f t="shared" si="232"/>
        <v>1.6055274019573636E-4</v>
      </c>
      <c r="S419" s="8">
        <f t="shared" si="232"/>
        <v>1.577564466373273E-4</v>
      </c>
      <c r="T419" s="8">
        <f t="shared" si="232"/>
        <v>1.540916430308294E-4</v>
      </c>
      <c r="U419" s="8">
        <f t="shared" si="232"/>
        <v>1.4974405738817388E-4</v>
      </c>
      <c r="V419" s="8">
        <f t="shared" si="232"/>
        <v>1.4487238405447861E-4</v>
      </c>
      <c r="W419" s="8">
        <f t="shared" si="232"/>
        <v>1.3961170560850036E-4</v>
      </c>
      <c r="X419" s="8">
        <f t="shared" si="232"/>
        <v>1.3407651210378687E-4</v>
      </c>
      <c r="Y419" s="8">
        <f t="shared" si="232"/>
        <v>1.2836336294914219E-4</v>
      </c>
      <c r="Z419" s="8">
        <f t="shared" si="232"/>
        <v>1.2255323178407576E-4</v>
      </c>
      <c r="AA419" s="8">
        <f t="shared" si="232"/>
        <v>1.1671357028956455E-4</v>
      </c>
      <c r="AB419" s="8">
        <f t="shared" si="232"/>
        <v>1.1090012293133196E-4</v>
      </c>
      <c r="AC419" s="8">
        <f t="shared" si="232"/>
        <v>1.0515852111229618E-4</v>
      </c>
      <c r="AD419" s="8">
        <f t="shared" si="232"/>
        <v>9.9525682068367992E-5</v>
      </c>
      <c r="AE419" s="8">
        <f t="shared" si="232"/>
        <v>9.403103503751016E-5</v>
      </c>
      <c r="AF419" s="8">
        <f t="shared" si="232"/>
        <v>8.8697594730182577E-5</v>
      </c>
      <c r="AG419" s="8">
        <f t="shared" si="232"/>
        <v>8.3542899897978516E-5</v>
      </c>
      <c r="AH419" s="8">
        <f t="shared" si="232"/>
        <v>7.857983280774305E-5</v>
      </c>
      <c r="AI419" s="8">
        <f t="shared" si="232"/>
        <v>7.3817333655073786E-5</v>
      </c>
      <c r="AJ419" s="8">
        <f t="shared" si="232"/>
        <v>6.926102237084682E-5</v>
      </c>
      <c r="AK419" s="8">
        <f t="shared" si="232"/>
        <v>6.4913738866703314E-5</v>
      </c>
      <c r="AL419" s="8">
        <f t="shared" si="232"/>
        <v>6.0776011511845082E-5</v>
      </c>
      <c r="AM419" s="8">
        <f t="shared" si="232"/>
        <v>5.6846462517532348E-5</v>
      </c>
      <c r="AN419" s="8">
        <f t="shared" si="232"/>
        <v>5.3122157912595832E-5</v>
      </c>
      <c r="AO419" s="8">
        <f t="shared" si="232"/>
        <v>4.959890890986337E-5</v>
      </c>
      <c r="AP419" s="8">
        <f t="shared" si="232"/>
        <v>4.6271530677853113E-5</v>
      </c>
      <c r="AQ419" s="8">
        <f t="shared" si="232"/>
        <v>4.313406383383535E-5</v>
      </c>
      <c r="AR419" s="8">
        <f t="shared" si="232"/>
        <v>4.0179963353972138E-5</v>
      </c>
      <c r="AS419" s="8">
        <f t="shared" si="232"/>
        <v>3.7402259045264648E-5</v>
      </c>
      <c r="AT419" s="8">
        <f t="shared" si="232"/>
        <v>3.4793691234928248E-5</v>
      </c>
      <c r="AU419" s="8">
        <f t="shared" si="232"/>
        <v>3.2346824898831911E-5</v>
      </c>
      <c r="AV419" s="8">
        <f t="shared" si="232"/>
        <v>3.0054145065758611E-5</v>
      </c>
      <c r="AW419" s="8">
        <f t="shared" si="232"/>
        <v>2.7908135993086947E-5</v>
      </c>
      <c r="AX419" s="8">
        <f t="shared" si="232"/>
        <v>2.5901346307258465E-5</v>
      </c>
      <c r="AY419" s="8">
        <f t="shared" si="232"/>
        <v>2.4026442034789868E-5</v>
      </c>
      <c r="AZ419" s="8">
        <f t="shared" si="232"/>
        <v>2.2276249212788953E-5</v>
      </c>
      <c r="BA419" s="8">
        <f t="shared" si="232"/>
        <v>2.0643787558521309E-5</v>
      </c>
      <c r="BB419" s="8">
        <f t="shared" si="232"/>
        <v>1.9122296492506041E-5</v>
      </c>
      <c r="BC419" s="8">
        <f t="shared" si="232"/>
        <v>1.7705254646175956E-5</v>
      </c>
      <c r="BD419" s="8">
        <f t="shared" si="232"/>
        <v>1.6386393840899585E-5</v>
      </c>
      <c r="BE419" s="8">
        <f t="shared" si="232"/>
        <v>1.5159708397969843E-5</v>
      </c>
      <c r="BF419" s="8">
        <f t="shared" si="232"/>
        <v>1.4019460527095092E-5</v>
      </c>
      <c r="BG419" s="8">
        <f t="shared" si="232"/>
        <v>1.2960182442269003E-5</v>
      </c>
      <c r="BH419" s="8">
        <f t="shared" si="232"/>
        <v>1.1976675767121723E-5</v>
      </c>
      <c r="BI419" s="8">
        <f t="shared" si="232"/>
        <v>1.106400871560865E-5</v>
      </c>
      <c r="BJ419" s="8">
        <f t="shared" si="232"/>
        <v>1.0217511466967175E-5</v>
      </c>
      <c r="BK419" s="8">
        <f t="shared" si="232"/>
        <v>9.4327700951917125E-6</v>
      </c>
      <c r="BL419" s="8">
        <f t="shared" si="232"/>
        <v>8.7056193618886879E-6</v>
      </c>
      <c r="BM419" s="8">
        <f t="shared" si="232"/>
        <v>8.0321346364267144E-6</v>
      </c>
      <c r="BN419" s="8">
        <f t="shared" si="232"/>
        <v>7.4086231680396927E-6</v>
      </c>
      <c r="BO419" s="8">
        <f t="shared" si="170"/>
        <v>8.5202735546015089E-5</v>
      </c>
      <c r="BP419" s="8">
        <f t="shared" si="168"/>
        <v>4.4415880309615361E-3</v>
      </c>
    </row>
    <row r="420" spans="7:68">
      <c r="G420" s="8">
        <f t="shared" ref="G420:BO420" si="233">G68*$D68</f>
        <v>1.3589309809497551E-5</v>
      </c>
      <c r="H420" s="8">
        <f t="shared" si="233"/>
        <v>2.4623829374809564E-5</v>
      </c>
      <c r="I420" s="8">
        <f t="shared" si="233"/>
        <v>3.34637841203662E-5</v>
      </c>
      <c r="J420" s="8">
        <f t="shared" si="233"/>
        <v>4.0424251217402368E-5</v>
      </c>
      <c r="K420" s="8">
        <f t="shared" si="233"/>
        <v>4.5780464503708181E-5</v>
      </c>
      <c r="L420" s="8">
        <f t="shared" si="233"/>
        <v>4.9772521008431531E-5</v>
      </c>
      <c r="M420" s="8">
        <f t="shared" si="233"/>
        <v>5.2609554705912135E-5</v>
      </c>
      <c r="N420" s="8">
        <f t="shared" si="233"/>
        <v>5.4473436072635892E-5</v>
      </c>
      <c r="O420" s="8">
        <f t="shared" si="233"/>
        <v>5.5522049717034127E-5</v>
      </c>
      <c r="P420" s="8">
        <f t="shared" si="233"/>
        <v>5.5892196715147684E-5</v>
      </c>
      <c r="Q420" s="8">
        <f t="shared" si="233"/>
        <v>5.570216324631618E-5</v>
      </c>
      <c r="R420" s="8">
        <f t="shared" si="233"/>
        <v>5.505399261944997E-5</v>
      </c>
      <c r="S420" s="8">
        <f t="shared" si="233"/>
        <v>5.4035493755990135E-5</v>
      </c>
      <c r="T420" s="8">
        <f t="shared" si="233"/>
        <v>5.2722015600075317E-5</v>
      </c>
      <c r="U420" s="8">
        <f t="shared" si="233"/>
        <v>5.1178013714644516E-5</v>
      </c>
      <c r="V420" s="8">
        <f t="shared" si="233"/>
        <v>4.9458432453832482E-5</v>
      </c>
      <c r="W420" s="8">
        <f t="shared" si="233"/>
        <v>4.7609923540870492E-5</v>
      </c>
      <c r="X420" s="8">
        <f t="shared" si="233"/>
        <v>4.5671919594383284E-5</v>
      </c>
      <c r="Y420" s="8">
        <f t="shared" si="233"/>
        <v>4.3677579105428544E-5</v>
      </c>
      <c r="Z420" s="8">
        <f t="shared" si="233"/>
        <v>4.1654617546861329E-5</v>
      </c>
      <c r="AA420" s="8">
        <f t="shared" si="233"/>
        <v>3.9626037672329188E-5</v>
      </c>
      <c r="AB420" s="8">
        <f t="shared" si="233"/>
        <v>3.7610770613565019E-5</v>
      </c>
      <c r="AC420" s="8">
        <f t="shared" si="233"/>
        <v>3.5624238092975812E-5</v>
      </c>
      <c r="AD420" s="8">
        <f t="shared" si="233"/>
        <v>3.3678844917115919E-5</v>
      </c>
      <c r="AE420" s="8">
        <f t="shared" si="233"/>
        <v>3.1784409890528148E-5</v>
      </c>
      <c r="AF420" s="8">
        <f t="shared" si="233"/>
        <v>2.9948542375251247E-5</v>
      </c>
      <c r="AG420" s="8">
        <f t="shared" si="233"/>
        <v>2.8176970907053684E-5</v>
      </c>
      <c r="AH420" s="8">
        <f t="shared" si="233"/>
        <v>2.6473829554449559E-5</v>
      </c>
      <c r="AI420" s="8">
        <f t="shared" si="233"/>
        <v>2.4841907061200274E-5</v>
      </c>
      <c r="AJ420" s="8">
        <f t="shared" si="233"/>
        <v>2.3282863238738739E-5</v>
      </c>
      <c r="AK420" s="8">
        <f t="shared" si="233"/>
        <v>2.1797416564107205E-5</v>
      </c>
      <c r="AL420" s="8">
        <f t="shared" si="233"/>
        <v>2.0385506484728912E-5</v>
      </c>
      <c r="AM420" s="8">
        <f t="shared" si="233"/>
        <v>1.904643352751328E-5</v>
      </c>
      <c r="AN420" s="8">
        <f t="shared" si="233"/>
        <v>1.7778979950955128E-5</v>
      </c>
      <c r="AO420" s="8">
        <f t="shared" si="233"/>
        <v>1.658151336014079E-5</v>
      </c>
      <c r="AP420" s="8">
        <f t="shared" si="233"/>
        <v>1.5452075421552915E-5</v>
      </c>
      <c r="AQ420" s="8">
        <f t="shared" si="233"/>
        <v>1.4388457563369359E-5</v>
      </c>
      <c r="AR420" s="8">
        <f t="shared" si="233"/>
        <v>1.3388265324099469E-5</v>
      </c>
      <c r="AS420" s="8">
        <f t="shared" si="233"/>
        <v>1.2448972814782385E-5</v>
      </c>
      <c r="AT420" s="8">
        <f t="shared" si="233"/>
        <v>1.1567968584813171E-5</v>
      </c>
      <c r="AU420" s="8">
        <f t="shared" si="233"/>
        <v>1.0742594026286751E-5</v>
      </c>
      <c r="AV420" s="8">
        <f t="shared" si="233"/>
        <v>9.9701753143478873E-6</v>
      </c>
      <c r="AW420" s="8">
        <f t="shared" si="233"/>
        <v>9.248049759437263E-6</v>
      </c>
      <c r="AX420" s="8">
        <f t="shared" si="233"/>
        <v>8.5735873397722572E-6</v>
      </c>
      <c r="AY420" s="8">
        <f t="shared" si="233"/>
        <v>7.9442080873298841E-6</v>
      </c>
      <c r="AZ420" s="8">
        <f t="shared" si="233"/>
        <v>7.3573959166124506E-6</v>
      </c>
      <c r="BA420" s="8">
        <f t="shared" si="233"/>
        <v>6.8107094113302474E-6</v>
      </c>
      <c r="BB420" s="8">
        <f t="shared" si="233"/>
        <v>6.3017900187219122E-6</v>
      </c>
      <c r="BC420" s="8">
        <f t="shared" si="233"/>
        <v>5.8283680435654277E-6</v>
      </c>
      <c r="BD420" s="8">
        <f t="shared" si="233"/>
        <v>5.3882667831329368E-6</v>
      </c>
      <c r="BE420" s="8">
        <f t="shared" si="233"/>
        <v>4.9794050996288086E-6</v>
      </c>
      <c r="BF420" s="8">
        <f t="shared" si="233"/>
        <v>4.5997986873276946E-6</v>
      </c>
      <c r="BG420" s="8">
        <f t="shared" si="233"/>
        <v>4.2475602570788706E-6</v>
      </c>
      <c r="BH420" s="8">
        <f t="shared" si="233"/>
        <v>3.9208988305155976E-6</v>
      </c>
      <c r="BI420" s="8">
        <f t="shared" si="233"/>
        <v>3.6181183097146705E-6</v>
      </c>
      <c r="BJ420" s="8">
        <f t="shared" si="233"/>
        <v>3.3376154647578834E-6</v>
      </c>
      <c r="BK420" s="8">
        <f t="shared" si="233"/>
        <v>3.0778774612683321E-6</v>
      </c>
      <c r="BL420" s="8">
        <f t="shared" si="233"/>
        <v>2.8374790321882163E-6</v>
      </c>
      <c r="BM420" s="8">
        <f t="shared" si="233"/>
        <v>2.6150793825273942E-6</v>
      </c>
      <c r="BN420" s="8">
        <f t="shared" si="233"/>
        <v>2.4094189022743929E-6</v>
      </c>
      <c r="BO420" s="8">
        <f t="shared" si="170"/>
        <v>2.7340196561525133E-5</v>
      </c>
      <c r="BP420" s="8">
        <f t="shared" ref="BP420:BP483" si="234">SUM(G420:BN420)</f>
        <v>1.5106079484698864E-3</v>
      </c>
    </row>
    <row r="421" spans="7:68">
      <c r="G421" s="8">
        <f t="shared" ref="G421:BO421" si="235">G69*$D69</f>
        <v>3.4045238889775535E-6</v>
      </c>
      <c r="H421" s="8">
        <f t="shared" si="235"/>
        <v>6.1621882390493713E-6</v>
      </c>
      <c r="I421" s="8">
        <f t="shared" si="235"/>
        <v>8.3651705345095234E-6</v>
      </c>
      <c r="J421" s="8">
        <f t="shared" si="235"/>
        <v>1.0093972444974824E-5</v>
      </c>
      <c r="K421" s="8">
        <f t="shared" si="235"/>
        <v>1.141880632837777E-5</v>
      </c>
      <c r="L421" s="8">
        <f t="shared" si="235"/>
        <v>1.2400823672618258E-5</v>
      </c>
      <c r="M421" s="8">
        <f t="shared" si="235"/>
        <v>1.3093202994339443E-5</v>
      </c>
      <c r="N421" s="8">
        <f t="shared" si="235"/>
        <v>1.3542112811288226E-5</v>
      </c>
      <c r="O421" s="8">
        <f t="shared" si="235"/>
        <v>1.3787563605992826E-5</v>
      </c>
      <c r="P421" s="8">
        <f t="shared" si="235"/>
        <v>1.3864161181581675E-5</v>
      </c>
      <c r="Q421" s="8">
        <f t="shared" si="235"/>
        <v>1.3801772456264559E-5</v>
      </c>
      <c r="R421" s="8">
        <f t="shared" si="235"/>
        <v>1.362611353409392E-5</v>
      </c>
      <c r="S421" s="8">
        <f t="shared" si="235"/>
        <v>1.3359268810717912E-5</v>
      </c>
      <c r="T421" s="8">
        <f t="shared" si="235"/>
        <v>1.3020148910138149E-5</v>
      </c>
      <c r="U421" s="8">
        <f t="shared" si="235"/>
        <v>1.2624894389651814E-5</v>
      </c>
      <c r="V421" s="8">
        <f t="shared" si="235"/>
        <v>1.2187231384143882E-5</v>
      </c>
      <c r="W421" s="8">
        <f t="shared" si="235"/>
        <v>1.1718784677815854E-5</v>
      </c>
      <c r="X421" s="8">
        <f t="shared" si="235"/>
        <v>1.1229353082448252E-5</v>
      </c>
      <c r="Y421" s="8">
        <f t="shared" si="235"/>
        <v>1.0727151458483202E-5</v>
      </c>
      <c r="Z421" s="8">
        <f t="shared" si="235"/>
        <v>1.021902323150242E-5</v>
      </c>
      <c r="AA421" s="8">
        <f t="shared" si="235"/>
        <v>9.7106268257351755E-6</v>
      </c>
      <c r="AB421" s="8">
        <f t="shared" si="235"/>
        <v>9.206599052399396E-6</v>
      </c>
      <c r="AC421" s="8">
        <f t="shared" si="235"/>
        <v>8.7106981488951588E-6</v>
      </c>
      <c r="AD421" s="8">
        <f t="shared" si="235"/>
        <v>8.2259288606088172E-6</v>
      </c>
      <c r="AE421" s="8">
        <f t="shared" si="235"/>
        <v>7.7546516863031056E-6</v>
      </c>
      <c r="AF421" s="8">
        <f t="shared" si="235"/>
        <v>7.2986781671484825E-6</v>
      </c>
      <c r="AG421" s="8">
        <f t="shared" si="235"/>
        <v>6.8593538851643526E-6</v>
      </c>
      <c r="AH421" s="8">
        <f t="shared" si="235"/>
        <v>6.4376306462986913E-6</v>
      </c>
      <c r="AI421" s="8">
        <f t="shared" si="235"/>
        <v>6.0341291540038989E-6</v>
      </c>
      <c r="AJ421" s="8">
        <f t="shared" si="235"/>
        <v>5.6491933286622709E-6</v>
      </c>
      <c r="AK421" s="8">
        <f t="shared" si="235"/>
        <v>5.2829372945206676E-6</v>
      </c>
      <c r="AL421" s="8">
        <f t="shared" si="235"/>
        <v>4.9352859370747906E-6</v>
      </c>
      <c r="AM421" s="8">
        <f t="shared" si="235"/>
        <v>4.6060098284605836E-6</v>
      </c>
      <c r="AN421" s="8">
        <f t="shared" si="235"/>
        <v>4.2947552249009738E-6</v>
      </c>
      <c r="AO421" s="8">
        <f t="shared" si="235"/>
        <v>4.001069757315834E-6</v>
      </c>
      <c r="AP421" s="8">
        <f t="shared" si="235"/>
        <v>3.7244243626671392E-6</v>
      </c>
      <c r="AQ421" s="8">
        <f t="shared" si="235"/>
        <v>3.4642319384419215E-6</v>
      </c>
      <c r="AR421" s="8">
        <f t="shared" si="235"/>
        <v>3.219863144946423E-6</v>
      </c>
      <c r="AS421" s="8">
        <f t="shared" si="235"/>
        <v>2.990659728970632E-6</v>
      </c>
      <c r="AT421" s="8">
        <f t="shared" si="235"/>
        <v>2.7759456971470987E-6</v>
      </c>
      <c r="AU421" s="8">
        <f t="shared" si="235"/>
        <v>2.5750366273160783E-6</v>
      </c>
      <c r="AV421" s="8">
        <f t="shared" si="235"/>
        <v>2.3872473708361984E-6</v>
      </c>
      <c r="AW421" s="8">
        <f t="shared" si="235"/>
        <v>2.2118983675259681E-6</v>
      </c>
      <c r="AX421" s="8">
        <f t="shared" si="235"/>
        <v>2.0483207673228847E-6</v>
      </c>
      <c r="AY421" s="8">
        <f t="shared" si="235"/>
        <v>1.8958605283914657E-6</v>
      </c>
      <c r="AZ421" s="8">
        <f t="shared" si="235"/>
        <v>1.7538816399319273E-6</v>
      </c>
      <c r="BA421" s="8">
        <f t="shared" si="235"/>
        <v>1.621768599010968E-6</v>
      </c>
      <c r="BB421" s="8">
        <f t="shared" si="235"/>
        <v>1.4989282540646049E-6</v>
      </c>
      <c r="BC421" s="8">
        <f t="shared" si="235"/>
        <v>1.3847911130519772E-6</v>
      </c>
      <c r="BD421" s="8">
        <f t="shared" si="235"/>
        <v>1.278812201338816E-6</v>
      </c>
      <c r="BE421" s="8">
        <f t="shared" si="235"/>
        <v>1.1804715430558607E-6</v>
      </c>
      <c r="BF421" s="8">
        <f t="shared" si="235"/>
        <v>1.0892743297295845E-6</v>
      </c>
      <c r="BG421" s="8">
        <f t="shared" si="235"/>
        <v>1.0047508312592217E-6</v>
      </c>
      <c r="BH421" s="8">
        <f t="shared" si="235"/>
        <v>9.2645609667241819E-7</v>
      </c>
      <c r="BI421" s="8">
        <f t="shared" si="235"/>
        <v>8.5396948540499287E-7</v>
      </c>
      <c r="BJ421" s="8">
        <f t="shared" si="235"/>
        <v>7.8689406400590975E-7</v>
      </c>
      <c r="BK421" s="8">
        <f t="shared" si="235"/>
        <v>7.2485589806687255E-7</v>
      </c>
      <c r="BL421" s="8">
        <f t="shared" si="235"/>
        <v>6.6750326472859894E-7</v>
      </c>
      <c r="BM421" s="8">
        <f t="shared" si="235"/>
        <v>6.1450580724454381E-7</v>
      </c>
      <c r="BN421" s="8">
        <f t="shared" si="235"/>
        <v>5.6555364971828344E-7</v>
      </c>
      <c r="BO421" s="8">
        <f t="shared" ref="BO421:BO484" si="236">$D69*1-BP421</f>
        <v>6.3328431303173055E-6</v>
      </c>
      <c r="BP421" s="8">
        <f t="shared" si="234"/>
        <v>3.708997207453119E-4</v>
      </c>
    </row>
    <row r="422" spans="7:68">
      <c r="G422" s="8">
        <f t="shared" ref="G422:BO422" si="237">G70*$D70</f>
        <v>5.4210495770642588E-5</v>
      </c>
      <c r="H422" s="8">
        <f t="shared" si="237"/>
        <v>9.8120997344863084E-5</v>
      </c>
      <c r="I422" s="8">
        <f t="shared" si="237"/>
        <v>1.3319925389565165E-4</v>
      </c>
      <c r="J422" s="8">
        <f t="shared" si="237"/>
        <v>1.6072709970075296E-4</v>
      </c>
      <c r="K422" s="8">
        <f t="shared" si="237"/>
        <v>1.818225315364768E-4</v>
      </c>
      <c r="L422" s="8">
        <f t="shared" si="237"/>
        <v>1.9745926924861381E-4</v>
      </c>
      <c r="M422" s="8">
        <f t="shared" si="237"/>
        <v>2.0848407844832807E-4</v>
      </c>
      <c r="N422" s="8">
        <f t="shared" si="237"/>
        <v>2.1563210399512791E-4</v>
      </c>
      <c r="O422" s="8">
        <f t="shared" si="237"/>
        <v>2.1954043588003964E-4</v>
      </c>
      <c r="P422" s="8">
        <f t="shared" si="237"/>
        <v>2.2076010496826208E-4</v>
      </c>
      <c r="Q422" s="8">
        <f t="shared" si="237"/>
        <v>2.197666844959049E-4</v>
      </c>
      <c r="R422" s="8">
        <f t="shared" si="237"/>
        <v>2.1696965396595703E-4</v>
      </c>
      <c r="S422" s="8">
        <f t="shared" si="237"/>
        <v>2.127206649091237E-4</v>
      </c>
      <c r="T422" s="8">
        <f t="shared" si="237"/>
        <v>2.0732083264604593E-4</v>
      </c>
      <c r="U422" s="8">
        <f t="shared" si="237"/>
        <v>2.0102716451214812E-4</v>
      </c>
      <c r="V422" s="8">
        <f t="shared" si="237"/>
        <v>1.9405822280906028E-4</v>
      </c>
      <c r="W422" s="8">
        <f t="shared" si="237"/>
        <v>1.8659910986983707E-4</v>
      </c>
      <c r="X422" s="8">
        <f t="shared" si="237"/>
        <v>1.788058529282145E-4</v>
      </c>
      <c r="Y422" s="8">
        <f t="shared" si="237"/>
        <v>1.7080925783892486E-4</v>
      </c>
      <c r="Z422" s="8">
        <f t="shared" si="237"/>
        <v>1.6271829299392316E-4</v>
      </c>
      <c r="AA422" s="8">
        <f t="shared" si="237"/>
        <v>1.546230579174755E-4</v>
      </c>
      <c r="AB422" s="8">
        <f t="shared" si="237"/>
        <v>1.4659738491128272E-4</v>
      </c>
      <c r="AC422" s="8">
        <f t="shared" si="237"/>
        <v>1.3870111667856137E-4</v>
      </c>
      <c r="AD422" s="8">
        <f t="shared" si="237"/>
        <v>1.309820980112327E-4</v>
      </c>
      <c r="AE422" s="8">
        <f t="shared" si="237"/>
        <v>1.2347791531267254E-4</v>
      </c>
      <c r="AF422" s="8">
        <f t="shared" si="237"/>
        <v>1.1621741389228739E-4</v>
      </c>
      <c r="AG422" s="8">
        <f t="shared" si="237"/>
        <v>1.0922201955607854E-4</v>
      </c>
      <c r="AH422" s="8">
        <f t="shared" si="237"/>
        <v>1.0250688798337147E-4</v>
      </c>
      <c r="AI422" s="8">
        <f t="shared" si="237"/>
        <v>9.6081902682985167E-5</v>
      </c>
      <c r="AJ422" s="8">
        <f t="shared" si="237"/>
        <v>8.9952539925622314E-5</v>
      </c>
      <c r="AK422" s="8">
        <f t="shared" si="237"/>
        <v>8.4120616920444486E-5</v>
      </c>
      <c r="AL422" s="8">
        <f t="shared" si="237"/>
        <v>7.8584937613421669E-5</v>
      </c>
      <c r="AM422" s="8">
        <f t="shared" si="237"/>
        <v>7.3341848807026213E-5</v>
      </c>
      <c r="AN422" s="8">
        <f t="shared" si="237"/>
        <v>6.8385717811884751E-5</v>
      </c>
      <c r="AO422" s="8">
        <f t="shared" si="237"/>
        <v>6.3709341520336746E-5</v>
      </c>
      <c r="AP422" s="8">
        <f t="shared" si="237"/>
        <v>5.9304295620930601E-5</v>
      </c>
      <c r="AQ422" s="8">
        <f t="shared" si="237"/>
        <v>5.5161231635190598E-5</v>
      </c>
      <c r="AR422" s="8">
        <f t="shared" si="237"/>
        <v>5.1270128538762278E-5</v>
      </c>
      <c r="AS422" s="8">
        <f t="shared" si="237"/>
        <v>4.7620504915147759E-5</v>
      </c>
      <c r="AT422" s="8">
        <f t="shared" si="237"/>
        <v>4.4201596869957653E-5</v>
      </c>
      <c r="AU422" s="8">
        <f t="shared" si="237"/>
        <v>4.100250629649448E-5</v>
      </c>
      <c r="AV422" s="8">
        <f t="shared" si="237"/>
        <v>3.8012323520237931E-5</v>
      </c>
      <c r="AW422" s="8">
        <f t="shared" si="237"/>
        <v>3.5220227852144262E-5</v>
      </c>
      <c r="AX422" s="8">
        <f t="shared" si="237"/>
        <v>3.2615569141218243E-5</v>
      </c>
      <c r="AY422" s="8">
        <f t="shared" si="237"/>
        <v>3.018793302900257E-5</v>
      </c>
      <c r="AZ422" s="8">
        <f t="shared" si="237"/>
        <v>2.7927192266608381E-5</v>
      </c>
      <c r="BA422" s="8">
        <f t="shared" si="237"/>
        <v>2.582354615348234E-5</v>
      </c>
      <c r="BB422" s="8">
        <f t="shared" si="237"/>
        <v>2.3867549891644094E-5</v>
      </c>
      <c r="BC422" s="8">
        <f t="shared" si="237"/>
        <v>2.2050135415519944E-5</v>
      </c>
      <c r="BD422" s="8">
        <f t="shared" si="237"/>
        <v>2.0362625052087301E-5</v>
      </c>
      <c r="BE422" s="8">
        <f t="shared" si="237"/>
        <v>1.8796739185581784E-5</v>
      </c>
      <c r="BF422" s="8">
        <f t="shared" si="237"/>
        <v>1.7344598942617232E-5</v>
      </c>
      <c r="BG422" s="8">
        <f t="shared" si="237"/>
        <v>1.599872477466607E-5</v>
      </c>
      <c r="BH422" s="8">
        <f t="shared" si="237"/>
        <v>1.4752031693168506E-5</v>
      </c>
      <c r="BI422" s="8">
        <f t="shared" si="237"/>
        <v>1.3597821806064118E-5</v>
      </c>
      <c r="BJ422" s="8">
        <f t="shared" si="237"/>
        <v>1.2529774711478716E-5</v>
      </c>
      <c r="BK422" s="8">
        <f t="shared" si="237"/>
        <v>1.1541936223064818E-5</v>
      </c>
      <c r="BL422" s="8">
        <f t="shared" si="237"/>
        <v>1.0628705830678461E-5</v>
      </c>
      <c r="BM422" s="8">
        <f t="shared" si="237"/>
        <v>9.7848232384323524E-6</v>
      </c>
      <c r="BN422" s="8">
        <f t="shared" si="237"/>
        <v>9.0053542685911298E-6</v>
      </c>
      <c r="BO422" s="8">
        <f t="shared" si="236"/>
        <v>1.0083834830581975E-4</v>
      </c>
      <c r="BP422" s="8">
        <f t="shared" si="234"/>
        <v>5.9058647841753534E-3</v>
      </c>
    </row>
    <row r="423" spans="7:68">
      <c r="G423" s="8">
        <f t="shared" ref="G423:BO423" si="238">G71*$D71</f>
        <v>1.3651466128868441E-7</v>
      </c>
      <c r="H423" s="8">
        <f t="shared" si="238"/>
        <v>2.4654547828736403E-7</v>
      </c>
      <c r="I423" s="8">
        <f t="shared" si="238"/>
        <v>3.3394585034023458E-7</v>
      </c>
      <c r="J423" s="8">
        <f t="shared" si="238"/>
        <v>4.0207080380964248E-7</v>
      </c>
      <c r="K423" s="8">
        <f t="shared" si="238"/>
        <v>4.5383741980013406E-7</v>
      </c>
      <c r="L423" s="8">
        <f t="shared" si="238"/>
        <v>4.9177822809542515E-7</v>
      </c>
      <c r="M423" s="8">
        <f t="shared" si="238"/>
        <v>5.1808836329853051E-7</v>
      </c>
      <c r="N423" s="8">
        <f t="shared" si="238"/>
        <v>5.3466719092408344E-7</v>
      </c>
      <c r="O423" s="8">
        <f t="shared" si="238"/>
        <v>5.4315503258000325E-7</v>
      </c>
      <c r="P423" s="8">
        <f t="shared" si="238"/>
        <v>5.4496554935527001E-7</v>
      </c>
      <c r="Q423" s="8">
        <f t="shared" si="238"/>
        <v>5.4131428017458973E-7</v>
      </c>
      <c r="R423" s="8">
        <f t="shared" si="238"/>
        <v>5.3324377636107767E-7</v>
      </c>
      <c r="S423" s="8">
        <f t="shared" si="238"/>
        <v>5.2164572422522422E-7</v>
      </c>
      <c r="T423" s="8">
        <f t="shared" si="238"/>
        <v>5.0728040351194497E-7</v>
      </c>
      <c r="U423" s="8">
        <f t="shared" si="238"/>
        <v>4.9079379039780675E-7</v>
      </c>
      <c r="V423" s="8">
        <f t="shared" si="238"/>
        <v>4.7273257891116759E-7</v>
      </c>
      <c r="W423" s="8">
        <f t="shared" si="238"/>
        <v>4.5355736367908337E-7</v>
      </c>
      <c r="X423" s="8">
        <f t="shared" si="238"/>
        <v>4.3365419936704834E-7</v>
      </c>
      <c r="Y423" s="8">
        <f t="shared" si="238"/>
        <v>4.133447276966916E-7</v>
      </c>
      <c r="Z423" s="8">
        <f t="shared" si="238"/>
        <v>3.9289504116853948E-7</v>
      </c>
      <c r="AA423" s="8">
        <f t="shared" si="238"/>
        <v>3.7252343328395071E-7</v>
      </c>
      <c r="AB423" s="8">
        <f t="shared" si="238"/>
        <v>3.5240716788661735E-7</v>
      </c>
      <c r="AC423" s="8">
        <f t="shared" si="238"/>
        <v>3.3268838499259801E-7</v>
      </c>
      <c r="AD423" s="8">
        <f t="shared" si="238"/>
        <v>3.1347924693737329E-7</v>
      </c>
      <c r="AE423" s="8">
        <f t="shared" si="238"/>
        <v>2.9486641665046674E-7</v>
      </c>
      <c r="AF423" s="8">
        <f t="shared" si="238"/>
        <v>2.7691494920478638E-7</v>
      </c>
      <c r="AG423" s="8">
        <f t="shared" si="238"/>
        <v>2.5967166832930366E-7</v>
      </c>
      <c r="AH423" s="8">
        <f t="shared" si="238"/>
        <v>2.4316809118659684E-7</v>
      </c>
      <c r="AI423" s="8">
        <f t="shared" si="238"/>
        <v>2.2742295728226472E-7</v>
      </c>
      <c r="AJ423" s="8">
        <f t="shared" si="238"/>
        <v>2.124444107853983E-7</v>
      </c>
      <c r="AK423" s="8">
        <f t="shared" si="238"/>
        <v>1.9823187970385517E-7</v>
      </c>
      <c r="AL423" s="8">
        <f t="shared" si="238"/>
        <v>1.8477769019105162E-7</v>
      </c>
      <c r="AM423" s="8">
        <f t="shared" si="238"/>
        <v>1.7206844968759833E-7</v>
      </c>
      <c r="AN423" s="8">
        <f t="shared" si="238"/>
        <v>1.600862285548074E-7</v>
      </c>
      <c r="AO423" s="8">
        <f t="shared" si="238"/>
        <v>1.4880956627866731E-7</v>
      </c>
      <c r="AP423" s="8">
        <f t="shared" si="238"/>
        <v>1.382143251596262E-7</v>
      </c>
      <c r="AQ423" s="8">
        <f t="shared" si="238"/>
        <v>1.2827441160856309E-7</v>
      </c>
      <c r="AR423" s="8">
        <f t="shared" si="238"/>
        <v>1.1896238270097929E-7</v>
      </c>
      <c r="AS423" s="8">
        <f t="shared" si="238"/>
        <v>1.1024995346264179E-7</v>
      </c>
      <c r="AT423" s="8">
        <f t="shared" si="238"/>
        <v>1.0210841843770826E-7</v>
      </c>
      <c r="AU423" s="8">
        <f t="shared" si="238"/>
        <v>9.45089993954818E-8</v>
      </c>
      <c r="AV423" s="8">
        <f t="shared" si="238"/>
        <v>8.7423129538366908E-8</v>
      </c>
      <c r="AW423" s="8">
        <f t="shared" si="238"/>
        <v>8.0822683258220214E-8</v>
      </c>
      <c r="AX423" s="8">
        <f t="shared" si="238"/>
        <v>7.4680159330595476E-8</v>
      </c>
      <c r="AY423" s="8">
        <f t="shared" si="238"/>
        <v>6.8968824418153349E-8</v>
      </c>
      <c r="AZ423" s="8">
        <f t="shared" si="238"/>
        <v>6.3662822859583416E-8</v>
      </c>
      <c r="BA423" s="8">
        <f t="shared" si="238"/>
        <v>5.8737257934425649E-8</v>
      </c>
      <c r="BB423" s="8">
        <f t="shared" si="238"/>
        <v>5.416824910446267E-8</v>
      </c>
      <c r="BC423" s="8">
        <f t="shared" si="238"/>
        <v>4.9932969127607507E-8</v>
      </c>
      <c r="BD423" s="8">
        <f t="shared" si="238"/>
        <v>4.6009664410438343E-8</v>
      </c>
      <c r="BE423" s="8">
        <f t="shared" si="238"/>
        <v>4.2377661501878342E-8</v>
      </c>
      <c r="BF423" s="8">
        <f t="shared" si="238"/>
        <v>3.9017362225141166E-8</v>
      </c>
      <c r="BG423" s="8">
        <f t="shared" si="238"/>
        <v>3.5910229591019832E-8</v>
      </c>
      <c r="BH423" s="8">
        <f t="shared" si="238"/>
        <v>3.3038766326741676E-8</v>
      </c>
      <c r="BI423" s="8">
        <f t="shared" si="238"/>
        <v>3.0386487585511582E-8</v>
      </c>
      <c r="BJ423" s="8">
        <f t="shared" si="238"/>
        <v>2.7937889167711822E-8</v>
      </c>
      <c r="BK423" s="8">
        <f t="shared" si="238"/>
        <v>2.5678412381273126E-8</v>
      </c>
      <c r="BL423" s="8">
        <f t="shared" si="238"/>
        <v>2.3594406492224537E-8</v>
      </c>
      <c r="BM423" s="8">
        <f t="shared" si="238"/>
        <v>2.1673089563555974E-8</v>
      </c>
      <c r="BN423" s="8">
        <f t="shared" si="238"/>
        <v>1.9902508348363781E-8</v>
      </c>
      <c r="BO423" s="8">
        <f t="shared" si="236"/>
        <v>2.171126962891257E-7</v>
      </c>
      <c r="BP423" s="8">
        <f t="shared" si="234"/>
        <v>1.4291832068158153E-5</v>
      </c>
    </row>
    <row r="424" spans="7:68">
      <c r="G424" s="8">
        <f t="shared" ref="G424:BO424" si="239">G72*$D72</f>
        <v>1.1844231969008892E-5</v>
      </c>
      <c r="H424" s="8">
        <f t="shared" si="239"/>
        <v>2.1366994472092042E-5</v>
      </c>
      <c r="I424" s="8">
        <f t="shared" si="239"/>
        <v>2.8909543520740534E-5</v>
      </c>
      <c r="J424" s="8">
        <f t="shared" si="239"/>
        <v>3.4768544340943953E-5</v>
      </c>
      <c r="K424" s="8">
        <f t="shared" si="239"/>
        <v>3.92015337444143E-5</v>
      </c>
      <c r="L424" s="8">
        <f t="shared" si="239"/>
        <v>4.2431740124954048E-5</v>
      </c>
      <c r="M424" s="8">
        <f t="shared" si="239"/>
        <v>4.4652334524826634E-5</v>
      </c>
      <c r="N424" s="8">
        <f t="shared" si="239"/>
        <v>4.6030177990164143E-5</v>
      </c>
      <c r="O424" s="8">
        <f t="shared" si="239"/>
        <v>4.6709123115519057E-5</v>
      </c>
      <c r="P424" s="8">
        <f t="shared" si="239"/>
        <v>4.6812921166886881E-5</v>
      </c>
      <c r="Q424" s="8">
        <f t="shared" si="239"/>
        <v>4.6447780381785164E-5</v>
      </c>
      <c r="R424" s="8">
        <f t="shared" si="239"/>
        <v>4.570461589567661E-5</v>
      </c>
      <c r="S424" s="8">
        <f t="shared" si="239"/>
        <v>4.4661027166058646E-5</v>
      </c>
      <c r="T424" s="8">
        <f t="shared" si="239"/>
        <v>4.3383034696383741E-5</v>
      </c>
      <c r="U424" s="8">
        <f t="shared" si="239"/>
        <v>4.1926604245862281E-5</v>
      </c>
      <c r="V424" s="8">
        <f t="shared" si="239"/>
        <v>4.0338983498418968E-5</v>
      </c>
      <c r="W424" s="8">
        <f t="shared" si="239"/>
        <v>3.8659873310297271E-5</v>
      </c>
      <c r="X424" s="8">
        <f t="shared" si="239"/>
        <v>3.6922453121528617E-5</v>
      </c>
      <c r="Y424" s="8">
        <f t="shared" si="239"/>
        <v>3.515427786648653E-5</v>
      </c>
      <c r="Z424" s="8">
        <f t="shared" si="239"/>
        <v>3.3378061721653523E-5</v>
      </c>
      <c r="AA424" s="8">
        <f t="shared" si="239"/>
        <v>3.1612362256578055E-5</v>
      </c>
      <c r="AB424" s="8">
        <f t="shared" si="239"/>
        <v>2.9872176981882618E-5</v>
      </c>
      <c r="AC424" s="8">
        <f t="shared" si="239"/>
        <v>2.8169462893915304E-5</v>
      </c>
      <c r="AD424" s="8">
        <f t="shared" si="239"/>
        <v>2.6513588379455589E-5</v>
      </c>
      <c r="AE424" s="8">
        <f t="shared" si="239"/>
        <v>2.4911725748196812E-5</v>
      </c>
      <c r="AF424" s="8">
        <f t="shared" si="239"/>
        <v>2.3369191689868466E-5</v>
      </c>
      <c r="AG424" s="8">
        <f t="shared" si="239"/>
        <v>2.1889742092886791E-5</v>
      </c>
      <c r="AH424" s="8">
        <f t="shared" si="239"/>
        <v>2.0475826899924032E-5</v>
      </c>
      <c r="AI424" s="8">
        <f t="shared" si="239"/>
        <v>1.9128810001721882E-5</v>
      </c>
      <c r="AJ424" s="8">
        <f t="shared" si="239"/>
        <v>1.784915857402049E-5</v>
      </c>
      <c r="AK424" s="8">
        <f t="shared" si="239"/>
        <v>1.6636605734892029E-5</v>
      </c>
      <c r="AL424" s="8">
        <f t="shared" si="239"/>
        <v>1.5490289933287857E-5</v>
      </c>
      <c r="AM424" s="8">
        <f t="shared" si="239"/>
        <v>1.4408874067320199E-5</v>
      </c>
      <c r="AN424" s="8">
        <f t="shared" si="239"/>
        <v>1.3390646966562906E-5</v>
      </c>
      <c r="AO424" s="8">
        <f t="shared" si="239"/>
        <v>1.2433609551011499E-5</v>
      </c>
      <c r="AP424" s="8">
        <f t="shared" si="239"/>
        <v>1.1535547695441297E-5</v>
      </c>
      <c r="AQ424" s="8">
        <f t="shared" si="239"/>
        <v>1.0694093577434939E-5</v>
      </c>
      <c r="AR424" s="8">
        <f t="shared" si="239"/>
        <v>9.9067770664908109E-6</v>
      </c>
      <c r="AS424" s="8">
        <f t="shared" si="239"/>
        <v>9.1710685169740454E-6</v>
      </c>
      <c r="AT424" s="8">
        <f t="shared" si="239"/>
        <v>8.4844141562159889E-6</v>
      </c>
      <c r="AU424" s="8">
        <f t="shared" si="239"/>
        <v>7.8442651081294915E-6</v>
      </c>
      <c r="AV424" s="8">
        <f t="shared" si="239"/>
        <v>7.2481009599116504E-6</v>
      </c>
      <c r="AW424" s="8">
        <f t="shared" si="239"/>
        <v>6.6934486626460293E-6</v>
      </c>
      <c r="AX424" s="8">
        <f t="shared" si="239"/>
        <v>6.1778974540254796E-6</v>
      </c>
      <c r="AY424" s="8">
        <f t="shared" si="239"/>
        <v>5.6991104013385058E-6</v>
      </c>
      <c r="AZ424" s="8">
        <f t="shared" si="239"/>
        <v>5.254833083829717E-6</v>
      </c>
      <c r="BA424" s="8">
        <f t="shared" si="239"/>
        <v>4.8428998642581953E-6</v>
      </c>
      <c r="BB424" s="8">
        <f t="shared" si="239"/>
        <v>4.4612381387855932E-6</v>
      </c>
      <c r="BC424" s="8">
        <f t="shared" si="239"/>
        <v>4.1078709012092835E-6</v>
      </c>
      <c r="BD424" s="8">
        <f t="shared" si="239"/>
        <v>3.7809179111130344E-6</v>
      </c>
      <c r="BE424" s="8">
        <f t="shared" si="239"/>
        <v>3.4785957149404365E-6</v>
      </c>
      <c r="BF424" s="8">
        <f t="shared" si="239"/>
        <v>3.1992167335993375E-6</v>
      </c>
      <c r="BG424" s="8">
        <f t="shared" si="239"/>
        <v>2.9411875993548059E-6</v>
      </c>
      <c r="BH424" s="8">
        <f t="shared" si="239"/>
        <v>2.7030068979127158E-6</v>
      </c>
      <c r="BI424" s="8">
        <f t="shared" si="239"/>
        <v>2.4832624482490702E-6</v>
      </c>
      <c r="BJ424" s="8">
        <f t="shared" si="239"/>
        <v>2.2806282324719462E-6</v>
      </c>
      <c r="BK424" s="8">
        <f t="shared" si="239"/>
        <v>2.0938610704341539E-6</v>
      </c>
      <c r="BL424" s="8">
        <f t="shared" si="239"/>
        <v>1.9217971186111092E-6</v>
      </c>
      <c r="BM424" s="8">
        <f t="shared" si="239"/>
        <v>1.7633482596249311E-6</v>
      </c>
      <c r="BN424" s="8">
        <f t="shared" si="239"/>
        <v>1.6174984374729029E-6</v>
      </c>
      <c r="BO424" s="8">
        <f t="shared" si="236"/>
        <v>1.7419490322316024E-5</v>
      </c>
      <c r="BP424" s="8">
        <f t="shared" si="234"/>
        <v>1.2158408146557026E-3</v>
      </c>
    </row>
    <row r="425" spans="7:68">
      <c r="G425" s="8">
        <f t="shared" ref="G425:BO425" si="240">G73*$D73</f>
        <v>1.8114707717307716E-6</v>
      </c>
      <c r="H425" s="8">
        <f t="shared" si="240"/>
        <v>3.2678932722023119E-6</v>
      </c>
      <c r="I425" s="8">
        <f t="shared" si="240"/>
        <v>4.4214595972897283E-6</v>
      </c>
      <c r="J425" s="8">
        <f t="shared" si="240"/>
        <v>5.3175420756737797E-6</v>
      </c>
      <c r="K425" s="8">
        <f t="shared" si="240"/>
        <v>5.9955286903221869E-6</v>
      </c>
      <c r="L425" s="8">
        <f t="shared" si="240"/>
        <v>6.4895602544047358E-6</v>
      </c>
      <c r="M425" s="8">
        <f t="shared" si="240"/>
        <v>6.8291805743852499E-6</v>
      </c>
      <c r="N425" s="8">
        <f t="shared" si="240"/>
        <v>7.0399095749662803E-6</v>
      </c>
      <c r="O425" s="8">
        <f t="shared" si="240"/>
        <v>7.1437482411970316E-6</v>
      </c>
      <c r="P425" s="8">
        <f t="shared" si="240"/>
        <v>7.1596232372885811E-6</v>
      </c>
      <c r="Q425" s="8">
        <f t="shared" si="240"/>
        <v>7.1037781760377303E-6</v>
      </c>
      <c r="R425" s="8">
        <f t="shared" si="240"/>
        <v>6.9901177252211281E-6</v>
      </c>
      <c r="S425" s="8">
        <f t="shared" si="240"/>
        <v>6.8305100371619103E-6</v>
      </c>
      <c r="T425" s="8">
        <f t="shared" si="240"/>
        <v>6.6350523653292774E-6</v>
      </c>
      <c r="U425" s="8">
        <f t="shared" si="240"/>
        <v>6.4123041787789367E-6</v>
      </c>
      <c r="V425" s="8">
        <f t="shared" si="240"/>
        <v>6.1694915938758417E-6</v>
      </c>
      <c r="W425" s="8">
        <f t="shared" si="240"/>
        <v>5.9126865062807594E-6</v>
      </c>
      <c r="X425" s="8">
        <f t="shared" si="240"/>
        <v>5.6469634185867299E-6</v>
      </c>
      <c r="Y425" s="8">
        <f t="shared" si="240"/>
        <v>5.3765366148744101E-6</v>
      </c>
      <c r="Z425" s="8">
        <f t="shared" si="240"/>
        <v>5.1048800280175971E-6</v>
      </c>
      <c r="AA425" s="8">
        <f t="shared" si="240"/>
        <v>4.8348318745354663E-6</v>
      </c>
      <c r="AB425" s="8">
        <f t="shared" si="240"/>
        <v>4.568685891346753E-6</v>
      </c>
      <c r="AC425" s="8">
        <f t="shared" si="240"/>
        <v>4.3082707955399877E-6</v>
      </c>
      <c r="AD425" s="8">
        <f t="shared" si="240"/>
        <v>4.0550193992108543E-6</v>
      </c>
      <c r="AE425" s="8">
        <f t="shared" si="240"/>
        <v>3.810028643841865E-6</v>
      </c>
      <c r="AF425" s="8">
        <f t="shared" si="240"/>
        <v>3.5741116702151769E-6</v>
      </c>
      <c r="AG425" s="8">
        <f t="shared" si="240"/>
        <v>3.3478429083238619E-6</v>
      </c>
      <c r="AH425" s="8">
        <f t="shared" si="240"/>
        <v>3.1315970552824988E-6</v>
      </c>
      <c r="AI425" s="8">
        <f t="shared" si="240"/>
        <v>2.9255827061456996E-6</v>
      </c>
      <c r="AJ425" s="8">
        <f t="shared" si="240"/>
        <v>2.7298713113207808E-6</v>
      </c>
      <c r="AK425" s="8">
        <f t="shared" si="240"/>
        <v>2.5444220535717223E-6</v>
      </c>
      <c r="AL425" s="8">
        <f t="shared" si="240"/>
        <v>2.3691031662675546E-6</v>
      </c>
      <c r="AM425" s="8">
        <f t="shared" si="240"/>
        <v>2.2037101514725007E-6</v>
      </c>
      <c r="AN425" s="8">
        <f t="shared" si="240"/>
        <v>2.0479813007684444E-6</v>
      </c>
      <c r="AO425" s="8">
        <f t="shared" si="240"/>
        <v>1.9016108725076408E-6</v>
      </c>
      <c r="AP425" s="8">
        <f t="shared" si="240"/>
        <v>1.7642602357733746E-6</v>
      </c>
      <c r="AQ425" s="8">
        <f t="shared" si="240"/>
        <v>1.6355672530194612E-6</v>
      </c>
      <c r="AR425" s="8">
        <f t="shared" si="240"/>
        <v>1.5151541395809476E-6</v>
      </c>
      <c r="AS425" s="8">
        <f t="shared" si="240"/>
        <v>1.4026340084783833E-6</v>
      </c>
      <c r="AT425" s="8">
        <f t="shared" si="240"/>
        <v>1.2976162827153865E-6</v>
      </c>
      <c r="AU425" s="8">
        <f t="shared" si="240"/>
        <v>1.1997111341845105E-6</v>
      </c>
      <c r="AV425" s="8">
        <f t="shared" si="240"/>
        <v>1.1085330879864877E-6</v>
      </c>
      <c r="AW425" s="8">
        <f t="shared" si="240"/>
        <v>1.0237039131105691E-6</v>
      </c>
      <c r="AX425" s="8">
        <f t="shared" si="240"/>
        <v>9.4485490473330866E-7</v>
      </c>
      <c r="AY425" s="8">
        <f t="shared" si="240"/>
        <v>8.7162864961647725E-7</v>
      </c>
      <c r="AZ425" s="8">
        <f t="shared" si="240"/>
        <v>8.0368035399748603E-7</v>
      </c>
      <c r="BA425" s="8">
        <f t="shared" si="240"/>
        <v>7.4067880276890044E-7</v>
      </c>
      <c r="BB425" s="8">
        <f t="shared" si="240"/>
        <v>6.8230700946132594E-7</v>
      </c>
      <c r="BC425" s="8">
        <f t="shared" si="240"/>
        <v>6.282626084202433E-7</v>
      </c>
      <c r="BD425" s="8">
        <f t="shared" si="240"/>
        <v>5.7825803346434638E-7</v>
      </c>
      <c r="BE425" s="8">
        <f t="shared" si="240"/>
        <v>5.3202052110853727E-7</v>
      </c>
      <c r="BF425" s="8">
        <f t="shared" si="240"/>
        <v>4.8929197102107514E-7</v>
      </c>
      <c r="BG425" s="8">
        <f t="shared" si="240"/>
        <v>4.4982869166602912E-7</v>
      </c>
      <c r="BH425" s="8">
        <f t="shared" si="240"/>
        <v>4.1340105497488589E-7</v>
      </c>
      <c r="BI425" s="8">
        <f t="shared" si="240"/>
        <v>3.79793080320446E-7</v>
      </c>
      <c r="BJ425" s="8">
        <f t="shared" si="240"/>
        <v>3.4880196496629765E-7</v>
      </c>
      <c r="BK425" s="8">
        <f t="shared" si="240"/>
        <v>3.2023757547816466E-7</v>
      </c>
      <c r="BL425" s="8">
        <f t="shared" si="240"/>
        <v>2.9392191225816964E-7</v>
      </c>
      <c r="BM425" s="8">
        <f t="shared" si="240"/>
        <v>2.6968855735440121E-7</v>
      </c>
      <c r="BN425" s="8">
        <f t="shared" si="240"/>
        <v>2.4738211396644397E-7</v>
      </c>
      <c r="BO425" s="8">
        <f t="shared" si="236"/>
        <v>2.6641573434131875E-6</v>
      </c>
      <c r="BP425" s="8">
        <f t="shared" si="234"/>
        <v>1.8595212459440142E-4</v>
      </c>
    </row>
    <row r="426" spans="7:68">
      <c r="G426" s="8">
        <f t="shared" ref="G426:BO426" si="241">G74*$D74</f>
        <v>1.254095149659765E-6</v>
      </c>
      <c r="H426" s="8">
        <f t="shared" si="241"/>
        <v>2.2623876499862163E-6</v>
      </c>
      <c r="I426" s="8">
        <f t="shared" si="241"/>
        <v>3.0610104904313504E-6</v>
      </c>
      <c r="J426" s="8">
        <f t="shared" si="241"/>
        <v>3.6813752831587711E-6</v>
      </c>
      <c r="K426" s="8">
        <f t="shared" si="241"/>
        <v>4.1507506317615143E-6</v>
      </c>
      <c r="L426" s="8">
        <f t="shared" si="241"/>
        <v>4.4927724838186639E-6</v>
      </c>
      <c r="M426" s="8">
        <f t="shared" si="241"/>
        <v>4.7278942438051731E-6</v>
      </c>
      <c r="N426" s="8">
        <f t="shared" si="241"/>
        <v>4.8737835518997328E-6</v>
      </c>
      <c r="O426" s="8">
        <f t="shared" si="241"/>
        <v>4.9456718592902532E-6</v>
      </c>
      <c r="P426" s="8">
        <f t="shared" si="241"/>
        <v>4.9566622411997872E-6</v>
      </c>
      <c r="Q426" s="8">
        <f t="shared" si="241"/>
        <v>4.9180002757184292E-6</v>
      </c>
      <c r="R426" s="8">
        <f t="shared" si="241"/>
        <v>4.8393122713069348E-6</v>
      </c>
      <c r="S426" s="8">
        <f t="shared" si="241"/>
        <v>4.7288146411120925E-6</v>
      </c>
      <c r="T426" s="8">
        <f t="shared" si="241"/>
        <v>4.5934977913818072E-6</v>
      </c>
      <c r="U426" s="8">
        <f t="shared" si="241"/>
        <v>4.4392875083854178E-6</v>
      </c>
      <c r="V426" s="8">
        <f t="shared" si="241"/>
        <v>4.2711864880678905E-6</v>
      </c>
      <c r="W426" s="8">
        <f t="shared" si="241"/>
        <v>4.0933983505020642E-6</v>
      </c>
      <c r="X426" s="8">
        <f t="shared" si="241"/>
        <v>3.909436212867736E-6</v>
      </c>
      <c r="Y426" s="8">
        <f t="shared" si="241"/>
        <v>3.7222176564515145E-6</v>
      </c>
      <c r="Z426" s="8">
        <f t="shared" si="241"/>
        <v>3.5341477117044906E-6</v>
      </c>
      <c r="AA426" s="8">
        <f t="shared" si="241"/>
        <v>3.347191297755323E-6</v>
      </c>
      <c r="AB426" s="8">
        <f t="shared" si="241"/>
        <v>3.1629363863169833E-6</v>
      </c>
      <c r="AC426" s="8">
        <f t="shared" si="241"/>
        <v>2.9826490122969146E-6</v>
      </c>
      <c r="AD426" s="8">
        <f t="shared" si="241"/>
        <v>2.8073211225305916E-6</v>
      </c>
      <c r="AE426" s="8">
        <f t="shared" si="241"/>
        <v>2.6377121380443684E-6</v>
      </c>
      <c r="AF426" s="8">
        <f t="shared" si="241"/>
        <v>2.4743850024566613E-6</v>
      </c>
      <c r="AG426" s="8">
        <f t="shared" si="241"/>
        <v>2.3177373980703658E-6</v>
      </c>
      <c r="AH426" s="8">
        <f t="shared" si="241"/>
        <v>2.1680287305801918E-6</v>
      </c>
      <c r="AI426" s="8">
        <f t="shared" si="241"/>
        <v>2.025403411947023E-6</v>
      </c>
      <c r="AJ426" s="8">
        <f t="shared" si="241"/>
        <v>1.8899109078374638E-6</v>
      </c>
      <c r="AK426" s="8">
        <f t="shared" si="241"/>
        <v>1.7615229601650385E-6</v>
      </c>
      <c r="AL426" s="8">
        <f t="shared" si="241"/>
        <v>1.6401483458775379E-6</v>
      </c>
      <c r="AM426" s="8">
        <f t="shared" si="241"/>
        <v>1.5256454894809622E-6</v>
      </c>
      <c r="AN426" s="8">
        <f t="shared" si="241"/>
        <v>1.4178332082243076E-6</v>
      </c>
      <c r="AO426" s="8">
        <f t="shared" si="241"/>
        <v>1.3164998348129821E-6</v>
      </c>
      <c r="AP426" s="8">
        <f t="shared" si="241"/>
        <v>1.2214109324584902E-6</v>
      </c>
      <c r="AQ426" s="8">
        <f t="shared" si="241"/>
        <v>1.1323157905519348E-6</v>
      </c>
      <c r="AR426" s="8">
        <f t="shared" si="241"/>
        <v>1.0489528658637329E-6</v>
      </c>
      <c r="AS426" s="8">
        <f t="shared" si="241"/>
        <v>9.7105431356195774E-7</v>
      </c>
      <c r="AT426" s="8">
        <f t="shared" si="241"/>
        <v>8.9834973418757527E-7</v>
      </c>
      <c r="AU426" s="8">
        <f t="shared" si="241"/>
        <v>8.3056924674312273E-7</v>
      </c>
      <c r="AV426" s="8">
        <f t="shared" si="241"/>
        <v>7.6744598399064537E-7</v>
      </c>
      <c r="AW426" s="8">
        <f t="shared" si="241"/>
        <v>7.0871809369193251E-7</v>
      </c>
      <c r="AX426" s="8">
        <f t="shared" si="241"/>
        <v>6.5413031866152139E-7</v>
      </c>
      <c r="AY426" s="8">
        <f t="shared" si="241"/>
        <v>6.0343521896525352E-7</v>
      </c>
      <c r="AZ426" s="8">
        <f t="shared" si="241"/>
        <v>5.5639409122902885E-7</v>
      </c>
      <c r="BA426" s="8">
        <f t="shared" si="241"/>
        <v>5.1277763268616186E-7</v>
      </c>
      <c r="BB426" s="8">
        <f t="shared" si="241"/>
        <v>4.723663911655334E-7</v>
      </c>
      <c r="BC426" s="8">
        <f t="shared" si="241"/>
        <v>4.3495103659863001E-7</v>
      </c>
      <c r="BD426" s="8">
        <f t="shared" si="241"/>
        <v>4.0033248470608597E-7</v>
      </c>
      <c r="BE426" s="8">
        <f t="shared" si="241"/>
        <v>3.6832189922898738E-7</v>
      </c>
      <c r="BF426" s="8">
        <f t="shared" si="241"/>
        <v>3.3874059532228276E-7</v>
      </c>
      <c r="BG426" s="8">
        <f t="shared" si="241"/>
        <v>3.114198634610971E-7</v>
      </c>
      <c r="BH426" s="8">
        <f t="shared" si="241"/>
        <v>2.8620073036722871E-7</v>
      </c>
      <c r="BI426" s="8">
        <f t="shared" si="241"/>
        <v>2.62933670991078E-7</v>
      </c>
      <c r="BJ426" s="8">
        <f t="shared" si="241"/>
        <v>2.4147828343820607E-7</v>
      </c>
      <c r="BK426" s="8">
        <f t="shared" si="241"/>
        <v>2.2170293686949863E-7</v>
      </c>
      <c r="BL426" s="8">
        <f t="shared" si="241"/>
        <v>2.0348440079411744E-7</v>
      </c>
      <c r="BM426" s="8">
        <f t="shared" si="241"/>
        <v>1.8670746278381625E-7</v>
      </c>
      <c r="BN426" s="8">
        <f t="shared" si="241"/>
        <v>1.7126454043830735E-7</v>
      </c>
      <c r="BO426" s="8">
        <f t="shared" si="236"/>
        <v>1.8444166223629155E-6</v>
      </c>
      <c r="BP426" s="8">
        <f t="shared" si="234"/>
        <v>1.2873608625766259E-4</v>
      </c>
    </row>
    <row r="427" spans="7:68">
      <c r="G427" s="8">
        <f t="shared" ref="G427:BO427" si="242">G75*$D75</f>
        <v>1.5959839240892008E-6</v>
      </c>
      <c r="H427" s="8">
        <f t="shared" si="242"/>
        <v>2.872771063360562E-6</v>
      </c>
      <c r="I427" s="8">
        <f t="shared" si="242"/>
        <v>3.8782409355367584E-6</v>
      </c>
      <c r="J427" s="8">
        <f t="shared" si="242"/>
        <v>4.6538891226441099E-6</v>
      </c>
      <c r="K427" s="8">
        <f t="shared" si="242"/>
        <v>5.2356252629746248E-6</v>
      </c>
      <c r="L427" s="8">
        <f t="shared" si="242"/>
        <v>5.6544752840125957E-6</v>
      </c>
      <c r="M427" s="8">
        <f t="shared" si="242"/>
        <v>5.9371990482132249E-6</v>
      </c>
      <c r="N427" s="8">
        <f t="shared" si="242"/>
        <v>6.1068333067336026E-6</v>
      </c>
      <c r="O427" s="8">
        <f t="shared" si="242"/>
        <v>6.1831687230677742E-6</v>
      </c>
      <c r="P427" s="8">
        <f t="shared" si="242"/>
        <v>6.1831687230677725E-6</v>
      </c>
      <c r="Q427" s="8">
        <f t="shared" si="242"/>
        <v>6.1213370358370955E-6</v>
      </c>
      <c r="R427" s="8">
        <f t="shared" si="242"/>
        <v>6.0100399988218766E-6</v>
      </c>
      <c r="S427" s="8">
        <f t="shared" si="242"/>
        <v>5.8597889988513303E-6</v>
      </c>
      <c r="T427" s="8">
        <f t="shared" si="242"/>
        <v>5.6794877988866737E-6</v>
      </c>
      <c r="U427" s="8">
        <f t="shared" si="242"/>
        <v>5.4766489489264358E-6</v>
      </c>
      <c r="V427" s="8">
        <f t="shared" si="242"/>
        <v>5.2575829909693782E-6</v>
      </c>
      <c r="W427" s="8">
        <f t="shared" si="242"/>
        <v>5.0275637351144682E-6</v>
      </c>
      <c r="X427" s="8">
        <f t="shared" si="242"/>
        <v>4.7909725005208466E-6</v>
      </c>
      <c r="Y427" s="8">
        <f t="shared" si="242"/>
        <v>4.5514238754948032E-6</v>
      </c>
      <c r="Z427" s="8">
        <f t="shared" si="242"/>
        <v>4.3118752504687624E-6</v>
      </c>
      <c r="AA427" s="8">
        <f t="shared" si="242"/>
        <v>4.0747221116929809E-6</v>
      </c>
      <c r="AB427" s="8">
        <f t="shared" si="242"/>
        <v>3.8418808481676672E-6</v>
      </c>
      <c r="AC427" s="8">
        <f t="shared" si="242"/>
        <v>3.6148606162304876E-6</v>
      </c>
      <c r="AD427" s="8">
        <f t="shared" si="242"/>
        <v>3.3948256221990664E-6</v>
      </c>
      <c r="AE427" s="8">
        <f t="shared" si="242"/>
        <v>3.182649020811625E-6</v>
      </c>
      <c r="AF427" s="8">
        <f t="shared" si="242"/>
        <v>2.978959483479681E-6</v>
      </c>
      <c r="AG427" s="8">
        <f t="shared" si="242"/>
        <v>2.7841813634060102E-6</v>
      </c>
      <c r="AH427" s="8">
        <f t="shared" si="242"/>
        <v>2.5985692725122757E-6</v>
      </c>
      <c r="AI427" s="8">
        <f t="shared" si="242"/>
        <v>2.4222377861632287E-6</v>
      </c>
      <c r="AJ427" s="8">
        <f t="shared" si="242"/>
        <v>2.2551869043588683E-6</v>
      </c>
      <c r="AK427" s="8">
        <f t="shared" si="242"/>
        <v>2.0973238210537478E-6</v>
      </c>
      <c r="AL427" s="8">
        <f t="shared" si="242"/>
        <v>1.9484814853660624E-6</v>
      </c>
      <c r="AM427" s="8">
        <f t="shared" si="242"/>
        <v>1.8084343786053769E-6</v>
      </c>
      <c r="AN427" s="8">
        <f t="shared" si="242"/>
        <v>1.6769118783431679E-6</v>
      </c>
      <c r="AO427" s="8">
        <f t="shared" si="242"/>
        <v>1.5536095343473465E-6</v>
      </c>
      <c r="AP427" s="8">
        <f t="shared" si="242"/>
        <v>1.4381985403672581E-6</v>
      </c>
      <c r="AQ427" s="8">
        <f t="shared" si="242"/>
        <v>1.3303336498397137E-6</v>
      </c>
      <c r="AR427" s="8">
        <f t="shared" si="242"/>
        <v>1.2296597520140059E-6</v>
      </c>
      <c r="AS427" s="8">
        <f t="shared" si="242"/>
        <v>1.1358172972550422E-6</v>
      </c>
      <c r="AT427" s="8">
        <f t="shared" si="242"/>
        <v>1.0484467359277313E-6</v>
      </c>
      <c r="AU427" s="8">
        <f t="shared" si="242"/>
        <v>9.6719211389333209E-7</v>
      </c>
      <c r="AV427" s="8">
        <f t="shared" si="242"/>
        <v>8.9170394890653553E-7</v>
      </c>
      <c r="AW427" s="8">
        <f t="shared" si="242"/>
        <v>8.2164149577816489E-7</v>
      </c>
      <c r="AX427" s="8">
        <f t="shared" si="242"/>
        <v>7.5667449378640297E-7</v>
      </c>
      <c r="AY427" s="8">
        <f t="shared" si="242"/>
        <v>6.9648447723521198E-7</v>
      </c>
      <c r="AZ427" s="8">
        <f t="shared" si="242"/>
        <v>6.4076571905639526E-7</v>
      </c>
      <c r="BA427" s="8">
        <f t="shared" si="242"/>
        <v>5.8922586774098932E-7</v>
      </c>
      <c r="BB427" s="8">
        <f t="shared" si="242"/>
        <v>5.4158632949810089E-7</v>
      </c>
      <c r="BC427" s="8">
        <f t="shared" si="242"/>
        <v>4.975824402263803E-7</v>
      </c>
      <c r="BD427" s="8">
        <f t="shared" si="242"/>
        <v>4.5696346551402269E-7</v>
      </c>
      <c r="BE427" s="8">
        <f t="shared" si="242"/>
        <v>4.1949246134187281E-7</v>
      </c>
      <c r="BF427" s="8">
        <f t="shared" si="242"/>
        <v>3.8494602334901282E-7</v>
      </c>
      <c r="BG427" s="8">
        <f t="shared" si="242"/>
        <v>3.5311394834130599E-7</v>
      </c>
      <c r="BH427" s="8">
        <f t="shared" si="242"/>
        <v>3.2379882810165042E-7</v>
      </c>
      <c r="BI427" s="8">
        <f t="shared" si="242"/>
        <v>2.9681559242651294E-7</v>
      </c>
      <c r="BJ427" s="8">
        <f t="shared" si="242"/>
        <v>2.7199101560538632E-7</v>
      </c>
      <c r="BK427" s="8">
        <f t="shared" si="242"/>
        <v>2.4916319822421999E-7</v>
      </c>
      <c r="BL427" s="8">
        <f t="shared" si="242"/>
        <v>2.2818103416323303E-7</v>
      </c>
      <c r="BM427" s="8">
        <f t="shared" si="242"/>
        <v>2.0890367093220131E-7</v>
      </c>
      <c r="BN427" s="8">
        <f t="shared" si="242"/>
        <v>1.9119997000574359E-7</v>
      </c>
      <c r="BO427" s="8">
        <f t="shared" si="236"/>
        <v>2.0075996850601237E-6</v>
      </c>
      <c r="BP427" s="8">
        <f t="shared" si="234"/>
        <v>1.5759079272385993E-4</v>
      </c>
    </row>
    <row r="428" spans="7:68">
      <c r="G428" s="8">
        <f t="shared" ref="G428:BO428" si="243">G76*$D76</f>
        <v>1.4075346401056245E-4</v>
      </c>
      <c r="H428" s="8">
        <f t="shared" si="243"/>
        <v>2.5307472829099131E-4</v>
      </c>
      <c r="I428" s="8">
        <f t="shared" si="243"/>
        <v>3.4127127110040176E-4</v>
      </c>
      <c r="J428" s="8">
        <f t="shared" si="243"/>
        <v>4.0907049695901499E-4</v>
      </c>
      <c r="K428" s="8">
        <f t="shared" si="243"/>
        <v>4.5969297095769309E-4</v>
      </c>
      <c r="L428" s="8">
        <f t="shared" si="243"/>
        <v>4.9591677706915924E-4</v>
      </c>
      <c r="M428" s="8">
        <f t="shared" si="243"/>
        <v>5.2013404634936988E-4</v>
      </c>
      <c r="N428" s="8">
        <f t="shared" si="243"/>
        <v>5.3440058019209552E-4</v>
      </c>
      <c r="O428" s="8">
        <f t="shared" si="243"/>
        <v>5.4047938679178075E-4</v>
      </c>
      <c r="P428" s="8">
        <f t="shared" si="243"/>
        <v>5.3987885413978986E-4</v>
      </c>
      <c r="Q428" s="8">
        <f t="shared" si="243"/>
        <v>5.3388619885883805E-4</v>
      </c>
      <c r="R428" s="8">
        <f t="shared" si="243"/>
        <v>5.2359675575355878E-4</v>
      </c>
      <c r="S428" s="8">
        <f t="shared" si="243"/>
        <v>5.0993960704098687E-4</v>
      </c>
      <c r="T428" s="8">
        <f t="shared" si="243"/>
        <v>4.9369999186291223E-4</v>
      </c>
      <c r="U428" s="8">
        <f t="shared" si="243"/>
        <v>4.7553888501938385E-4</v>
      </c>
      <c r="V428" s="8">
        <f t="shared" si="243"/>
        <v>4.5601008814125446E-4</v>
      </c>
      <c r="W428" s="8">
        <f t="shared" si="243"/>
        <v>4.3557513606642446E-4</v>
      </c>
      <c r="X428" s="8">
        <f t="shared" si="243"/>
        <v>4.146162854015812E-4</v>
      </c>
      <c r="Y428" s="8">
        <f t="shared" si="243"/>
        <v>3.9344782060802273E-4</v>
      </c>
      <c r="Z428" s="8">
        <f t="shared" si="243"/>
        <v>3.7232588497538162E-4</v>
      </c>
      <c r="AA428" s="8">
        <f t="shared" si="243"/>
        <v>3.5145701912251141E-4</v>
      </c>
      <c r="AB428" s="8">
        <f t="shared" si="243"/>
        <v>3.3100556781928719E-4</v>
      </c>
      <c r="AC428" s="8">
        <f t="shared" si="243"/>
        <v>3.1110009662724557E-4</v>
      </c>
      <c r="AD428" s="8">
        <f t="shared" si="243"/>
        <v>2.9183894281867171E-4</v>
      </c>
      <c r="AE428" s="8">
        <f t="shared" si="243"/>
        <v>2.7329500999373528E-4</v>
      </c>
      <c r="AF428" s="8">
        <f t="shared" si="243"/>
        <v>2.5551990254374276E-4</v>
      </c>
      <c r="AG428" s="8">
        <f t="shared" si="243"/>
        <v>2.3854748440170265E-4</v>
      </c>
      <c r="AH428" s="8">
        <f t="shared" si="243"/>
        <v>2.2239693619850585E-4</v>
      </c>
      <c r="AI428" s="8">
        <f t="shared" si="243"/>
        <v>2.0707537584397311E-4</v>
      </c>
      <c r="AJ428" s="8">
        <f t="shared" si="243"/>
        <v>1.92580099534895E-4</v>
      </c>
      <c r="AK428" s="8">
        <f t="shared" si="243"/>
        <v>1.7890049313126627E-4</v>
      </c>
      <c r="AL428" s="8">
        <f t="shared" si="243"/>
        <v>1.6601965762581516E-4</v>
      </c>
      <c r="AM428" s="8">
        <f t="shared" si="243"/>
        <v>1.5391578696203308E-4</v>
      </c>
      <c r="AN428" s="8">
        <f t="shared" si="243"/>
        <v>1.4256333164489401E-4</v>
      </c>
      <c r="AO428" s="8">
        <f t="shared" si="243"/>
        <v>1.3193397735901733E-4</v>
      </c>
      <c r="AP428" s="8">
        <f t="shared" si="243"/>
        <v>1.2199746409277825E-4</v>
      </c>
      <c r="AQ428" s="8">
        <f t="shared" si="243"/>
        <v>1.1272226800328006E-4</v>
      </c>
      <c r="AR428" s="8">
        <f t="shared" si="243"/>
        <v>1.0407616539265009E-4</v>
      </c>
      <c r="AS428" s="8">
        <f t="shared" si="243"/>
        <v>9.6026695653465922E-5</v>
      </c>
      <c r="AT428" s="8">
        <f t="shared" si="243"/>
        <v>8.8541537838426551E-5</v>
      </c>
      <c r="AU428" s="8">
        <f t="shared" si="243"/>
        <v>8.1588813579664093E-5</v>
      </c>
      <c r="AV428" s="8">
        <f t="shared" si="243"/>
        <v>7.5137327393681876E-5</v>
      </c>
      <c r="AW428" s="8">
        <f t="shared" si="243"/>
        <v>6.9156753929941928E-5</v>
      </c>
      <c r="AX428" s="8">
        <f t="shared" si="243"/>
        <v>6.3617780429134482E-5</v>
      </c>
      <c r="AY428" s="8">
        <f t="shared" si="243"/>
        <v>5.8492211528650805E-5</v>
      </c>
      <c r="AZ428" s="8">
        <f t="shared" si="243"/>
        <v>5.3753042567907233E-5</v>
      </c>
      <c r="BA428" s="8">
        <f t="shared" si="243"/>
        <v>4.9374506687430096E-5</v>
      </c>
      <c r="BB428" s="8">
        <f t="shared" si="243"/>
        <v>4.5332100267574116E-5</v>
      </c>
      <c r="BC428" s="8">
        <f t="shared" si="243"/>
        <v>4.1602590601810573E-5</v>
      </c>
      <c r="BD428" s="8">
        <f t="shared" si="243"/>
        <v>3.8164009133701739E-5</v>
      </c>
      <c r="BE428" s="8">
        <f t="shared" si="243"/>
        <v>3.499563309542183E-5</v>
      </c>
      <c r="BF428" s="8">
        <f t="shared" si="243"/>
        <v>3.2077957959701559E-5</v>
      </c>
      <c r="BG428" s="8">
        <f t="shared" si="243"/>
        <v>2.9392662748190392E-5</v>
      </c>
      <c r="BH428" s="8">
        <f t="shared" si="243"/>
        <v>2.6922569920257564E-5</v>
      </c>
      <c r="BI428" s="8">
        <f t="shared" si="243"/>
        <v>2.4651601290872868E-5</v>
      </c>
      <c r="BJ428" s="8">
        <f t="shared" si="243"/>
        <v>2.2564731188867343E-5</v>
      </c>
      <c r="BK428" s="8">
        <f t="shared" si="243"/>
        <v>2.0647937862698737E-5</v>
      </c>
      <c r="BL428" s="8">
        <f t="shared" si="243"/>
        <v>1.8888153965558553E-5</v>
      </c>
      <c r="BM428" s="8">
        <f t="shared" si="243"/>
        <v>1.72732168015033E-5</v>
      </c>
      <c r="BN428" s="8">
        <f t="shared" si="243"/>
        <v>1.5791818885984543E-5</v>
      </c>
      <c r="BO428" s="8">
        <f t="shared" si="236"/>
        <v>1.6375800895370926E-4</v>
      </c>
      <c r="BP428" s="8">
        <f t="shared" si="234"/>
        <v>1.3634248462035653E-2</v>
      </c>
    </row>
    <row r="429" spans="7:68">
      <c r="G429" s="8">
        <f t="shared" ref="G429:BO429" si="244">G77*$D77</f>
        <v>1.0264672170393043E-5</v>
      </c>
      <c r="H429" s="8">
        <f t="shared" si="244"/>
        <v>1.8435351218025907E-5</v>
      </c>
      <c r="I429" s="8">
        <f t="shared" si="244"/>
        <v>2.4832418090680897E-5</v>
      </c>
      <c r="J429" s="8">
        <f t="shared" si="244"/>
        <v>2.9732681927241925E-5</v>
      </c>
      <c r="K429" s="8">
        <f t="shared" si="244"/>
        <v>3.3374935463329062E-5</v>
      </c>
      <c r="L429" s="8">
        <f t="shared" si="244"/>
        <v>3.5964830455283401E-5</v>
      </c>
      <c r="M429" s="8">
        <f t="shared" si="244"/>
        <v>3.7679154040318569E-5</v>
      </c>
      <c r="N429" s="8">
        <f t="shared" si="244"/>
        <v>3.8669577517949802E-5</v>
      </c>
      <c r="O429" s="8">
        <f t="shared" si="244"/>
        <v>3.906594068750879E-5</v>
      </c>
      <c r="P429" s="8">
        <f t="shared" si="244"/>
        <v>3.8979127485980994E-5</v>
      </c>
      <c r="Q429" s="8">
        <f t="shared" si="244"/>
        <v>3.8503582130652019E-5</v>
      </c>
      <c r="R429" s="8">
        <f t="shared" si="244"/>
        <v>3.771950918544602E-5</v>
      </c>
      <c r="S429" s="8">
        <f t="shared" si="244"/>
        <v>3.6694795852574731E-5</v>
      </c>
      <c r="T429" s="8">
        <f t="shared" si="244"/>
        <v>3.5486690266043805E-5</v>
      </c>
      <c r="U429" s="8">
        <f t="shared" si="244"/>
        <v>3.4143265563115011E-5</v>
      </c>
      <c r="V429" s="8">
        <f t="shared" si="244"/>
        <v>3.2704695974055755E-5</v>
      </c>
      <c r="W429" s="8">
        <f t="shared" si="244"/>
        <v>3.1204368046245961E-5</v>
      </c>
      <c r="X429" s="8">
        <f t="shared" si="244"/>
        <v>2.9669847358795276E-5</v>
      </c>
      <c r="Y429" s="8">
        <f t="shared" si="244"/>
        <v>2.8123718646431384E-5</v>
      </c>
      <c r="Z429" s="8">
        <f t="shared" si="244"/>
        <v>2.6584315099468824E-5</v>
      </c>
      <c r="AA429" s="8">
        <f t="shared" si="244"/>
        <v>2.5066350707289154E-5</v>
      </c>
      <c r="AB429" s="8">
        <f t="shared" si="244"/>
        <v>2.3581467836819262E-5</v>
      </c>
      <c r="AC429" s="8">
        <f t="shared" si="244"/>
        <v>2.2138710759166594E-5</v>
      </c>
      <c r="AD429" s="8">
        <f t="shared" si="244"/>
        <v>2.0744934533980803E-5</v>
      </c>
      <c r="AE429" s="8">
        <f t="shared" si="244"/>
        <v>1.9405157511994544E-5</v>
      </c>
      <c r="AF429" s="8">
        <f t="shared" si="244"/>
        <v>1.8122864703601945E-5</v>
      </c>
      <c r="AG429" s="8">
        <f t="shared" si="244"/>
        <v>1.690026836936664E-5</v>
      </c>
      <c r="AH429" s="8">
        <f t="shared" si="244"/>
        <v>1.5738531402939072E-5</v>
      </c>
      <c r="AI429" s="8">
        <f t="shared" si="244"/>
        <v>1.4637958385547827E-5</v>
      </c>
      <c r="AJ429" s="8">
        <f t="shared" si="244"/>
        <v>1.3598158582988224E-5</v>
      </c>
      <c r="AK429" s="8">
        <f t="shared" si="244"/>
        <v>1.2618184621107539E-5</v>
      </c>
      <c r="AL429" s="8">
        <f t="shared" si="244"/>
        <v>1.1696650105553105E-5</v>
      </c>
      <c r="AM429" s="8">
        <f t="shared" si="244"/>
        <v>1.0831829038373775E-5</v>
      </c>
      <c r="AN429" s="8">
        <f t="shared" si="244"/>
        <v>1.0021739521200851E-5</v>
      </c>
      <c r="AO429" s="8">
        <f t="shared" si="244"/>
        <v>9.2642139162159632E-6</v>
      </c>
      <c r="AP429" s="8">
        <f t="shared" si="244"/>
        <v>8.5569573566694181E-6</v>
      </c>
      <c r="AQ429" s="8">
        <f t="shared" si="244"/>
        <v>7.8975962536860588E-6</v>
      </c>
      <c r="AR429" s="8">
        <f t="shared" si="244"/>
        <v>7.2837182313725141E-6</v>
      </c>
      <c r="AS429" s="8">
        <f t="shared" si="244"/>
        <v>6.7129047341875849E-6</v>
      </c>
      <c r="AT429" s="8">
        <f t="shared" si="244"/>
        <v>6.1827573859491803E-6</v>
      </c>
      <c r="AU429" s="8">
        <f t="shared" si="244"/>
        <v>5.6909190358969237E-6</v>
      </c>
      <c r="AV429" s="8">
        <f t="shared" si="244"/>
        <v>5.2350903014119108E-6</v>
      </c>
      <c r="AW429" s="8">
        <f t="shared" si="244"/>
        <v>4.8130423071123697E-6</v>
      </c>
      <c r="AX429" s="8">
        <f t="shared" si="244"/>
        <v>4.4226262241540457E-6</v>
      </c>
      <c r="AY429" s="8">
        <f t="shared" si="244"/>
        <v>4.0617801299560224E-6</v>
      </c>
      <c r="AZ429" s="8">
        <f t="shared" si="244"/>
        <v>3.7285336357382969E-6</v>
      </c>
      <c r="BA429" s="8">
        <f t="shared" si="244"/>
        <v>3.4210106658689253E-6</v>
      </c>
      <c r="BB429" s="8">
        <f t="shared" si="244"/>
        <v>3.1374307179066841E-6</v>
      </c>
      <c r="BC429" s="8">
        <f t="shared" si="244"/>
        <v>2.8761088843610401E-6</v>
      </c>
      <c r="BD429" s="8">
        <f t="shared" si="244"/>
        <v>2.6354548756696057E-6</v>
      </c>
      <c r="BE429" s="8">
        <f t="shared" si="244"/>
        <v>2.4139712479183329E-6</v>
      </c>
      <c r="BF429" s="8">
        <f t="shared" si="244"/>
        <v>2.210251007701852E-6</v>
      </c>
      <c r="BG429" s="8">
        <f t="shared" si="244"/>
        <v>2.022974739626191E-6</v>
      </c>
      <c r="BH429" s="8">
        <f t="shared" si="244"/>
        <v>1.8509073787538348E-6</v>
      </c>
      <c r="BI429" s="8">
        <f t="shared" si="244"/>
        <v>1.6928947303083688E-6</v>
      </c>
      <c r="BJ429" s="8">
        <f t="shared" si="244"/>
        <v>1.5478598217772227E-6</v>
      </c>
      <c r="BK429" s="8">
        <f t="shared" si="244"/>
        <v>1.4147991578123023E-6</v>
      </c>
      <c r="BL429" s="8">
        <f t="shared" si="244"/>
        <v>1.2927789357104555E-6</v>
      </c>
      <c r="BM429" s="8">
        <f t="shared" si="244"/>
        <v>1.1809312684795059E-6</v>
      </c>
      <c r="BN429" s="8">
        <f t="shared" si="244"/>
        <v>1.0784504533165386E-6</v>
      </c>
      <c r="BO429" s="8">
        <f t="shared" si="236"/>
        <v>1.1045997325383411E-5</v>
      </c>
      <c r="BP429" s="8">
        <f t="shared" si="234"/>
        <v>9.7556224665703152E-4</v>
      </c>
    </row>
    <row r="430" spans="7:68">
      <c r="G430" s="8">
        <f t="shared" ref="G430:BO430" si="245">G78*$D78</f>
        <v>7.5475530664654727E-7</v>
      </c>
      <c r="H430" s="8">
        <f t="shared" si="245"/>
        <v>1.3555405307371991E-6</v>
      </c>
      <c r="I430" s="8">
        <f t="shared" si="245"/>
        <v>1.825913094903007E-6</v>
      </c>
      <c r="J430" s="8">
        <f t="shared" si="245"/>
        <v>2.1862266122972005E-6</v>
      </c>
      <c r="K430" s="8">
        <f t="shared" si="245"/>
        <v>2.4540393723036073E-6</v>
      </c>
      <c r="L430" s="8">
        <f t="shared" si="245"/>
        <v>2.6444728275943673E-6</v>
      </c>
      <c r="M430" s="8">
        <f t="shared" si="245"/>
        <v>2.7705260323763655E-6</v>
      </c>
      <c r="N430" s="8">
        <f t="shared" si="245"/>
        <v>2.8433512880845441E-6</v>
      </c>
      <c r="O430" s="8">
        <f t="shared" si="245"/>
        <v>2.8724956387874108E-6</v>
      </c>
      <c r="P430" s="8">
        <f t="shared" si="245"/>
        <v>2.8661123151456611E-6</v>
      </c>
      <c r="Q430" s="8">
        <f t="shared" si="245"/>
        <v>2.8311457449008837E-6</v>
      </c>
      <c r="R430" s="8">
        <f t="shared" si="245"/>
        <v>2.7734933224592663E-6</v>
      </c>
      <c r="S430" s="8">
        <f t="shared" si="245"/>
        <v>2.6981467538657889E-6</v>
      </c>
      <c r="T430" s="8">
        <f t="shared" si="245"/>
        <v>2.6093154607385148E-6</v>
      </c>
      <c r="U430" s="8">
        <f t="shared" si="245"/>
        <v>2.5105342325819858E-6</v>
      </c>
      <c r="V430" s="8">
        <f t="shared" si="245"/>
        <v>2.4047570569158644E-6</v>
      </c>
      <c r="W430" s="8">
        <f t="shared" si="245"/>
        <v>2.2944388269298499E-6</v>
      </c>
      <c r="X430" s="8">
        <f t="shared" si="245"/>
        <v>2.1816064234408291E-6</v>
      </c>
      <c r="Y430" s="8">
        <f t="shared" si="245"/>
        <v>2.0679204887081898E-6</v>
      </c>
      <c r="Z430" s="8">
        <f t="shared" si="245"/>
        <v>1.9547290514315312E-6</v>
      </c>
      <c r="AA430" s="8">
        <f t="shared" si="245"/>
        <v>1.8431140225947908E-6</v>
      </c>
      <c r="AB430" s="8">
        <f t="shared" si="245"/>
        <v>1.7339314585896516E-6</v>
      </c>
      <c r="AC430" s="8">
        <f t="shared" si="245"/>
        <v>1.6278463793504848E-6</v>
      </c>
      <c r="AD430" s="8">
        <f t="shared" si="245"/>
        <v>1.5253628333809412E-6</v>
      </c>
      <c r="AE430" s="8">
        <f t="shared" si="245"/>
        <v>1.4268498170584222E-6</v>
      </c>
      <c r="AF430" s="8">
        <f t="shared" si="245"/>
        <v>1.3325635811472019E-6</v>
      </c>
      <c r="AG430" s="8">
        <f t="shared" si="245"/>
        <v>1.2426667918651941E-6</v>
      </c>
      <c r="AH430" s="8">
        <f t="shared" si="245"/>
        <v>1.1572449560984612E-6</v>
      </c>
      <c r="AI430" s="8">
        <f t="shared" si="245"/>
        <v>1.0763204695255755E-6</v>
      </c>
      <c r="AJ430" s="8">
        <f t="shared" si="245"/>
        <v>9.9986460169031043E-7</v>
      </c>
      <c r="AK430" s="8">
        <f t="shared" si="245"/>
        <v>9.2780769272849554E-7</v>
      </c>
      <c r="AL430" s="8">
        <f t="shared" si="245"/>
        <v>8.6004780187890467E-7</v>
      </c>
      <c r="AM430" s="8">
        <f t="shared" si="245"/>
        <v>7.964580175274835E-7</v>
      </c>
      <c r="AN430" s="8">
        <f t="shared" si="245"/>
        <v>7.3689261185300376E-7</v>
      </c>
      <c r="AO430" s="8">
        <f t="shared" si="245"/>
        <v>6.8119219972176197E-7</v>
      </c>
      <c r="AP430" s="8">
        <f t="shared" si="245"/>
        <v>6.2918804093157485E-7</v>
      </c>
      <c r="AQ430" s="8">
        <f t="shared" si="245"/>
        <v>5.8070560688868083E-7</v>
      </c>
      <c r="AR430" s="8">
        <f t="shared" si="245"/>
        <v>5.3556751701268486E-7</v>
      </c>
      <c r="AS430" s="8">
        <f t="shared" si="245"/>
        <v>4.935959363373224E-7</v>
      </c>
      <c r="AT430" s="8">
        <f t="shared" si="245"/>
        <v>4.5461451367273382E-7</v>
      </c>
      <c r="AU430" s="8">
        <f t="shared" si="245"/>
        <v>4.1844992911006785E-7</v>
      </c>
      <c r="AV430" s="8">
        <f t="shared" si="245"/>
        <v>3.8493311039793459E-7</v>
      </c>
      <c r="AW430" s="8">
        <f t="shared" si="245"/>
        <v>3.539001696406154E-7</v>
      </c>
      <c r="AX430" s="8">
        <f t="shared" si="245"/>
        <v>3.2519310471720921E-7</v>
      </c>
      <c r="AY430" s="8">
        <f t="shared" si="245"/>
        <v>2.9866030367323692E-7</v>
      </c>
      <c r="AZ430" s="8">
        <f t="shared" si="245"/>
        <v>2.741568849807571E-7</v>
      </c>
      <c r="BA430" s="8">
        <f t="shared" si="245"/>
        <v>2.5154490190212686E-7</v>
      </c>
      <c r="BB430" s="8">
        <f t="shared" si="245"/>
        <v>2.3069343514019735E-7</v>
      </c>
      <c r="BC430" s="8">
        <f t="shared" si="245"/>
        <v>2.1147859443831178E-7</v>
      </c>
      <c r="BD430" s="8">
        <f t="shared" si="245"/>
        <v>1.9378344674041218E-7</v>
      </c>
      <c r="BE430" s="8">
        <f t="shared" si="245"/>
        <v>1.7749788587634799E-7</v>
      </c>
      <c r="BF430" s="8">
        <f t="shared" si="245"/>
        <v>1.6251845644866558E-7</v>
      </c>
      <c r="BG430" s="8">
        <f t="shared" si="245"/>
        <v>1.4874814261957285E-7</v>
      </c>
      <c r="BH430" s="8">
        <f t="shared" si="245"/>
        <v>1.3609613079072315E-7</v>
      </c>
      <c r="BI430" s="8">
        <f t="shared" si="245"/>
        <v>1.2447755369914476E-7</v>
      </c>
      <c r="BJ430" s="8">
        <f t="shared" si="245"/>
        <v>1.1381322218950166E-7</v>
      </c>
      <c r="BK430" s="8">
        <f t="shared" si="245"/>
        <v>1.0402934983913986E-7</v>
      </c>
      <c r="BL430" s="8">
        <f t="shared" si="245"/>
        <v>9.505727468459232E-8</v>
      </c>
      <c r="BM430" s="8">
        <f t="shared" si="245"/>
        <v>8.6833181505846014E-8</v>
      </c>
      <c r="BN430" s="8">
        <f t="shared" si="245"/>
        <v>7.9297827449745492E-8</v>
      </c>
      <c r="BO430" s="8">
        <f t="shared" si="236"/>
        <v>8.122056856899615E-7</v>
      </c>
      <c r="BP430" s="8">
        <f t="shared" si="234"/>
        <v>7.1732518136546428E-5</v>
      </c>
    </row>
    <row r="431" spans="7:68">
      <c r="G431" s="8">
        <f t="shared" ref="G431:BO431" si="246">G79*$D79</f>
        <v>1.9321735850151612E-5</v>
      </c>
      <c r="H431" s="8">
        <f t="shared" si="246"/>
        <v>3.4701837586872295E-5</v>
      </c>
      <c r="I431" s="8">
        <f t="shared" si="246"/>
        <v>4.6743375229516983E-5</v>
      </c>
      <c r="J431" s="8">
        <f t="shared" si="246"/>
        <v>5.5967401274808332E-5</v>
      </c>
      <c r="K431" s="8">
        <f t="shared" si="246"/>
        <v>6.2823407930972345E-5</v>
      </c>
      <c r="L431" s="8">
        <f t="shared" si="246"/>
        <v>6.7698504386415814E-5</v>
      </c>
      <c r="M431" s="8">
        <f t="shared" si="246"/>
        <v>7.0925466428834957E-5</v>
      </c>
      <c r="N431" s="8">
        <f t="shared" si="246"/>
        <v>7.2789792974964321E-5</v>
      </c>
      <c r="O431" s="8">
        <f t="shared" si="246"/>
        <v>7.3535888352957717E-5</v>
      </c>
      <c r="P431" s="8">
        <f t="shared" si="246"/>
        <v>7.3372475267728928E-5</v>
      </c>
      <c r="Q431" s="8">
        <f t="shared" si="246"/>
        <v>7.2477331069462634E-5</v>
      </c>
      <c r="R431" s="8">
        <f t="shared" si="246"/>
        <v>7.1001429054957219E-5</v>
      </c>
      <c r="S431" s="8">
        <f t="shared" si="246"/>
        <v>6.9072556898964205E-5</v>
      </c>
      <c r="T431" s="8">
        <f t="shared" si="246"/>
        <v>6.679847579490599E-5</v>
      </c>
      <c r="U431" s="8">
        <f t="shared" si="246"/>
        <v>6.4269676354098844E-5</v>
      </c>
      <c r="V431" s="8">
        <f t="shared" si="246"/>
        <v>6.156178065704613E-5</v>
      </c>
      <c r="W431" s="8">
        <f t="shared" si="246"/>
        <v>5.8737633969404158E-5</v>
      </c>
      <c r="X431" s="8">
        <f t="shared" si="246"/>
        <v>5.5849124440085223E-5</v>
      </c>
      <c r="Y431" s="8">
        <f t="shared" si="246"/>
        <v>5.2938764510929668E-5</v>
      </c>
      <c r="Z431" s="8">
        <f t="shared" si="246"/>
        <v>5.0041063716647204E-5</v>
      </c>
      <c r="AA431" s="8">
        <f t="shared" si="246"/>
        <v>4.7183718978426646E-5</v>
      </c>
      <c r="AB431" s="8">
        <f t="shared" si="246"/>
        <v>4.4388645339895084E-5</v>
      </c>
      <c r="AC431" s="8">
        <f t="shared" si="246"/>
        <v>4.167286731137241E-5</v>
      </c>
      <c r="AD431" s="8">
        <f t="shared" si="246"/>
        <v>3.9049288534552098E-5</v>
      </c>
      <c r="AE431" s="8">
        <f t="shared" si="246"/>
        <v>3.6527355316695613E-5</v>
      </c>
      <c r="AF431" s="8">
        <f t="shared" si="246"/>
        <v>3.4113627677368371E-5</v>
      </c>
      <c r="AG431" s="8">
        <f t="shared" si="246"/>
        <v>3.1812269871748971E-5</v>
      </c>
      <c r="AH431" s="8">
        <f t="shared" si="246"/>
        <v>2.9625470876120605E-5</v>
      </c>
      <c r="AI431" s="8">
        <f t="shared" si="246"/>
        <v>2.7553804019854735E-5</v>
      </c>
      <c r="AJ431" s="8">
        <f t="shared" si="246"/>
        <v>2.559653380327195E-5</v>
      </c>
      <c r="AK431" s="8">
        <f t="shared" si="246"/>
        <v>2.3751876933849487E-5</v>
      </c>
      <c r="AL431" s="8">
        <f t="shared" si="246"/>
        <v>2.201722372809996E-5</v>
      </c>
      <c r="AM431" s="8">
        <f t="shared" si="246"/>
        <v>2.0389325248703578E-5</v>
      </c>
      <c r="AN431" s="8">
        <f t="shared" si="246"/>
        <v>1.8864450863436898E-5</v>
      </c>
      <c r="AO431" s="8">
        <f t="shared" si="246"/>
        <v>1.7438520312877105E-5</v>
      </c>
      <c r="AP431" s="8">
        <f t="shared" si="246"/>
        <v>1.6107213847848314E-5</v>
      </c>
      <c r="AQ431" s="8">
        <f t="shared" si="246"/>
        <v>1.4866063536350229E-5</v>
      </c>
      <c r="AR431" s="8">
        <f t="shared" si="246"/>
        <v>1.3710528435524731E-5</v>
      </c>
      <c r="AS431" s="8">
        <f t="shared" si="246"/>
        <v>1.2636055970235454E-5</v>
      </c>
      <c r="AT431" s="8">
        <f t="shared" si="246"/>
        <v>1.1638131550021985E-5</v>
      </c>
      <c r="AU431" s="8">
        <f t="shared" si="246"/>
        <v>1.0712318185217738E-5</v>
      </c>
      <c r="AV431" s="8">
        <f t="shared" si="246"/>
        <v>9.854287626187127E-6</v>
      </c>
      <c r="AW431" s="8">
        <f t="shared" si="246"/>
        <v>9.059844342799756E-6</v>
      </c>
      <c r="AX431" s="8">
        <f t="shared" si="246"/>
        <v>8.3249434807605575E-6</v>
      </c>
      <c r="AY431" s="8">
        <f t="shared" si="246"/>
        <v>7.6457037740348654E-6</v>
      </c>
      <c r="AZ431" s="8">
        <f t="shared" si="246"/>
        <v>7.0184162555073818E-6</v>
      </c>
      <c r="BA431" s="8">
        <f t="shared" si="246"/>
        <v>6.4395494886944475E-6</v>
      </c>
      <c r="BB431" s="8">
        <f t="shared" si="246"/>
        <v>5.9057519395890527E-6</v>
      </c>
      <c r="BC431" s="8">
        <f t="shared" si="246"/>
        <v>5.4138520176207818E-6</v>
      </c>
      <c r="BD431" s="8">
        <f t="shared" si="246"/>
        <v>4.9608562365545519E-6</v>
      </c>
      <c r="BE431" s="8">
        <f t="shared" si="246"/>
        <v>4.5439458784345088E-6</v>
      </c>
      <c r="BF431" s="8">
        <f t="shared" si="246"/>
        <v>4.1604724850858394E-6</v>
      </c>
      <c r="BG431" s="8">
        <f t="shared" si="246"/>
        <v>3.8079524510610654E-6</v>
      </c>
      <c r="BH431" s="8">
        <f t="shared" si="246"/>
        <v>3.4840609482425128E-6</v>
      </c>
      <c r="BI431" s="8">
        <f t="shared" si="246"/>
        <v>3.186625374698106E-6</v>
      </c>
      <c r="BJ431" s="8">
        <f t="shared" si="246"/>
        <v>2.9136184880512426E-6</v>
      </c>
      <c r="BK431" s="8">
        <f t="shared" si="246"/>
        <v>2.6631513558819807E-6</v>
      </c>
      <c r="BL431" s="8">
        <f t="shared" si="246"/>
        <v>2.4334662319255632E-6</v>
      </c>
      <c r="BM431" s="8">
        <f t="shared" si="246"/>
        <v>2.2229294465496581E-6</v>
      </c>
      <c r="BN431" s="8">
        <f t="shared" si="246"/>
        <v>2.0300243827134844E-6</v>
      </c>
      <c r="BO431" s="8">
        <f t="shared" si="236"/>
        <v>2.0792465553663058E-5</v>
      </c>
      <c r="BP431" s="8">
        <f t="shared" si="234"/>
        <v>1.8363524642955886E-3</v>
      </c>
    </row>
    <row r="432" spans="7:68">
      <c r="G432" s="8">
        <f t="shared" ref="G432:BO432" si="247">G80*$D80</f>
        <v>3.1992223205606243E-7</v>
      </c>
      <c r="H432" s="8">
        <f t="shared" si="247"/>
        <v>5.726607953803518E-7</v>
      </c>
      <c r="I432" s="8">
        <f t="shared" si="247"/>
        <v>7.6879711779812217E-7</v>
      </c>
      <c r="J432" s="8">
        <f t="shared" si="247"/>
        <v>9.1743122723909261E-7</v>
      </c>
      <c r="K432" s="8">
        <f t="shared" si="247"/>
        <v>1.0263761854737349E-6</v>
      </c>
      <c r="L432" s="8">
        <f t="shared" si="247"/>
        <v>1.1023280231987911E-6</v>
      </c>
      <c r="M432" s="8">
        <f t="shared" si="247"/>
        <v>1.1510141775567378E-6</v>
      </c>
      <c r="N432" s="8">
        <f t="shared" si="247"/>
        <v>1.1773230730437487E-6</v>
      </c>
      <c r="O432" s="8">
        <f t="shared" si="247"/>
        <v>1.1854171691709245E-6</v>
      </c>
      <c r="P432" s="8">
        <f t="shared" si="247"/>
        <v>1.1788315182310863E-6</v>
      </c>
      <c r="Q432" s="8">
        <f t="shared" si="247"/>
        <v>1.1605596296985042E-6</v>
      </c>
      <c r="R432" s="8">
        <f t="shared" si="247"/>
        <v>1.1331282202692668E-6</v>
      </c>
      <c r="S432" s="8">
        <f t="shared" si="247"/>
        <v>1.0986622369027436E-6</v>
      </c>
      <c r="T432" s="8">
        <f t="shared" si="247"/>
        <v>1.0589413714147213E-6</v>
      </c>
      <c r="U432" s="8">
        <f t="shared" si="247"/>
        <v>1.0154491365173307E-6</v>
      </c>
      <c r="V432" s="8">
        <f t="shared" si="247"/>
        <v>9.6941544232854512E-7</v>
      </c>
      <c r="W432" s="8">
        <f t="shared" si="247"/>
        <v>9.2185349718930084E-7</v>
      </c>
      <c r="X432" s="8">
        <f t="shared" si="247"/>
        <v>8.7359175527762557E-7</v>
      </c>
      <c r="Y432" s="8">
        <f t="shared" si="247"/>
        <v>8.253015443608903E-7</v>
      </c>
      <c r="Z432" s="8">
        <f t="shared" si="247"/>
        <v>7.7752092863473342E-7</v>
      </c>
      <c r="AA432" s="8">
        <f t="shared" si="247"/>
        <v>7.3067529268449071E-7</v>
      </c>
      <c r="AB432" s="8">
        <f t="shared" si="247"/>
        <v>6.8509507204560111E-7</v>
      </c>
      <c r="AC432" s="8">
        <f t="shared" si="247"/>
        <v>6.4103100263903172E-7</v>
      </c>
      <c r="AD432" s="8">
        <f t="shared" si="247"/>
        <v>5.9866721463853923E-7</v>
      </c>
      <c r="AE432" s="8">
        <f t="shared" si="247"/>
        <v>5.5813245531405482E-7</v>
      </c>
      <c r="AF432" s="8">
        <f t="shared" si="247"/>
        <v>5.1950968940632219E-7</v>
      </c>
      <c r="AG432" s="8">
        <f t="shared" si="247"/>
        <v>4.8284429401937589E-7</v>
      </c>
      <c r="AH432" s="8">
        <f t="shared" si="247"/>
        <v>4.4815103733798372E-7</v>
      </c>
      <c r="AI432" s="8">
        <f t="shared" si="247"/>
        <v>4.1542000621812027E-7</v>
      </c>
      <c r="AJ432" s="8">
        <f t="shared" si="247"/>
        <v>3.8462162644677688E-7</v>
      </c>
      <c r="AK432" s="8">
        <f t="shared" si="247"/>
        <v>3.5571090085886079E-7</v>
      </c>
      <c r="AL432" s="8">
        <f t="shared" si="247"/>
        <v>3.2863097421283141E-7</v>
      </c>
      <c r="AM432" s="8">
        <f t="shared" si="247"/>
        <v>3.0331611948049923E-7</v>
      </c>
      <c r="AN432" s="8">
        <f t="shared" si="247"/>
        <v>2.7969422775126038E-7</v>
      </c>
      <c r="AO432" s="8">
        <f t="shared" si="247"/>
        <v>2.5768887306788912E-7</v>
      </c>
      <c r="AP432" s="8">
        <f t="shared" si="247"/>
        <v>2.372210140070682E-7</v>
      </c>
      <c r="AQ432" s="8">
        <f t="shared" si="247"/>
        <v>2.1821038552344623E-7</v>
      </c>
      <c r="AR432" s="8">
        <f t="shared" si="247"/>
        <v>2.0057662734195692E-7</v>
      </c>
      <c r="AS432" s="8">
        <f t="shared" si="247"/>
        <v>1.8424018887818434E-7</v>
      </c>
      <c r="AT432" s="8">
        <f t="shared" si="247"/>
        <v>1.6912304517535898E-7</v>
      </c>
      <c r="AU432" s="8">
        <f t="shared" si="247"/>
        <v>1.5514925356774496E-7</v>
      </c>
      <c r="AV432" s="8">
        <f t="shared" si="247"/>
        <v>1.422453766246715E-7</v>
      </c>
      <c r="AW432" s="8">
        <f t="shared" si="247"/>
        <v>1.3034079331905911E-7</v>
      </c>
      <c r="AX432" s="8">
        <f t="shared" si="247"/>
        <v>1.1936791723033831E-7</v>
      </c>
      <c r="AY432" s="8">
        <f t="shared" si="247"/>
        <v>1.0926233787390629E-7</v>
      </c>
      <c r="AZ432" s="8">
        <f t="shared" si="247"/>
        <v>9.9962898894860498E-8</v>
      </c>
      <c r="BA432" s="8">
        <f t="shared" si="247"/>
        <v>9.141172482635448E-8</v>
      </c>
      <c r="BB432" s="8">
        <f t="shared" si="247"/>
        <v>8.3554206351918897E-8</v>
      </c>
      <c r="BC432" s="8">
        <f t="shared" si="247"/>
        <v>7.6338952490904235E-8</v>
      </c>
      <c r="BD432" s="8">
        <f t="shared" si="247"/>
        <v>6.9717716815672748E-8</v>
      </c>
      <c r="BE432" s="8">
        <f t="shared" si="247"/>
        <v>6.3645303681027671E-8</v>
      </c>
      <c r="BF432" s="8">
        <f t="shared" si="247"/>
        <v>5.8079459476765231E-8</v>
      </c>
      <c r="BG432" s="8">
        <f t="shared" si="247"/>
        <v>5.2980753082314589E-8</v>
      </c>
      <c r="BH432" s="8">
        <f t="shared" si="247"/>
        <v>4.8312448989967256E-8</v>
      </c>
      <c r="BI432" s="8">
        <f t="shared" si="247"/>
        <v>4.4040375954280328E-8</v>
      </c>
      <c r="BJ432" s="8">
        <f t="shared" si="247"/>
        <v>4.0132793505973274E-8</v>
      </c>
      <c r="BK432" s="8">
        <f t="shared" si="247"/>
        <v>3.6560258226914767E-8</v>
      </c>
      <c r="BL432" s="8">
        <f t="shared" si="247"/>
        <v>3.3295491308055178E-8</v>
      </c>
      <c r="BM432" s="8">
        <f t="shared" si="247"/>
        <v>3.0313248595204369E-8</v>
      </c>
      <c r="BN432" s="8">
        <f t="shared" si="247"/>
        <v>2.7590194060380922E-8</v>
      </c>
      <c r="BO432" s="8">
        <f t="shared" si="236"/>
        <v>2.7250269522827164E-7</v>
      </c>
      <c r="BP432" s="8">
        <f t="shared" si="234"/>
        <v>2.8745386833666286E-5</v>
      </c>
    </row>
    <row r="433" spans="7:68">
      <c r="G433" s="8">
        <f t="shared" ref="G433:BO433" si="248">G81*$D81</f>
        <v>5.5264628643558743E-5</v>
      </c>
      <c r="H433" s="8">
        <f t="shared" si="248"/>
        <v>9.8813156014683029E-5</v>
      </c>
      <c r="I433" s="8">
        <f t="shared" si="248"/>
        <v>1.3250844221568997E-4</v>
      </c>
      <c r="J433" s="8">
        <f t="shared" si="248"/>
        <v>1.5795006312110244E-4</v>
      </c>
      <c r="K433" s="8">
        <f t="shared" si="248"/>
        <v>1.7650919553783198E-4</v>
      </c>
      <c r="L433" s="8">
        <f t="shared" si="248"/>
        <v>1.8935906497298619E-4</v>
      </c>
      <c r="M433" s="8">
        <f t="shared" si="248"/>
        <v>1.975015047668246E-4</v>
      </c>
      <c r="N433" s="8">
        <f t="shared" si="248"/>
        <v>2.0179010887033278E-4</v>
      </c>
      <c r="O433" s="8">
        <f t="shared" si="248"/>
        <v>2.0295040199633721E-4</v>
      </c>
      <c r="P433" s="8">
        <f t="shared" si="248"/>
        <v>2.0159739931636163E-4</v>
      </c>
      <c r="Q433" s="8">
        <f t="shared" si="248"/>
        <v>1.9825088248771004E-4</v>
      </c>
      <c r="R433" s="8">
        <f t="shared" si="248"/>
        <v>1.9334867884801394E-4</v>
      </c>
      <c r="S433" s="8">
        <f t="shared" si="248"/>
        <v>1.8725819546430153E-4</v>
      </c>
      <c r="T433" s="8">
        <f t="shared" si="248"/>
        <v>1.8028642880239988E-4</v>
      </c>
      <c r="U433" s="8">
        <f t="shared" si="248"/>
        <v>1.7268864358858444E-4</v>
      </c>
      <c r="V433" s="8">
        <f t="shared" si="248"/>
        <v>1.6467589052607411E-4</v>
      </c>
      <c r="W433" s="8">
        <f t="shared" si="248"/>
        <v>1.5642151151345468E-4</v>
      </c>
      <c r="X433" s="8">
        <f t="shared" si="248"/>
        <v>1.4806676254555955E-4</v>
      </c>
      <c r="Y433" s="8">
        <f t="shared" si="248"/>
        <v>1.3972566825549304E-4</v>
      </c>
      <c r="Z433" s="8">
        <f t="shared" si="248"/>
        <v>1.3148920781095872E-4</v>
      </c>
      <c r="AA433" s="8">
        <f t="shared" si="248"/>
        <v>1.2342891937214699E-4</v>
      </c>
      <c r="AB433" s="8">
        <f t="shared" si="248"/>
        <v>1.1559999934339936E-4</v>
      </c>
      <c r="AC433" s="8">
        <f t="shared" si="248"/>
        <v>1.0804396302268081E-4</v>
      </c>
      <c r="AD433" s="8">
        <f t="shared" si="248"/>
        <v>1.0079092480933216E-4</v>
      </c>
      <c r="AE433" s="8">
        <f t="shared" si="248"/>
        <v>9.3861548728690566E-5</v>
      </c>
      <c r="AF433" s="8">
        <f t="shared" si="248"/>
        <v>8.7268713545987357E-5</v>
      </c>
      <c r="AG433" s="8">
        <f t="shared" si="248"/>
        <v>8.1018931060501648E-5</v>
      </c>
      <c r="AH433" s="8">
        <f t="shared" si="248"/>
        <v>7.5113551196536206E-5</v>
      </c>
      <c r="AI433" s="8">
        <f t="shared" si="248"/>
        <v>6.9549783154335633E-5</v>
      </c>
      <c r="AJ433" s="8">
        <f t="shared" si="248"/>
        <v>6.4321558075837302E-5</v>
      </c>
      <c r="AK433" s="8">
        <f t="shared" si="248"/>
        <v>5.9420255350458501E-5</v>
      </c>
      <c r="AL433" s="8">
        <f t="shared" si="248"/>
        <v>5.4835311776319903E-5</v>
      </c>
      <c r="AM433" s="8">
        <f t="shared" si="248"/>
        <v>5.0554730250780937E-5</v>
      </c>
      <c r="AN433" s="8">
        <f t="shared" si="248"/>
        <v>4.6565502445537493E-5</v>
      </c>
      <c r="AO433" s="8">
        <f t="shared" si="248"/>
        <v>4.2853957985907891E-5</v>
      </c>
      <c r="AP433" s="8">
        <f t="shared" si="248"/>
        <v>3.94060509662417E-5</v>
      </c>
      <c r="AQ433" s="8">
        <f t="shared" si="248"/>
        <v>3.620759316281509E-5</v>
      </c>
      <c r="AR433" s="8">
        <f t="shared" si="248"/>
        <v>3.3244442025058221E-5</v>
      </c>
      <c r="AS433" s="8">
        <f t="shared" si="248"/>
        <v>3.0502650411728423E-5</v>
      </c>
      <c r="AT433" s="8">
        <f t="shared" si="248"/>
        <v>2.7968584069830983E-5</v>
      </c>
      <c r="AU433" s="8">
        <f t="shared" si="248"/>
        <v>2.5629012012389626E-5</v>
      </c>
      <c r="AV433" s="8">
        <f t="shared" si="248"/>
        <v>2.347117422051721E-5</v>
      </c>
      <c r="AW433" s="8">
        <f t="shared" si="248"/>
        <v>2.1482830461550539E-5</v>
      </c>
      <c r="AX433" s="8">
        <f t="shared" si="248"/>
        <v>1.9652293465943072E-5</v>
      </c>
      <c r="AY433" s="8">
        <f t="shared" si="248"/>
        <v>1.7968449230338402E-5</v>
      </c>
      <c r="AZ433" s="8">
        <f t="shared" si="248"/>
        <v>1.6420766803298594E-5</v>
      </c>
      <c r="BA433" s="8">
        <f t="shared" si="248"/>
        <v>1.4999299555239138E-5</v>
      </c>
      <c r="BB433" s="8">
        <f t="shared" si="248"/>
        <v>1.3694679627966422E-5</v>
      </c>
      <c r="BC433" s="8">
        <f t="shared" si="248"/>
        <v>1.2498106995472859E-5</v>
      </c>
      <c r="BD433" s="8">
        <f t="shared" si="248"/>
        <v>1.1401334340768095E-5</v>
      </c>
      <c r="BE433" s="8">
        <f t="shared" si="248"/>
        <v>1.0396648758659614E-5</v>
      </c>
      <c r="BF433" s="8">
        <f t="shared" si="248"/>
        <v>9.4768511273052572E-6</v>
      </c>
      <c r="BG433" s="8">
        <f t="shared" si="248"/>
        <v>8.6352338483457249E-6</v>
      </c>
      <c r="BH433" s="8">
        <f t="shared" si="248"/>
        <v>7.865557533259213E-6</v>
      </c>
      <c r="BI433" s="8">
        <f t="shared" si="248"/>
        <v>7.1620271094510283E-6</v>
      </c>
      <c r="BJ433" s="8">
        <f t="shared" si="248"/>
        <v>6.5192677310464771E-6</v>
      </c>
      <c r="BK433" s="8">
        <f t="shared" si="248"/>
        <v>5.9323008042618999E-6</v>
      </c>
      <c r="BL433" s="8">
        <f t="shared" si="248"/>
        <v>5.3965203737296156E-6</v>
      </c>
      <c r="BM433" s="8">
        <f t="shared" si="248"/>
        <v>4.907670062633488E-6</v>
      </c>
      <c r="BN433" s="8">
        <f t="shared" si="248"/>
        <v>4.4618207145705129E-6</v>
      </c>
      <c r="BO433" s="8">
        <f t="shared" si="236"/>
        <v>4.3547624318493287E-5</v>
      </c>
      <c r="BP433" s="8">
        <f t="shared" si="234"/>
        <v>4.8749846508291343E-3</v>
      </c>
    </row>
    <row r="434" spans="7:68">
      <c r="G434" s="8">
        <f t="shared" ref="G434:BO434" si="249">G82*$D82</f>
        <v>6.644516344326275E-6</v>
      </c>
      <c r="H434" s="8">
        <f t="shared" si="249"/>
        <v>1.1867106190966727E-5</v>
      </c>
      <c r="I434" s="8">
        <f t="shared" si="249"/>
        <v>1.5895988742799931E-5</v>
      </c>
      <c r="J434" s="8">
        <f t="shared" si="249"/>
        <v>1.8926823929760452E-5</v>
      </c>
      <c r="K434" s="8">
        <f t="shared" si="249"/>
        <v>2.1127067211595108E-5</v>
      </c>
      <c r="L434" s="8">
        <f t="shared" si="249"/>
        <v>2.2639765223945314E-5</v>
      </c>
      <c r="M434" s="8">
        <f t="shared" si="249"/>
        <v>2.3586862069147029E-5</v>
      </c>
      <c r="N434" s="8">
        <f t="shared" si="249"/>
        <v>2.4072077517426623E-5</v>
      </c>
      <c r="O434" s="8">
        <f t="shared" si="249"/>
        <v>2.4183410875944723E-5</v>
      </c>
      <c r="P434" s="8">
        <f t="shared" si="249"/>
        <v>2.3995317680242931E-5</v>
      </c>
      <c r="Q434" s="8">
        <f t="shared" si="249"/>
        <v>2.3570600557302638E-5</v>
      </c>
      <c r="R434" s="8">
        <f t="shared" si="249"/>
        <v>2.2962050506550454E-5</v>
      </c>
      <c r="S434" s="8">
        <f t="shared" si="249"/>
        <v>2.2213870360878691E-5</v>
      </c>
      <c r="T434" s="8">
        <f t="shared" si="249"/>
        <v>2.1362908250131181E-5</v>
      </c>
      <c r="U434" s="8">
        <f t="shared" si="249"/>
        <v>2.0439725429321944E-5</v>
      </c>
      <c r="V434" s="8">
        <f t="shared" si="249"/>
        <v>1.9469519795610132E-5</v>
      </c>
      <c r="W434" s="8">
        <f t="shared" si="249"/>
        <v>1.8472923751072331E-5</v>
      </c>
      <c r="X434" s="8">
        <f t="shared" si="249"/>
        <v>1.746669272792569E-5</v>
      </c>
      <c r="Y434" s="8">
        <f t="shared" si="249"/>
        <v>1.6464298639706396E-5</v>
      </c>
      <c r="Z434" s="8">
        <f t="shared" si="249"/>
        <v>1.5476440721324014E-5</v>
      </c>
      <c r="AA434" s="8">
        <f t="shared" si="249"/>
        <v>1.4511484642349463E-5</v>
      </c>
      <c r="AB434" s="8">
        <f t="shared" si="249"/>
        <v>1.3575839394457026E-5</v>
      </c>
      <c r="AC434" s="8">
        <f t="shared" si="249"/>
        <v>1.2674280241943312E-5</v>
      </c>
      <c r="AD434" s="8">
        <f t="shared" si="249"/>
        <v>1.1810224962840394E-5</v>
      </c>
      <c r="AE434" s="8">
        <f t="shared" si="249"/>
        <v>1.0985969678975491E-5</v>
      </c>
      <c r="AF434" s="8">
        <f t="shared" si="249"/>
        <v>1.0202889760258118E-5</v>
      </c>
      <c r="AG434" s="8">
        <f t="shared" si="249"/>
        <v>9.4616105772916748E-6</v>
      </c>
      <c r="AH434" s="8">
        <f t="shared" si="249"/>
        <v>8.7621522546148523E-6</v>
      </c>
      <c r="AI434" s="8">
        <f t="shared" si="249"/>
        <v>8.1040520334914587E-6</v>
      </c>
      <c r="AJ434" s="8">
        <f t="shared" si="249"/>
        <v>7.4864673785253852E-6</v>
      </c>
      <c r="AK434" s="8">
        <f t="shared" si="249"/>
        <v>6.9082625479906095E-6</v>
      </c>
      <c r="AL434" s="8">
        <f t="shared" si="249"/>
        <v>6.3680809861735371E-6</v>
      </c>
      <c r="AM434" s="8">
        <f t="shared" si="249"/>
        <v>5.864405580673373E-6</v>
      </c>
      <c r="AN434" s="8">
        <f t="shared" si="249"/>
        <v>5.3956085527395446E-6</v>
      </c>
      <c r="AO434" s="8">
        <f t="shared" si="249"/>
        <v>4.9599925092904253E-6</v>
      </c>
      <c r="AP434" s="8">
        <f t="shared" si="249"/>
        <v>4.5558239768191031E-6</v>
      </c>
      <c r="AQ434" s="8">
        <f t="shared" si="249"/>
        <v>4.1813605560577778E-6</v>
      </c>
      <c r="AR434" s="8">
        <f t="shared" si="249"/>
        <v>3.8348726786287734E-6</v>
      </c>
      <c r="AS434" s="8">
        <f t="shared" si="249"/>
        <v>3.5146608099632713E-6</v>
      </c>
      <c r="AT434" s="8">
        <f t="shared" si="249"/>
        <v>3.2190688238945654E-6</v>
      </c>
      <c r="AU434" s="8">
        <f t="shared" si="249"/>
        <v>2.9464941712312927E-6</v>
      </c>
      <c r="AV434" s="8">
        <f t="shared" si="249"/>
        <v>2.6953953752731922E-6</v>
      </c>
      <c r="AW434" s="8">
        <f t="shared" si="249"/>
        <v>2.4642973098836978E-6</v>
      </c>
      <c r="AX434" s="8">
        <f t="shared" si="249"/>
        <v>2.2517946488360523E-6</v>
      </c>
      <c r="AY434" s="8">
        <f t="shared" si="249"/>
        <v>2.0565538173517448E-6</v>
      </c>
      <c r="AZ434" s="8">
        <f t="shared" si="249"/>
        <v>1.8773137268705547E-6</v>
      </c>
      <c r="BA434" s="8">
        <f t="shared" si="249"/>
        <v>1.7128855310974798E-6</v>
      </c>
      <c r="BB434" s="8">
        <f t="shared" si="249"/>
        <v>1.5621516043609015E-6</v>
      </c>
      <c r="BC434" s="8">
        <f t="shared" si="249"/>
        <v>1.424063911500416E-6</v>
      </c>
      <c r="BD434" s="8">
        <f t="shared" si="249"/>
        <v>1.2976419111937465E-6</v>
      </c>
      <c r="BE434" s="8">
        <f t="shared" si="249"/>
        <v>1.181970111229936E-6</v>
      </c>
      <c r="BF434" s="8">
        <f t="shared" si="249"/>
        <v>1.0761953742171237E-6</v>
      </c>
      <c r="BG434" s="8">
        <f t="shared" si="249"/>
        <v>9.7952405512158164E-7</v>
      </c>
      <c r="BH434" s="8">
        <f t="shared" si="249"/>
        <v>8.9121903747307389E-7</v>
      </c>
      <c r="BI434" s="8">
        <f t="shared" si="249"/>
        <v>8.1059672269425985E-7</v>
      </c>
      <c r="BJ434" s="8">
        <f t="shared" si="249"/>
        <v>7.3702401651808259E-7</v>
      </c>
      <c r="BK434" s="8">
        <f t="shared" si="249"/>
        <v>6.6991534758548073E-7</v>
      </c>
      <c r="BL434" s="8">
        <f t="shared" si="249"/>
        <v>6.0872974583933998E-7</v>
      </c>
      <c r="BM434" s="8">
        <f t="shared" si="249"/>
        <v>5.529680020523674E-7</v>
      </c>
      <c r="BN434" s="8">
        <f t="shared" si="249"/>
        <v>5.0216992457569239E-7</v>
      </c>
      <c r="BO434" s="8">
        <f t="shared" si="236"/>
        <v>4.8438117600283718E-6</v>
      </c>
      <c r="BP434" s="8">
        <f t="shared" si="234"/>
        <v>5.7551397881786274E-4</v>
      </c>
    </row>
    <row r="435" spans="7:68">
      <c r="G435" s="8">
        <f t="shared" ref="G435:BO435" si="250">G83*$D83</f>
        <v>1.2997043077057007E-4</v>
      </c>
      <c r="H435" s="8">
        <f t="shared" si="250"/>
        <v>2.3186724849469701E-4</v>
      </c>
      <c r="I435" s="8">
        <f t="shared" si="250"/>
        <v>3.1023837848590463E-4</v>
      </c>
      <c r="J435" s="8">
        <f t="shared" si="250"/>
        <v>3.6897684481256926E-4</v>
      </c>
      <c r="K435" s="8">
        <f t="shared" si="250"/>
        <v>4.1140918196601463E-4</v>
      </c>
      <c r="L435" s="8">
        <f t="shared" si="250"/>
        <v>4.4037238837642213E-4</v>
      </c>
      <c r="M435" s="8">
        <f t="shared" si="250"/>
        <v>4.5828086550372997E-4</v>
      </c>
      <c r="N435" s="8">
        <f t="shared" si="250"/>
        <v>4.6718460803351681E-4</v>
      </c>
      <c r="O435" s="8">
        <f t="shared" si="250"/>
        <v>4.6881975416163411E-4</v>
      </c>
      <c r="P435" s="8">
        <f t="shared" si="250"/>
        <v>4.6465246745797507E-4</v>
      </c>
      <c r="Q435" s="8">
        <f t="shared" si="250"/>
        <v>4.5591700106976523E-4</v>
      </c>
      <c r="R435" s="8">
        <f t="shared" si="250"/>
        <v>4.4364868904097883E-4</v>
      </c>
      <c r="S435" s="8">
        <f t="shared" si="250"/>
        <v>4.2871251650993257E-4</v>
      </c>
      <c r="T435" s="8">
        <f t="shared" si="250"/>
        <v>4.1182783893661828E-4</v>
      </c>
      <c r="U435" s="8">
        <f t="shared" si="250"/>
        <v>3.9358974892656802E-4</v>
      </c>
      <c r="V435" s="8">
        <f t="shared" si="250"/>
        <v>3.7448752644533194E-4</v>
      </c>
      <c r="W435" s="8">
        <f t="shared" si="250"/>
        <v>3.5492055318856337E-4</v>
      </c>
      <c r="X435" s="8">
        <f t="shared" si="250"/>
        <v>3.3521202364679854E-4</v>
      </c>
      <c r="Y435" s="8">
        <f t="shared" si="250"/>
        <v>3.1562074315366335E-4</v>
      </c>
      <c r="Z435" s="8">
        <f t="shared" si="250"/>
        <v>2.963512662032292E-4</v>
      </c>
      <c r="AA435" s="8">
        <f t="shared" si="250"/>
        <v>2.7756259592594447E-4</v>
      </c>
      <c r="AB435" s="8">
        <f t="shared" si="250"/>
        <v>2.5937563725955882E-4</v>
      </c>
      <c r="AC435" s="8">
        <f t="shared" si="250"/>
        <v>2.4187957154623221E-4</v>
      </c>
      <c r="AD435" s="8">
        <f t="shared" si="250"/>
        <v>2.2513729859398871E-4</v>
      </c>
      <c r="AE435" s="8">
        <f t="shared" si="250"/>
        <v>2.0919007327691448E-4</v>
      </c>
      <c r="AF435" s="8">
        <f t="shared" si="250"/>
        <v>1.9406144717752801E-4</v>
      </c>
      <c r="AG435" s="8">
        <f t="shared" si="250"/>
        <v>1.7976061130090711E-4</v>
      </c>
      <c r="AH435" s="8">
        <f t="shared" si="250"/>
        <v>1.6628522325375764E-4</v>
      </c>
      <c r="AI435" s="8">
        <f t="shared" si="250"/>
        <v>1.5362379125457865E-4</v>
      </c>
      <c r="AJ435" s="8">
        <f t="shared" si="250"/>
        <v>1.4175767772319051E-4</v>
      </c>
      <c r="AK435" s="8">
        <f t="shared" si="250"/>
        <v>1.3066277681338882E-4</v>
      </c>
      <c r="AL435" s="8">
        <f t="shared" si="250"/>
        <v>1.2031091294714099E-4</v>
      </c>
      <c r="AM435" s="8">
        <f t="shared" si="250"/>
        <v>1.1067100104725133E-4</v>
      </c>
      <c r="AN435" s="8">
        <f t="shared" si="250"/>
        <v>1.0171000362912238E-4</v>
      </c>
      <c r="AO435" s="8">
        <f t="shared" si="250"/>
        <v>9.3393715097094134E-5</v>
      </c>
      <c r="AP435" s="8">
        <f t="shared" si="250"/>
        <v>8.5687399405653931E-5</v>
      </c>
      <c r="AQ435" s="8">
        <f t="shared" si="250"/>
        <v>7.8556303610672259E-5</v>
      </c>
      <c r="AR435" s="8">
        <f t="shared" si="250"/>
        <v>7.1966066680739118E-5</v>
      </c>
      <c r="AS435" s="8">
        <f t="shared" si="250"/>
        <v>6.5883040202356641E-5</v>
      </c>
      <c r="AT435" s="8">
        <f t="shared" si="250"/>
        <v>6.0274535241540643E-5</v>
      </c>
      <c r="AU435" s="8">
        <f t="shared" si="250"/>
        <v>5.5109007571340612E-5</v>
      </c>
      <c r="AV435" s="8">
        <f t="shared" si="250"/>
        <v>5.035619169884645E-5</v>
      </c>
      <c r="AW435" s="8">
        <f t="shared" si="250"/>
        <v>4.5987192590498926E-5</v>
      </c>
      <c r="AX435" s="8">
        <f t="shared" si="250"/>
        <v>4.1974542669579115E-5</v>
      </c>
      <c r="AY435" s="8">
        <f t="shared" si="250"/>
        <v>3.8292230517202405E-5</v>
      </c>
      <c r="AZ435" s="8">
        <f t="shared" si="250"/>
        <v>3.4915706724041085E-5</v>
      </c>
      <c r="BA435" s="8">
        <f t="shared" si="250"/>
        <v>3.1821871493449968E-5</v>
      </c>
      <c r="BB435" s="8">
        <f t="shared" si="250"/>
        <v>2.8989047869437316E-5</v>
      </c>
      <c r="BC435" s="8">
        <f t="shared" si="250"/>
        <v>2.6396943839111796E-5</v>
      </c>
      <c r="BD435" s="8">
        <f t="shared" si="250"/>
        <v>2.402660602498748E-5</v>
      </c>
      <c r="BE435" s="8">
        <f t="shared" si="250"/>
        <v>2.1860367225774604E-5</v>
      </c>
      <c r="BF435" s="8">
        <f t="shared" si="250"/>
        <v>1.9881789674516263E-5</v>
      </c>
      <c r="BG435" s="8">
        <f t="shared" si="250"/>
        <v>1.8075605551008282E-5</v>
      </c>
      <c r="BH435" s="8">
        <f t="shared" si="250"/>
        <v>1.6427656003414473E-5</v>
      </c>
      <c r="BI435" s="8">
        <f t="shared" si="250"/>
        <v>1.4924829694953963E-5</v>
      </c>
      <c r="BJ435" s="8">
        <f t="shared" si="250"/>
        <v>1.35550016894971E-5</v>
      </c>
      <c r="BK435" s="8">
        <f t="shared" si="250"/>
        <v>1.2306973319656972E-5</v>
      </c>
      <c r="BL435" s="8">
        <f t="shared" si="250"/>
        <v>1.1170413537996019E-5</v>
      </c>
      <c r="BM435" s="8">
        <f t="shared" si="250"/>
        <v>1.0135802132373356E-5</v>
      </c>
      <c r="BN435" s="8">
        <f t="shared" si="250"/>
        <v>9.1943750868580021E-6</v>
      </c>
      <c r="BO435" s="8">
        <f t="shared" si="236"/>
        <v>8.7657667008923454E-5</v>
      </c>
      <c r="BP435" s="8">
        <f t="shared" si="234"/>
        <v>1.1055211912086587E-2</v>
      </c>
    </row>
    <row r="436" spans="7:68">
      <c r="G436" s="8">
        <f t="shared" ref="G436:BO436" si="251">G84*$D84</f>
        <v>8.6308489183581681E-6</v>
      </c>
      <c r="H436" s="8">
        <f t="shared" si="251"/>
        <v>1.5397434470350971E-5</v>
      </c>
      <c r="I436" s="8">
        <f t="shared" si="251"/>
        <v>2.0601767321329602E-5</v>
      </c>
      <c r="J436" s="8">
        <f t="shared" si="251"/>
        <v>2.4502368600834676E-5</v>
      </c>
      <c r="K436" s="8">
        <f t="shared" si="251"/>
        <v>2.7320140989930657E-5</v>
      </c>
      <c r="L436" s="8">
        <f t="shared" si="251"/>
        <v>2.9243478915621781E-5</v>
      </c>
      <c r="M436" s="8">
        <f t="shared" si="251"/>
        <v>3.0432713724857067E-5</v>
      </c>
      <c r="N436" s="8">
        <f t="shared" si="251"/>
        <v>3.1023977877225725E-5</v>
      </c>
      <c r="O436" s="8">
        <f t="shared" si="251"/>
        <v>3.1132561799796014E-5</v>
      </c>
      <c r="P436" s="8">
        <f t="shared" si="251"/>
        <v>3.0855827917131155E-5</v>
      </c>
      <c r="Q436" s="8">
        <f t="shared" si="251"/>
        <v>3.0275738352289093E-5</v>
      </c>
      <c r="R436" s="8">
        <f t="shared" si="251"/>
        <v>2.9461045756627499E-5</v>
      </c>
      <c r="S436" s="8">
        <f t="shared" si="251"/>
        <v>2.8469190549487706E-5</v>
      </c>
      <c r="T436" s="8">
        <f t="shared" si="251"/>
        <v>2.7347942429384804E-5</v>
      </c>
      <c r="U436" s="8">
        <f t="shared" si="251"/>
        <v>2.6136819264654908E-5</v>
      </c>
      <c r="V436" s="8">
        <f t="shared" si="251"/>
        <v>2.4868312303010323E-5</v>
      </c>
      <c r="W436" s="8">
        <f t="shared" si="251"/>
        <v>2.3568942985178036E-5</v>
      </c>
      <c r="X436" s="8">
        <f t="shared" si="251"/>
        <v>2.2260173445295212E-5</v>
      </c>
      <c r="Y436" s="8">
        <f t="shared" si="251"/>
        <v>2.0959189975047955E-5</v>
      </c>
      <c r="Z436" s="8">
        <f t="shared" si="251"/>
        <v>1.9679576271308188E-5</v>
      </c>
      <c r="AA436" s="8">
        <f t="shared" si="251"/>
        <v>1.8431891135707249E-5</v>
      </c>
      <c r="AB436" s="8">
        <f t="shared" si="251"/>
        <v>1.7224163411767573E-5</v>
      </c>
      <c r="AC436" s="8">
        <f t="shared" si="251"/>
        <v>1.6062315297991979E-5</v>
      </c>
      <c r="AD436" s="8">
        <f t="shared" si="251"/>
        <v>1.4950523734757061E-5</v>
      </c>
      <c r="AE436" s="8">
        <f t="shared" si="251"/>
        <v>1.3891528303545101E-5</v>
      </c>
      <c r="AF436" s="8">
        <f t="shared" si="251"/>
        <v>1.2886892976632719E-5</v>
      </c>
      <c r="AG436" s="8">
        <f t="shared" si="251"/>
        <v>1.1937228094200861E-5</v>
      </c>
      <c r="AH436" s="8">
        <f t="shared" si="251"/>
        <v>1.1042378106694843E-5</v>
      </c>
      <c r="AI436" s="8">
        <f t="shared" si="251"/>
        <v>1.0201579887999362E-5</v>
      </c>
      <c r="AJ436" s="8">
        <f t="shared" si="251"/>
        <v>9.4135957863056185E-6</v>
      </c>
      <c r="AK436" s="8">
        <f t="shared" si="251"/>
        <v>8.6768250227641017E-6</v>
      </c>
      <c r="AL436" s="8">
        <f t="shared" si="251"/>
        <v>7.9893965628960797E-6</v>
      </c>
      <c r="AM436" s="8">
        <f t="shared" si="251"/>
        <v>7.3492461632940328E-6</v>
      </c>
      <c r="AN436" s="8">
        <f t="shared" si="251"/>
        <v>6.7541799284964076E-6</v>
      </c>
      <c r="AO436" s="8">
        <f t="shared" si="251"/>
        <v>6.2019263931664066E-6</v>
      </c>
      <c r="AP436" s="8">
        <f t="shared" si="251"/>
        <v>5.6901788667817051E-6</v>
      </c>
      <c r="AQ436" s="8">
        <f t="shared" si="251"/>
        <v>5.2166295366462046E-6</v>
      </c>
      <c r="AR436" s="8">
        <f t="shared" si="251"/>
        <v>4.7789966155178315E-6</v>
      </c>
      <c r="AS436" s="8">
        <f t="shared" si="251"/>
        <v>4.3750456384377451E-6</v>
      </c>
      <c r="AT436" s="8">
        <f t="shared" si="251"/>
        <v>4.002605855883558E-6</v>
      </c>
      <c r="AU436" s="8">
        <f t="shared" si="251"/>
        <v>3.6595825340343371E-6</v>
      </c>
      <c r="AV436" s="8">
        <f t="shared" si="251"/>
        <v>3.3439658550015221E-6</v>
      </c>
      <c r="AW436" s="8">
        <f t="shared" si="251"/>
        <v>3.0538370079628189E-6</v>
      </c>
      <c r="AX436" s="8">
        <f t="shared" si="251"/>
        <v>2.7873719741517379E-6</v>
      </c>
      <c r="AY436" s="8">
        <f t="shared" si="251"/>
        <v>2.5428434327829719E-6</v>
      </c>
      <c r="AZ436" s="8">
        <f t="shared" si="251"/>
        <v>2.3186211496433534E-6</v>
      </c>
      <c r="BA436" s="8">
        <f t="shared" si="251"/>
        <v>2.1131711538619117E-6</v>
      </c>
      <c r="BB436" s="8">
        <f t="shared" si="251"/>
        <v>1.9250539600798217E-6</v>
      </c>
      <c r="BC436" s="8">
        <f t="shared" si="251"/>
        <v>1.7529220518160176E-6</v>
      </c>
      <c r="BD436" s="8">
        <f t="shared" si="251"/>
        <v>1.5955168063468248E-6</v>
      </c>
      <c r="BE436" s="8">
        <f t="shared" si="251"/>
        <v>1.4516650110865948E-6</v>
      </c>
      <c r="BF436" s="8">
        <f t="shared" si="251"/>
        <v>1.3202750955733454E-6</v>
      </c>
      <c r="BG436" s="8">
        <f t="shared" si="251"/>
        <v>1.2003331811216436E-6</v>
      </c>
      <c r="BH436" s="8">
        <f t="shared" si="251"/>
        <v>1.0908990314767421E-6</v>
      </c>
      <c r="BI436" s="8">
        <f t="shared" si="251"/>
        <v>9.911019719305364E-7</v>
      </c>
      <c r="BJ436" s="8">
        <f t="shared" si="251"/>
        <v>9.0013683094316669E-7</v>
      </c>
      <c r="BK436" s="8">
        <f t="shared" si="251"/>
        <v>8.1725994700847072E-7</v>
      </c>
      <c r="BL436" s="8">
        <f t="shared" si="251"/>
        <v>7.4178527400754811E-7</v>
      </c>
      <c r="BM436" s="8">
        <f t="shared" si="251"/>
        <v>6.7308061035291811E-7</v>
      </c>
      <c r="BN436" s="8">
        <f t="shared" si="251"/>
        <v>6.1056397061166407E-7</v>
      </c>
      <c r="BO436" s="8">
        <f t="shared" si="236"/>
        <v>5.8210169498112757E-6</v>
      </c>
      <c r="BP436" s="8">
        <f t="shared" si="234"/>
        <v>7.3413516603699992E-4</v>
      </c>
    </row>
    <row r="437" spans="7:68">
      <c r="G437" s="8">
        <f t="shared" ref="G437:BO437" si="252">G85*$D85</f>
        <v>8.8000812500906793E-6</v>
      </c>
      <c r="H437" s="8">
        <f t="shared" si="252"/>
        <v>1.5699344950161774E-5</v>
      </c>
      <c r="I437" s="8">
        <f t="shared" si="252"/>
        <v>2.1005723543316457E-5</v>
      </c>
      <c r="J437" s="8">
        <f t="shared" si="252"/>
        <v>2.4982807200851041E-5</v>
      </c>
      <c r="K437" s="8">
        <f t="shared" si="252"/>
        <v>2.7855830028948903E-5</v>
      </c>
      <c r="L437" s="8">
        <f t="shared" si="252"/>
        <v>2.9816880462986912E-5</v>
      </c>
      <c r="M437" s="8">
        <f t="shared" si="252"/>
        <v>3.1029433601815047E-5</v>
      </c>
      <c r="N437" s="8">
        <f t="shared" si="252"/>
        <v>3.1632291168936026E-5</v>
      </c>
      <c r="O437" s="8">
        <f t="shared" si="252"/>
        <v>3.1743004188027303E-5</v>
      </c>
      <c r="P437" s="8">
        <f t="shared" si="252"/>
        <v>3.1460844150800388E-5</v>
      </c>
      <c r="Q437" s="8">
        <f t="shared" si="252"/>
        <v>3.0869380280765352E-5</v>
      </c>
      <c r="R437" s="8">
        <f t="shared" si="252"/>
        <v>3.0038713320482938E-5</v>
      </c>
      <c r="S437" s="8">
        <f t="shared" si="252"/>
        <v>2.9027409972026679E-5</v>
      </c>
      <c r="T437" s="8">
        <f t="shared" si="252"/>
        <v>2.7884176594666857E-5</v>
      </c>
      <c r="U437" s="8">
        <f t="shared" si="252"/>
        <v>2.6649305916903041E-5</v>
      </c>
      <c r="V437" s="8">
        <f t="shared" si="252"/>
        <v>2.5355926269736012E-5</v>
      </c>
      <c r="W437" s="8">
        <f t="shared" si="252"/>
        <v>2.4031079122142307E-5</v>
      </c>
      <c r="X437" s="8">
        <f t="shared" si="252"/>
        <v>2.2696647434418646E-5</v>
      </c>
      <c r="Y437" s="8">
        <f t="shared" si="252"/>
        <v>2.1370154484362619E-5</v>
      </c>
      <c r="Z437" s="8">
        <f t="shared" si="252"/>
        <v>2.006545031584364E-5</v>
      </c>
      <c r="AA437" s="8">
        <f t="shared" si="252"/>
        <v>1.8793300765819152E-5</v>
      </c>
      <c r="AB437" s="8">
        <f t="shared" si="252"/>
        <v>1.7561892106115956E-5</v>
      </c>
      <c r="AC437" s="8">
        <f t="shared" si="252"/>
        <v>1.6377262656776136E-5</v>
      </c>
      <c r="AD437" s="8">
        <f t="shared" si="252"/>
        <v>1.5243671258967982E-5</v>
      </c>
      <c r="AE437" s="8">
        <f t="shared" si="252"/>
        <v>1.4163911211457749E-5</v>
      </c>
      <c r="AF437" s="8">
        <f t="shared" si="252"/>
        <v>1.3139577152645125E-5</v>
      </c>
      <c r="AG437" s="8">
        <f t="shared" si="252"/>
        <v>1.2171291390165583E-5</v>
      </c>
      <c r="AH437" s="8">
        <f t="shared" si="252"/>
        <v>1.1258895324473172E-5</v>
      </c>
      <c r="AI437" s="8">
        <f t="shared" si="252"/>
        <v>1.0401610866195427E-5</v>
      </c>
      <c r="AJ437" s="8">
        <f t="shared" si="252"/>
        <v>9.5981760958410225E-6</v>
      </c>
      <c r="AK437" s="8">
        <f t="shared" si="252"/>
        <v>8.8469588467398674E-6</v>
      </c>
      <c r="AL437" s="8">
        <f t="shared" si="252"/>
        <v>8.1460513974626693E-6</v>
      </c>
      <c r="AM437" s="8">
        <f t="shared" si="252"/>
        <v>7.4933490292409739E-6</v>
      </c>
      <c r="AN437" s="8">
        <f t="shared" si="252"/>
        <v>6.8866148290551602E-6</v>
      </c>
      <c r="AO437" s="8">
        <f t="shared" si="252"/>
        <v>6.3235327930324138E-6</v>
      </c>
      <c r="AP437" s="8">
        <f t="shared" si="252"/>
        <v>5.8017510014244835E-6</v>
      </c>
      <c r="AQ437" s="8">
        <f t="shared" si="252"/>
        <v>5.3189163903059334E-6</v>
      </c>
      <c r="AR437" s="8">
        <f t="shared" si="252"/>
        <v>4.8727024315083765E-6</v>
      </c>
      <c r="AS437" s="8">
        <f t="shared" si="252"/>
        <v>4.4608308470345635E-6</v>
      </c>
      <c r="AT437" s="8">
        <f t="shared" si="252"/>
        <v>4.0810883236459802E-6</v>
      </c>
      <c r="AU437" s="8">
        <f t="shared" si="252"/>
        <v>3.7313390543095196E-6</v>
      </c>
      <c r="AV437" s="8">
        <f t="shared" si="252"/>
        <v>3.4095338129427282E-6</v>
      </c>
      <c r="AW437" s="8">
        <f t="shared" si="252"/>
        <v>3.1137161649816978E-6</v>
      </c>
      <c r="AX437" s="8">
        <f t="shared" si="252"/>
        <v>2.8420263265860854E-6</v>
      </c>
      <c r="AY437" s="8">
        <f t="shared" si="252"/>
        <v>2.5927031079355789E-6</v>
      </c>
      <c r="AZ437" s="8">
        <f t="shared" si="252"/>
        <v>2.3640843094402815E-6</v>
      </c>
      <c r="BA437" s="8">
        <f t="shared" si="252"/>
        <v>2.1546058823690078E-6</v>
      </c>
      <c r="BB437" s="8">
        <f t="shared" si="252"/>
        <v>1.9628001161598178E-6</v>
      </c>
      <c r="BC437" s="8">
        <f t="shared" si="252"/>
        <v>1.7872930724398609E-6</v>
      </c>
      <c r="BD437" s="8">
        <f t="shared" si="252"/>
        <v>1.626801449608527E-6</v>
      </c>
      <c r="BE437" s="8">
        <f t="shared" si="252"/>
        <v>1.4801290309118219E-6</v>
      </c>
      <c r="BF437" s="8">
        <f t="shared" si="252"/>
        <v>1.3461628425453717E-6</v>
      </c>
      <c r="BG437" s="8">
        <f t="shared" si="252"/>
        <v>1.223869125849519E-6</v>
      </c>
      <c r="BH437" s="8">
        <f t="shared" si="252"/>
        <v>1.1122892085645214E-6</v>
      </c>
      <c r="BI437" s="8">
        <f t="shared" si="252"/>
        <v>1.0105353439291743E-6</v>
      </c>
      <c r="BJ437" s="8">
        <f t="shared" si="252"/>
        <v>9.1778657272636603E-7</v>
      </c>
      <c r="BK437" s="8">
        <f t="shared" si="252"/>
        <v>8.3328465185177405E-7</v>
      </c>
      <c r="BL437" s="8">
        <f t="shared" si="252"/>
        <v>7.5633008330181365E-7</v>
      </c>
      <c r="BM437" s="8">
        <f t="shared" si="252"/>
        <v>6.8627826937944582E-7</v>
      </c>
      <c r="BN437" s="8">
        <f t="shared" si="252"/>
        <v>6.2253581317267706E-7</v>
      </c>
      <c r="BO437" s="8">
        <f t="shared" si="236"/>
        <v>5.93515453706239E-6</v>
      </c>
      <c r="BP437" s="8">
        <f t="shared" si="234"/>
        <v>7.4852997321419603E-4</v>
      </c>
    </row>
    <row r="438" spans="7:68">
      <c r="G438" s="8">
        <f t="shared" ref="G438:BO438" si="253">G86*$D86</f>
        <v>5.1714231823919422E-6</v>
      </c>
      <c r="H438" s="8">
        <f t="shared" si="253"/>
        <v>9.2154761110224425E-6</v>
      </c>
      <c r="I438" s="8">
        <f t="shared" si="253"/>
        <v>1.2316483822381493E-5</v>
      </c>
      <c r="J438" s="8">
        <f t="shared" si="253"/>
        <v>1.4631982780989215E-5</v>
      </c>
      <c r="K438" s="8">
        <f t="shared" si="253"/>
        <v>1.6296370822326741E-5</v>
      </c>
      <c r="L438" s="8">
        <f t="shared" si="253"/>
        <v>1.7424079683231748E-5</v>
      </c>
      <c r="M438" s="8">
        <f t="shared" si="253"/>
        <v>1.8112330830719409E-5</v>
      </c>
      <c r="N438" s="8">
        <f t="shared" si="253"/>
        <v>1.8443527737338275E-5</v>
      </c>
      <c r="O438" s="8">
        <f t="shared" si="253"/>
        <v>1.8487331115714458E-5</v>
      </c>
      <c r="P438" s="8">
        <f t="shared" si="253"/>
        <v>1.8302457804557313E-5</v>
      </c>
      <c r="Q438" s="8">
        <f t="shared" si="253"/>
        <v>1.7938238894246626E-5</v>
      </c>
      <c r="R438" s="8">
        <f t="shared" si="253"/>
        <v>1.7435968205207717E-5</v>
      </c>
      <c r="S438" s="8">
        <f t="shared" si="253"/>
        <v>1.6830068310076752E-5</v>
      </c>
      <c r="T438" s="8">
        <f t="shared" si="253"/>
        <v>1.614909785383826E-5</v>
      </c>
      <c r="U438" s="8">
        <f t="shared" si="253"/>
        <v>1.5416620915467743E-5</v>
      </c>
      <c r="V438" s="8">
        <f t="shared" si="253"/>
        <v>1.4651956518060541E-5</v>
      </c>
      <c r="W438" s="8">
        <f t="shared" si="253"/>
        <v>1.3870824086191445E-5</v>
      </c>
      <c r="X438" s="8">
        <f t="shared" si="253"/>
        <v>1.3085898629078728E-5</v>
      </c>
      <c r="Y438" s="8">
        <f t="shared" si="253"/>
        <v>1.2307287660648544E-5</v>
      </c>
      <c r="Z438" s="8">
        <f t="shared" si="253"/>
        <v>1.1542940321724056E-5</v>
      </c>
      <c r="AA438" s="8">
        <f t="shared" si="253"/>
        <v>1.0798997817988943E-5</v>
      </c>
      <c r="AB438" s="8">
        <f t="shared" si="253"/>
        <v>1.0080093106105679E-5</v>
      </c>
      <c r="AC438" s="8">
        <f t="shared" si="253"/>
        <v>9.3896067283374415E-6</v>
      </c>
      <c r="AD438" s="8">
        <f t="shared" si="253"/>
        <v>8.7298847947290325E-6</v>
      </c>
      <c r="AE438" s="8">
        <f t="shared" si="253"/>
        <v>8.1024243251078872E-6</v>
      </c>
      <c r="AF438" s="8">
        <f t="shared" si="253"/>
        <v>7.5080304766179723E-6</v>
      </c>
      <c r="AG438" s="8">
        <f t="shared" si="253"/>
        <v>6.9469495836922532E-6</v>
      </c>
      <c r="AH438" s="8">
        <f t="shared" si="253"/>
        <v>6.4189814153316412E-6</v>
      </c>
      <c r="AI438" s="8">
        <f t="shared" si="253"/>
        <v>5.9235735996697972E-6</v>
      </c>
      <c r="AJ438" s="8">
        <f t="shared" si="253"/>
        <v>5.4599007696266779E-6</v>
      </c>
      <c r="AK438" s="8">
        <f t="shared" si="253"/>
        <v>5.0269306385952834E-6</v>
      </c>
      <c r="AL438" s="8">
        <f t="shared" si="253"/>
        <v>4.623478915084797E-6</v>
      </c>
      <c r="AM438" s="8">
        <f t="shared" si="253"/>
        <v>4.2482547043824477E-6</v>
      </c>
      <c r="AN438" s="8">
        <f t="shared" si="253"/>
        <v>3.8998978186230868E-6</v>
      </c>
      <c r="AO438" s="8">
        <f t="shared" si="253"/>
        <v>3.5770092198164994E-6</v>
      </c>
      <c r="AP438" s="8">
        <f t="shared" si="253"/>
        <v>3.2781756495666865E-6</v>
      </c>
      <c r="AQ438" s="8">
        <f t="shared" si="253"/>
        <v>3.0019893510906938E-6</v>
      </c>
      <c r="AR438" s="8">
        <f t="shared" si="253"/>
        <v>2.7470636607899652E-6</v>
      </c>
      <c r="AS438" s="8">
        <f t="shared" si="253"/>
        <v>2.512045135494487E-6</v>
      </c>
      <c r="AT438" s="8">
        <f t="shared" si="253"/>
        <v>2.2956227853595774E-6</v>
      </c>
      <c r="AU438" s="8">
        <f t="shared" si="253"/>
        <v>2.0965348992992684E-6</v>
      </c>
      <c r="AV438" s="8">
        <f t="shared" si="253"/>
        <v>1.9135738780872491E-6</v>
      </c>
      <c r="AW438" s="8">
        <f t="shared" si="253"/>
        <v>1.7455894283608759E-6</v>
      </c>
      <c r="AX438" s="8">
        <f t="shared" si="253"/>
        <v>1.5914904174292973E-6</v>
      </c>
      <c r="AY438" s="8">
        <f t="shared" si="253"/>
        <v>1.4502456428824471E-6</v>
      </c>
      <c r="AZ438" s="8">
        <f t="shared" si="253"/>
        <v>1.320883731537333E-6</v>
      </c>
      <c r="BA438" s="8">
        <f t="shared" si="253"/>
        <v>1.2024923483823673E-6</v>
      </c>
      <c r="BB438" s="8">
        <f t="shared" si="253"/>
        <v>1.0942168671407889E-6</v>
      </c>
      <c r="BC438" s="8">
        <f t="shared" si="253"/>
        <v>9.9525862921874412E-7</v>
      </c>
      <c r="BD438" s="8">
        <f t="shared" si="253"/>
        <v>9.0487289656520513E-7</v>
      </c>
      <c r="BE438" s="8">
        <f t="shared" si="253"/>
        <v>8.2236658585638988E-7</v>
      </c>
      <c r="BF438" s="8">
        <f t="shared" si="253"/>
        <v>7.4709585599800483E-7</v>
      </c>
      <c r="BG438" s="8">
        <f t="shared" si="253"/>
        <v>6.784636078421883E-7</v>
      </c>
      <c r="BH438" s="8">
        <f t="shared" si="253"/>
        <v>6.1591694391922742E-7</v>
      </c>
      <c r="BI438" s="8">
        <f t="shared" si="253"/>
        <v>5.5894462660669894E-7</v>
      </c>
      <c r="BJ438" s="8">
        <f t="shared" si="253"/>
        <v>5.0707456525759706E-7</v>
      </c>
      <c r="BK438" s="8">
        <f t="shared" si="253"/>
        <v>4.5987135617388559E-7</v>
      </c>
      <c r="BL438" s="8">
        <f t="shared" si="253"/>
        <v>4.1693389376059753E-7</v>
      </c>
      <c r="BM438" s="8">
        <f t="shared" si="253"/>
        <v>3.7789306657070439E-7</v>
      </c>
      <c r="BN438" s="8">
        <f t="shared" si="253"/>
        <v>3.4240954811643824E-7</v>
      </c>
      <c r="BO438" s="8">
        <f t="shared" si="236"/>
        <v>3.2269383631889086E-6</v>
      </c>
      <c r="BP438" s="8">
        <f t="shared" si="234"/>
        <v>4.320414045702294E-4</v>
      </c>
    </row>
    <row r="439" spans="7:68">
      <c r="G439" s="8">
        <f t="shared" ref="G439:BO439" si="254">G87*$D87</f>
        <v>6.4712824456277283E-5</v>
      </c>
      <c r="H439" s="8">
        <f t="shared" si="254"/>
        <v>1.1505940188326101E-4</v>
      </c>
      <c r="I439" s="8">
        <f t="shared" si="254"/>
        <v>1.5343171241132857E-4</v>
      </c>
      <c r="J439" s="8">
        <f t="shared" si="254"/>
        <v>1.8186772311156146E-4</v>
      </c>
      <c r="K439" s="8">
        <f t="shared" si="254"/>
        <v>2.0210050730772267E-4</v>
      </c>
      <c r="L439" s="8">
        <f t="shared" si="254"/>
        <v>2.1560082119587856E-4</v>
      </c>
      <c r="M439" s="8">
        <f t="shared" si="254"/>
        <v>2.2361398505032541E-4</v>
      </c>
      <c r="N439" s="8">
        <f t="shared" si="254"/>
        <v>2.2719180881113061E-4</v>
      </c>
      <c r="O439" s="8">
        <f t="shared" si="254"/>
        <v>2.2722020778723201E-4</v>
      </c>
      <c r="P439" s="8">
        <f t="shared" si="254"/>
        <v>2.2444307191427698E-4</v>
      </c>
      <c r="Q439" s="8">
        <f t="shared" si="254"/>
        <v>2.1948288002497144E-4</v>
      </c>
      <c r="R439" s="8">
        <f t="shared" si="254"/>
        <v>2.1285848764603595E-4</v>
      </c>
      <c r="S439" s="8">
        <f t="shared" si="254"/>
        <v>2.0500046181043646E-4</v>
      </c>
      <c r="T439" s="8">
        <f t="shared" si="254"/>
        <v>1.9626428828405324E-4</v>
      </c>
      <c r="U439" s="8">
        <f t="shared" si="254"/>
        <v>1.8694173459056076E-4</v>
      </c>
      <c r="V439" s="8">
        <f t="shared" si="254"/>
        <v>1.7727061552107569E-4</v>
      </c>
      <c r="W439" s="8">
        <f t="shared" si="254"/>
        <v>1.6744317577312612E-4</v>
      </c>
      <c r="X439" s="8">
        <f t="shared" si="254"/>
        <v>1.5761327639538612E-4</v>
      </c>
      <c r="Y439" s="8">
        <f t="shared" si="254"/>
        <v>1.4790254731080371E-4</v>
      </c>
      <c r="Z439" s="8">
        <f t="shared" si="254"/>
        <v>1.3840564690453108E-4</v>
      </c>
      <c r="AA439" s="8">
        <f t="shared" si="254"/>
        <v>1.2919475110303454E-4</v>
      </c>
      <c r="AB439" s="8">
        <f t="shared" si="254"/>
        <v>1.2032337819395951E-4</v>
      </c>
      <c r="AC439" s="8">
        <f t="shared" si="254"/>
        <v>1.1182964154235864E-4</v>
      </c>
      <c r="AD439" s="8">
        <f t="shared" si="254"/>
        <v>1.037390100846854E-4</v>
      </c>
      <c r="AE439" s="8">
        <f t="shared" si="254"/>
        <v>9.6066645797172206E-5</v>
      </c>
      <c r="AF439" s="8">
        <f t="shared" si="254"/>
        <v>8.8819378038233548E-5</v>
      </c>
      <c r="AG439" s="8">
        <f t="shared" si="254"/>
        <v>8.1997366578912293E-5</v>
      </c>
      <c r="AH439" s="8">
        <f t="shared" si="254"/>
        <v>7.5595498106751291E-5</v>
      </c>
      <c r="AI439" s="8">
        <f t="shared" si="254"/>
        <v>6.9604554881791251E-5</v>
      </c>
      <c r="AJ439" s="8">
        <f t="shared" si="254"/>
        <v>6.401218892059905E-5</v>
      </c>
      <c r="AK439" s="8">
        <f t="shared" si="254"/>
        <v>5.8803730482092993E-5</v>
      </c>
      <c r="AL439" s="8">
        <f t="shared" si="254"/>
        <v>5.3962855637244558E-5</v>
      </c>
      <c r="AM439" s="8">
        <f t="shared" si="254"/>
        <v>4.9472134244682621E-5</v>
      </c>
      <c r="AN439" s="8">
        <f t="shared" si="254"/>
        <v>4.5313476656962942E-5</v>
      </c>
      <c r="AO439" s="8">
        <f t="shared" si="254"/>
        <v>4.1468494887688294E-5</v>
      </c>
      <c r="AP439" s="8">
        <f t="shared" si="254"/>
        <v>3.7918791725302172E-5</v>
      </c>
      <c r="AQ439" s="8">
        <f t="shared" si="254"/>
        <v>3.464618933945457E-5</v>
      </c>
      <c r="AR439" s="8">
        <f t="shared" si="254"/>
        <v>3.163290725041768E-5</v>
      </c>
      <c r="AS439" s="8">
        <f t="shared" si="254"/>
        <v>2.8861698086295571E-5</v>
      </c>
      <c r="AT439" s="8">
        <f t="shared" si="254"/>
        <v>2.6315948306376165E-5</v>
      </c>
      <c r="AU439" s="8">
        <f t="shared" si="254"/>
        <v>2.397974999547762E-5</v>
      </c>
      <c r="AV439" s="8">
        <f t="shared" si="254"/>
        <v>2.1837948910515693E-5</v>
      </c>
      <c r="AW439" s="8">
        <f t="shared" si="254"/>
        <v>1.9876173166721038E-5</v>
      </c>
      <c r="AX439" s="8">
        <f t="shared" si="254"/>
        <v>1.8080846269522327E-5</v>
      </c>
      <c r="AY439" s="8">
        <f t="shared" si="254"/>
        <v>1.643918761391456E-5</v>
      </c>
      <c r="AZ439" s="8">
        <f t="shared" si="254"/>
        <v>1.4939203072964937E-5</v>
      </c>
      <c r="BA439" s="8">
        <f t="shared" si="254"/>
        <v>1.3569667869515087E-5</v>
      </c>
      <c r="BB439" s="8">
        <f t="shared" si="254"/>
        <v>1.2320103560169101E-5</v>
      </c>
      <c r="BC439" s="8">
        <f t="shared" si="254"/>
        <v>1.1180750649677631E-5</v>
      </c>
      <c r="BD439" s="8">
        <f t="shared" si="254"/>
        <v>1.0142538089350421E-5</v>
      </c>
      <c r="BE439" s="8">
        <f t="shared" si="254"/>
        <v>9.1970506886611747E-6</v>
      </c>
      <c r="BF439" s="8">
        <f t="shared" si="254"/>
        <v>8.3364952791260555E-6</v>
      </c>
      <c r="BG439" s="8">
        <f t="shared" si="254"/>
        <v>7.5536663089727389E-6</v>
      </c>
      <c r="BH439" s="8">
        <f t="shared" si="254"/>
        <v>6.8419114118593459E-6</v>
      </c>
      <c r="BI439" s="8">
        <f t="shared" si="254"/>
        <v>6.1950973793122724E-6</v>
      </c>
      <c r="BJ439" s="8">
        <f t="shared" si="254"/>
        <v>5.6075768714851305E-6</v>
      </c>
      <c r="BK439" s="8">
        <f t="shared" si="254"/>
        <v>5.0741561215851075E-6</v>
      </c>
      <c r="BL439" s="8">
        <f t="shared" si="254"/>
        <v>4.590063823529322E-6</v>
      </c>
      <c r="BM439" s="8">
        <f t="shared" si="254"/>
        <v>4.1509213380678698E-6</v>
      </c>
      <c r="BN439" s="8">
        <f t="shared" si="254"/>
        <v>3.7527143080091555E-6</v>
      </c>
      <c r="BO439" s="8">
        <f t="shared" si="236"/>
        <v>3.4568363947486309E-5</v>
      </c>
      <c r="BP439" s="8">
        <f t="shared" si="234"/>
        <v>5.2176696407824283E-3</v>
      </c>
    </row>
    <row r="440" spans="7:68">
      <c r="G440" s="8">
        <f t="shared" ref="G440:BO440" si="255">G88*$D88</f>
        <v>6.3700071093829329E-6</v>
      </c>
      <c r="H440" s="8">
        <f t="shared" si="255"/>
        <v>1.1313132626264088E-5</v>
      </c>
      <c r="I440" s="8">
        <f t="shared" si="255"/>
        <v>1.5069092658183764E-5</v>
      </c>
      <c r="J440" s="8">
        <f t="shared" si="255"/>
        <v>1.784180570728958E-5</v>
      </c>
      <c r="K440" s="8">
        <f t="shared" si="255"/>
        <v>1.9804404335091432E-5</v>
      </c>
      <c r="L440" s="8">
        <f t="shared" si="255"/>
        <v>2.1103573259473431E-5</v>
      </c>
      <c r="M440" s="8">
        <f t="shared" si="255"/>
        <v>2.1863301896814473E-5</v>
      </c>
      <c r="N440" s="8">
        <f t="shared" si="255"/>
        <v>2.2188128096424288E-5</v>
      </c>
      <c r="O440" s="8">
        <f t="shared" si="255"/>
        <v>2.2165939968327866E-5</v>
      </c>
      <c r="P440" s="8">
        <f t="shared" si="255"/>
        <v>2.1870394102083489E-5</v>
      </c>
      <c r="Q440" s="8">
        <f t="shared" si="255"/>
        <v>2.1363000958915156E-5</v>
      </c>
      <c r="R440" s="8">
        <f t="shared" si="255"/>
        <v>2.0694921656199993E-5</v>
      </c>
      <c r="S440" s="8">
        <f t="shared" si="255"/>
        <v>1.9908514633264392E-5</v>
      </c>
      <c r="T440" s="8">
        <f t="shared" si="255"/>
        <v>1.9038665686210995E-5</v>
      </c>
      <c r="U440" s="8">
        <f t="shared" si="255"/>
        <v>1.8113930495737889E-5</v>
      </c>
      <c r="V440" s="8">
        <f t="shared" si="255"/>
        <v>1.7157514965562931E-5</v>
      </c>
      <c r="W440" s="8">
        <f t="shared" si="255"/>
        <v>1.6188115370008626E-5</v>
      </c>
      <c r="X440" s="8">
        <f t="shared" si="255"/>
        <v>1.5220637416130461E-5</v>
      </c>
      <c r="Y440" s="8">
        <f t="shared" si="255"/>
        <v>1.4266810804719621E-5</v>
      </c>
      <c r="Z440" s="8">
        <f t="shared" si="255"/>
        <v>1.3335713678516865E-5</v>
      </c>
      <c r="AA440" s="8">
        <f t="shared" si="255"/>
        <v>1.2434219433849124E-5</v>
      </c>
      <c r="AB440" s="8">
        <f t="shared" si="255"/>
        <v>1.1567376707603641E-5</v>
      </c>
      <c r="AC440" s="8">
        <f t="shared" si="255"/>
        <v>1.0738731903458947E-5</v>
      </c>
      <c r="AD440" s="8">
        <f t="shared" si="255"/>
        <v>9.9506023620224811E-6</v>
      </c>
      <c r="AE440" s="8">
        <f t="shared" si="255"/>
        <v>9.2043071848707955E-6</v>
      </c>
      <c r="AF440" s="8">
        <f t="shared" si="255"/>
        <v>8.5003617713718774E-6</v>
      </c>
      <c r="AG440" s="8">
        <f t="shared" si="255"/>
        <v>7.8386413011696967E-6</v>
      </c>
      <c r="AH440" s="8">
        <f t="shared" si="255"/>
        <v>7.2185176782327168E-6</v>
      </c>
      <c r="AI440" s="8">
        <f t="shared" si="255"/>
        <v>6.6389738303517478E-6</v>
      </c>
      <c r="AJ440" s="8">
        <f t="shared" si="255"/>
        <v>6.0986987186403641E-6</v>
      </c>
      <c r="AK440" s="8">
        <f t="shared" si="255"/>
        <v>5.5961659442243985E-6</v>
      </c>
      <c r="AL440" s="8">
        <f t="shared" si="255"/>
        <v>5.1296984345509842E-6</v>
      </c>
      <c r="AM440" s="8">
        <f t="shared" si="255"/>
        <v>4.6975213414400638E-6</v>
      </c>
      <c r="AN440" s="8">
        <f t="shared" si="255"/>
        <v>4.2978049800229813E-6</v>
      </c>
      <c r="AO440" s="8">
        <f t="shared" si="255"/>
        <v>3.928699375856303E-6</v>
      </c>
      <c r="AP440" s="8">
        <f t="shared" si="255"/>
        <v>3.5883617613535506E-6</v>
      </c>
      <c r="AQ440" s="8">
        <f t="shared" si="255"/>
        <v>3.274978167528674E-6</v>
      </c>
      <c r="AR440" s="8">
        <f t="shared" si="255"/>
        <v>2.9867800887861505E-6</v>
      </c>
      <c r="AS440" s="8">
        <f t="shared" si="255"/>
        <v>2.722057053548473E-6</v>
      </c>
      <c r="AT440" s="8">
        <f t="shared" si="255"/>
        <v>2.4791658087703015E-6</v>
      </c>
      <c r="AU440" s="8">
        <f t="shared" si="255"/>
        <v>2.2565367191427278E-6</v>
      </c>
      <c r="AV440" s="8">
        <f t="shared" si="255"/>
        <v>2.0526778896865168E-6</v>
      </c>
      <c r="AW440" s="8">
        <f t="shared" si="255"/>
        <v>1.8661774414235707E-6</v>
      </c>
      <c r="AX440" s="8">
        <f t="shared" si="255"/>
        <v>1.6957043021232963E-6</v>
      </c>
      <c r="AY440" s="8">
        <f t="shared" si="255"/>
        <v>1.5400078162010666E-6</v>
      </c>
      <c r="AZ440" s="8">
        <f t="shared" si="255"/>
        <v>1.3979164283595812E-6</v>
      </c>
      <c r="BA440" s="8">
        <f t="shared" si="255"/>
        <v>1.2683356533481628E-6</v>
      </c>
      <c r="BB440" s="8">
        <f t="shared" si="255"/>
        <v>1.1502455082619595E-6</v>
      </c>
      <c r="BC440" s="8">
        <f t="shared" si="255"/>
        <v>1.0426975532394663E-6</v>
      </c>
      <c r="BD440" s="8">
        <f t="shared" si="255"/>
        <v>9.4481166048637351E-7</v>
      </c>
      <c r="BE440" s="8">
        <f t="shared" si="255"/>
        <v>8.557726096021377E-7</v>
      </c>
      <c r="BF440" s="8">
        <f t="shared" si="255"/>
        <v>7.7482658864682969E-7</v>
      </c>
      <c r="BG440" s="8">
        <f t="shared" si="255"/>
        <v>7.0127766477066153E-7</v>
      </c>
      <c r="BH440" s="8">
        <f t="shared" si="255"/>
        <v>6.3448427511476889E-7</v>
      </c>
      <c r="BI440" s="8">
        <f t="shared" si="255"/>
        <v>5.7385577771491329E-7</v>
      </c>
      <c r="BJ440" s="8">
        <f t="shared" si="255"/>
        <v>5.1884909298558552E-7</v>
      </c>
      <c r="BK440" s="8">
        <f t="shared" si="255"/>
        <v>4.689654587599715E-7</v>
      </c>
      <c r="BL440" s="8">
        <f t="shared" si="255"/>
        <v>4.2374731557848361E-7</v>
      </c>
      <c r="BM440" s="8">
        <f t="shared" si="255"/>
        <v>3.8277533375496407E-7</v>
      </c>
      <c r="BN440" s="8">
        <f t="shared" si="255"/>
        <v>3.4566558953329638E-7</v>
      </c>
      <c r="BO440" s="8">
        <f t="shared" si="236"/>
        <v>3.1484668046649275E-6</v>
      </c>
      <c r="BP440" s="8">
        <f t="shared" si="234"/>
        <v>5.0466459995098987E-4</v>
      </c>
    </row>
    <row r="441" spans="7:68">
      <c r="G441" s="8">
        <f t="shared" ref="G441:BO441" si="256">G89*$D89</f>
        <v>1.8200020312522663E-7</v>
      </c>
      <c r="H441" s="8">
        <f t="shared" si="256"/>
        <v>3.2323236075040248E-7</v>
      </c>
      <c r="I441" s="8">
        <f t="shared" si="256"/>
        <v>4.3054550451953607E-7</v>
      </c>
      <c r="J441" s="8">
        <f t="shared" si="256"/>
        <v>5.097658773511308E-7</v>
      </c>
      <c r="K441" s="8">
        <f t="shared" si="256"/>
        <v>5.6584012385975508E-7</v>
      </c>
      <c r="L441" s="8">
        <f t="shared" si="256"/>
        <v>6.0295923598495503E-7</v>
      </c>
      <c r="M441" s="8">
        <f t="shared" si="256"/>
        <v>6.2466576848041353E-7</v>
      </c>
      <c r="N441" s="8">
        <f t="shared" si="256"/>
        <v>6.3394651704069395E-7</v>
      </c>
      <c r="O441" s="8">
        <f t="shared" si="256"/>
        <v>6.3331257052365324E-7</v>
      </c>
      <c r="P441" s="8">
        <f t="shared" si="256"/>
        <v>6.2486840291667111E-7</v>
      </c>
      <c r="Q441" s="8">
        <f t="shared" si="256"/>
        <v>6.1037145596900444E-7</v>
      </c>
      <c r="R441" s="8">
        <f t="shared" si="256"/>
        <v>5.9128347589142832E-7</v>
      </c>
      <c r="S441" s="8">
        <f t="shared" si="256"/>
        <v>5.6881470380755405E-7</v>
      </c>
      <c r="T441" s="8">
        <f t="shared" si="256"/>
        <v>5.4396187674888553E-7</v>
      </c>
      <c r="U441" s="8">
        <f t="shared" si="256"/>
        <v>5.1754087130679676E-7</v>
      </c>
      <c r="V441" s="8">
        <f t="shared" si="256"/>
        <v>4.9021471330179794E-7</v>
      </c>
      <c r="W441" s="8">
        <f t="shared" si="256"/>
        <v>4.6251758200024639E-7</v>
      </c>
      <c r="X441" s="8">
        <f t="shared" si="256"/>
        <v>4.3487535474658455E-7</v>
      </c>
      <c r="Y441" s="8">
        <f t="shared" si="256"/>
        <v>4.0762316584913199E-7</v>
      </c>
      <c r="Z441" s="8">
        <f t="shared" si="256"/>
        <v>3.810203908147675E-7</v>
      </c>
      <c r="AA441" s="8">
        <f t="shared" si="256"/>
        <v>3.5526341239568928E-7</v>
      </c>
      <c r="AB441" s="8">
        <f t="shared" si="256"/>
        <v>3.3049647736010402E-7</v>
      </c>
      <c r="AC441" s="8">
        <f t="shared" si="256"/>
        <v>3.0682091152739846E-7</v>
      </c>
      <c r="AD441" s="8">
        <f t="shared" si="256"/>
        <v>2.8430292462921376E-7</v>
      </c>
      <c r="AE441" s="8">
        <f t="shared" si="256"/>
        <v>2.6298020528202268E-7</v>
      </c>
      <c r="AF441" s="8">
        <f t="shared" si="256"/>
        <v>2.428674791820536E-7</v>
      </c>
      <c r="AG441" s="8">
        <f t="shared" si="256"/>
        <v>2.2396118003341992E-7</v>
      </c>
      <c r="AH441" s="8">
        <f t="shared" si="256"/>
        <v>2.0624336223522046E-7</v>
      </c>
      <c r="AI441" s="8">
        <f t="shared" si="256"/>
        <v>1.8968496658147849E-7</v>
      </c>
      <c r="AJ441" s="8">
        <f t="shared" si="256"/>
        <v>1.742485348182961E-7</v>
      </c>
      <c r="AK441" s="8">
        <f t="shared" si="256"/>
        <v>1.5989045554926851E-7</v>
      </c>
      <c r="AL441" s="8">
        <f t="shared" si="256"/>
        <v>1.4656281241574237E-7</v>
      </c>
      <c r="AM441" s="8">
        <f t="shared" si="256"/>
        <v>1.3421489546971609E-7</v>
      </c>
      <c r="AN441" s="8">
        <f t="shared" si="256"/>
        <v>1.2279442800065661E-7</v>
      </c>
      <c r="AO441" s="8">
        <f t="shared" si="256"/>
        <v>1.1224855359589436E-7</v>
      </c>
      <c r="AP441" s="8">
        <f t="shared" si="256"/>
        <v>1.0252462175295858E-7</v>
      </c>
      <c r="AQ441" s="8">
        <f t="shared" si="256"/>
        <v>9.3570804786533528E-8</v>
      </c>
      <c r="AR441" s="8">
        <f t="shared" si="256"/>
        <v>8.5336573965318575E-8</v>
      </c>
      <c r="AS441" s="8">
        <f t="shared" si="256"/>
        <v>7.7773058672813506E-8</v>
      </c>
      <c r="AT441" s="8">
        <f t="shared" si="256"/>
        <v>7.0833308822008605E-8</v>
      </c>
      <c r="AU441" s="8">
        <f t="shared" si="256"/>
        <v>6.4472477689792219E-8</v>
      </c>
      <c r="AV441" s="8">
        <f t="shared" si="256"/>
        <v>5.8647939705329054E-8</v>
      </c>
      <c r="AW441" s="8">
        <f t="shared" si="256"/>
        <v>5.3319355469244871E-8</v>
      </c>
      <c r="AX441" s="8">
        <f t="shared" si="256"/>
        <v>4.8448694346379891E-8</v>
      </c>
      <c r="AY441" s="8">
        <f t="shared" si="256"/>
        <v>4.4000223320030473E-8</v>
      </c>
      <c r="AZ441" s="8">
        <f t="shared" si="256"/>
        <v>3.9940469381702321E-8</v>
      </c>
      <c r="BA441" s="8">
        <f t="shared" si="256"/>
        <v>3.6238161524233222E-8</v>
      </c>
      <c r="BB441" s="8">
        <f t="shared" si="256"/>
        <v>3.2864157378913131E-8</v>
      </c>
      <c r="BC441" s="8">
        <f t="shared" si="256"/>
        <v>2.979135866398475E-8</v>
      </c>
      <c r="BD441" s="8">
        <f t="shared" si="256"/>
        <v>2.6994618871039239E-8</v>
      </c>
      <c r="BE441" s="8">
        <f t="shared" si="256"/>
        <v>2.4450645988632505E-8</v>
      </c>
      <c r="BF441" s="8">
        <f t="shared" si="256"/>
        <v>2.2137902532766563E-8</v>
      </c>
      <c r="BG441" s="8">
        <f t="shared" si="256"/>
        <v>2.0036504707733184E-8</v>
      </c>
      <c r="BH441" s="8">
        <f t="shared" si="256"/>
        <v>1.8128122146136253E-8</v>
      </c>
      <c r="BI441" s="8">
        <f t="shared" si="256"/>
        <v>1.6395879363283237E-8</v>
      </c>
      <c r="BJ441" s="8">
        <f t="shared" si="256"/>
        <v>1.4824259799588158E-8</v>
      </c>
      <c r="BK441" s="8">
        <f t="shared" si="256"/>
        <v>1.3399013107427755E-8</v>
      </c>
      <c r="BL441" s="8">
        <f t="shared" si="256"/>
        <v>1.2107066159385245E-8</v>
      </c>
      <c r="BM441" s="8">
        <f t="shared" si="256"/>
        <v>1.0936438107284687E-8</v>
      </c>
      <c r="BN441" s="8">
        <f t="shared" si="256"/>
        <v>9.8761597009513237E-9</v>
      </c>
      <c r="BO441" s="8">
        <f t="shared" si="236"/>
        <v>8.995619441899851E-8</v>
      </c>
      <c r="BP441" s="8">
        <f t="shared" si="234"/>
        <v>1.441898857002828E-5</v>
      </c>
    </row>
    <row r="442" spans="7:68">
      <c r="G442" s="8">
        <f t="shared" ref="G442:BO442" si="257">G90*$D90</f>
        <v>4.129425590876775E-5</v>
      </c>
      <c r="H442" s="8">
        <f t="shared" si="257"/>
        <v>7.3173421470336454E-5</v>
      </c>
      <c r="I442" s="8">
        <f t="shared" si="257"/>
        <v>9.7247477134077147E-5</v>
      </c>
      <c r="J442" s="8">
        <f t="shared" si="257"/>
        <v>1.1488168632105648E-4</v>
      </c>
      <c r="K442" s="8">
        <f t="shared" si="257"/>
        <v>1.2723146760057006E-4</v>
      </c>
      <c r="L442" s="8">
        <f t="shared" si="257"/>
        <v>1.352724963529261E-4</v>
      </c>
      <c r="M442" s="8">
        <f t="shared" si="257"/>
        <v>1.3982667039680793E-4</v>
      </c>
      <c r="N442" s="8">
        <f t="shared" si="257"/>
        <v>1.415844913960821E-4</v>
      </c>
      <c r="O442" s="8">
        <f t="shared" si="257"/>
        <v>1.4112434179904484E-4</v>
      </c>
      <c r="P442" s="8">
        <f t="shared" si="257"/>
        <v>1.389290742599486E-4</v>
      </c>
      <c r="Q442" s="8">
        <f t="shared" si="257"/>
        <v>1.3540027577374589E-4</v>
      </c>
      <c r="R442" s="8">
        <f t="shared" si="257"/>
        <v>1.3087052109331512E-4</v>
      </c>
      <c r="S442" s="8">
        <f t="shared" si="257"/>
        <v>1.2561388849606698E-4</v>
      </c>
      <c r="T442" s="8">
        <f t="shared" si="257"/>
        <v>1.1985497483886268E-4</v>
      </c>
      <c r="U442" s="8">
        <f t="shared" si="257"/>
        <v>1.1377661540060607E-4</v>
      </c>
      <c r="V442" s="8">
        <f t="shared" si="257"/>
        <v>1.0752648666126611E-4</v>
      </c>
      <c r="W442" s="8">
        <f t="shared" si="257"/>
        <v>1.0122274638074939E-4</v>
      </c>
      <c r="X442" s="8">
        <f t="shared" si="257"/>
        <v>9.4958844663540657E-5</v>
      </c>
      <c r="Y442" s="8">
        <f t="shared" si="257"/>
        <v>8.8807621725891302E-5</v>
      </c>
      <c r="Z442" s="8">
        <f t="shared" si="257"/>
        <v>8.2824792472778648E-5</v>
      </c>
      <c r="AA442" s="8">
        <f t="shared" si="257"/>
        <v>7.7051904437425972E-5</v>
      </c>
      <c r="AB442" s="8">
        <f t="shared" si="257"/>
        <v>7.1518843871157484E-5</v>
      </c>
      <c r="AC442" s="8">
        <f t="shared" si="257"/>
        <v>6.6245954563929406E-5</v>
      </c>
      <c r="AD442" s="8">
        <f t="shared" si="257"/>
        <v>6.1245825123799785E-5</v>
      </c>
      <c r="AE442" s="8">
        <f t="shared" si="257"/>
        <v>5.6524792770506891E-5</v>
      </c>
      <c r="AF442" s="8">
        <f t="shared" si="257"/>
        <v>5.2084205050455868E-5</v>
      </c>
      <c r="AG442" s="8">
        <f t="shared" si="257"/>
        <v>4.7921475123730978E-5</v>
      </c>
      <c r="AH442" s="8">
        <f t="shared" si="257"/>
        <v>4.4030961291463623E-5</v>
      </c>
      <c r="AI442" s="8">
        <f t="shared" si="257"/>
        <v>4.0404697122245233E-5</v>
      </c>
      <c r="AJ442" s="8">
        <f t="shared" si="257"/>
        <v>3.7032994810664774E-5</v>
      </c>
      <c r="AK442" s="8">
        <f t="shared" si="257"/>
        <v>3.390494118232395E-5</v>
      </c>
      <c r="AL442" s="8">
        <f t="shared" si="257"/>
        <v>3.1008802980685442E-5</v>
      </c>
      <c r="AM442" s="8">
        <f t="shared" si="257"/>
        <v>2.8332355673415029E-5</v>
      </c>
      <c r="AN442" s="8">
        <f t="shared" si="257"/>
        <v>2.5863147948665288E-5</v>
      </c>
      <c r="AO442" s="8">
        <f t="shared" si="257"/>
        <v>2.358871229082678E-5</v>
      </c>
      <c r="AP442" s="8">
        <f t="shared" si="257"/>
        <v>2.1496730492234602E-5</v>
      </c>
      <c r="AQ442" s="8">
        <f t="shared" si="257"/>
        <v>1.9575161638789852E-5</v>
      </c>
      <c r="AR442" s="8">
        <f t="shared" si="257"/>
        <v>1.7812338974453428E-5</v>
      </c>
      <c r="AS442" s="8">
        <f t="shared" si="257"/>
        <v>1.6197041076927993E-5</v>
      </c>
      <c r="AT442" s="8">
        <f t="shared" si="257"/>
        <v>1.4718541942726363E-5</v>
      </c>
      <c r="AU442" s="8">
        <f t="shared" si="257"/>
        <v>1.3366643865286944E-5</v>
      </c>
      <c r="AV442" s="8">
        <f t="shared" si="257"/>
        <v>1.2131696378416042E-5</v>
      </c>
      <c r="AW442" s="8">
        <f t="shared" si="257"/>
        <v>1.1004604014878439E-5</v>
      </c>
      <c r="AX442" s="8">
        <f t="shared" si="257"/>
        <v>9.9768251840935114E-6</v>
      </c>
      <c r="AY442" s="8">
        <f t="shared" si="257"/>
        <v>9.040364092950191E-6</v>
      </c>
      <c r="AZ442" s="8">
        <f t="shared" si="257"/>
        <v>8.1877573104950655E-6</v>
      </c>
      <c r="BA442" s="8">
        <f t="shared" si="257"/>
        <v>7.4120563026877304E-6</v>
      </c>
      <c r="BB442" s="8">
        <f t="shared" si="257"/>
        <v>6.7068070306532727E-6</v>
      </c>
      <c r="BC442" s="8">
        <f t="shared" si="257"/>
        <v>6.066027508932941E-6</v>
      </c>
      <c r="BD442" s="8">
        <f t="shared" si="257"/>
        <v>5.4841840539944756E-6</v>
      </c>
      <c r="BE442" s="8">
        <f t="shared" si="257"/>
        <v>4.9561668132758878E-6</v>
      </c>
      <c r="BF442" s="8">
        <f t="shared" si="257"/>
        <v>4.4772650474754255E-6</v>
      </c>
      <c r="BG442" s="8">
        <f t="shared" si="257"/>
        <v>4.0431425403721355E-6</v>
      </c>
      <c r="BH442" s="8">
        <f t="shared" si="257"/>
        <v>3.6498134283314048E-6</v>
      </c>
      <c r="BI442" s="8">
        <f t="shared" si="257"/>
        <v>3.2936186733812842E-6</v>
      </c>
      <c r="BJ442" s="8">
        <f t="shared" si="257"/>
        <v>2.9712033472451961E-6</v>
      </c>
      <c r="BK442" s="8">
        <f t="shared" si="257"/>
        <v>2.6794948471888731E-6</v>
      </c>
      <c r="BL442" s="8">
        <f t="shared" si="257"/>
        <v>2.415682126444593E-6</v>
      </c>
      <c r="BM442" s="8">
        <f t="shared" si="257"/>
        <v>2.1771959909959428E-6</v>
      </c>
      <c r="BN442" s="8">
        <f t="shared" si="257"/>
        <v>1.9616904895143103E-6</v>
      </c>
      <c r="BO442" s="8">
        <f t="shared" si="236"/>
        <v>1.7475085854471838E-5</v>
      </c>
      <c r="BP442" s="8">
        <f t="shared" si="234"/>
        <v>3.1599838175594822E-3</v>
      </c>
    </row>
    <row r="443" spans="7:68">
      <c r="G443" s="8">
        <f t="shared" ref="G443:BO443" si="258">G91*$D91</f>
        <v>3.3751926062417474E-5</v>
      </c>
      <c r="H443" s="8">
        <f t="shared" si="258"/>
        <v>5.9808412982603763E-5</v>
      </c>
      <c r="I443" s="8">
        <f t="shared" si="258"/>
        <v>7.9485380853880404E-5</v>
      </c>
      <c r="J443" s="8">
        <f t="shared" si="258"/>
        <v>9.3898729915384049E-5</v>
      </c>
      <c r="K443" s="8">
        <f t="shared" si="258"/>
        <v>1.0399284338128785E-4</v>
      </c>
      <c r="L443" s="8">
        <f t="shared" si="258"/>
        <v>1.1056519108298525E-4</v>
      </c>
      <c r="M443" s="8">
        <f t="shared" si="258"/>
        <v>1.142875525161124E-4</v>
      </c>
      <c r="N443" s="8">
        <f t="shared" si="258"/>
        <v>1.1572431031917211E-4</v>
      </c>
      <c r="O443" s="8">
        <f t="shared" si="258"/>
        <v>1.153482063106348E-4</v>
      </c>
      <c r="P443" s="8">
        <f t="shared" si="258"/>
        <v>1.1355390087913606E-4</v>
      </c>
      <c r="Q443" s="8">
        <f t="shared" si="258"/>
        <v>1.1066963179680599E-4</v>
      </c>
      <c r="R443" s="8">
        <f t="shared" si="258"/>
        <v>1.0696722956942192E-4</v>
      </c>
      <c r="S443" s="8">
        <f t="shared" si="258"/>
        <v>1.0267071251505017E-4</v>
      </c>
      <c r="T443" s="8">
        <f t="shared" si="258"/>
        <v>9.7963655233590947E-5</v>
      </c>
      <c r="U443" s="8">
        <f t="shared" si="258"/>
        <v>9.2995498432458826E-5</v>
      </c>
      <c r="V443" s="8">
        <f t="shared" si="258"/>
        <v>8.7886945718569095E-5</v>
      </c>
      <c r="W443" s="8">
        <f t="shared" si="258"/>
        <v>8.2734573525817981E-5</v>
      </c>
      <c r="X443" s="8">
        <f t="shared" si="258"/>
        <v>7.7614763446455596E-5</v>
      </c>
      <c r="Y443" s="8">
        <f t="shared" si="258"/>
        <v>7.2587051547646307E-5</v>
      </c>
      <c r="Z443" s="8">
        <f t="shared" si="258"/>
        <v>6.769697649601542E-5</v>
      </c>
      <c r="AA443" s="8">
        <f t="shared" si="258"/>
        <v>6.2978497234243138E-5</v>
      </c>
      <c r="AB443" s="8">
        <f t="shared" si="258"/>
        <v>5.8456041337612726E-5</v>
      </c>
      <c r="AC443" s="8">
        <f t="shared" si="258"/>
        <v>5.4146236835357823E-5</v>
      </c>
      <c r="AD443" s="8">
        <f t="shared" si="258"/>
        <v>5.0059373046393428E-5</v>
      </c>
      <c r="AE443" s="8">
        <f t="shared" si="258"/>
        <v>4.6200629707400601E-5</v>
      </c>
      <c r="AF443" s="8">
        <f t="shared" si="258"/>
        <v>4.2571108237587211E-5</v>
      </c>
      <c r="AG443" s="8">
        <f t="shared" si="258"/>
        <v>3.9168694279213901E-5</v>
      </c>
      <c r="AH443" s="8">
        <f t="shared" si="258"/>
        <v>3.5988776580694006E-5</v>
      </c>
      <c r="AI443" s="8">
        <f t="shared" si="258"/>
        <v>3.3024843766584001E-5</v>
      </c>
      <c r="AJ443" s="8">
        <f t="shared" si="258"/>
        <v>3.0268977493648374E-5</v>
      </c>
      <c r="AK443" s="8">
        <f t="shared" si="258"/>
        <v>2.7712257861351539E-5</v>
      </c>
      <c r="AL443" s="8">
        <f t="shared" si="258"/>
        <v>2.534509467371093E-5</v>
      </c>
      <c r="AM443" s="8">
        <f t="shared" si="258"/>
        <v>2.3157496189686254E-5</v>
      </c>
      <c r="AN443" s="8">
        <f t="shared" si="258"/>
        <v>2.1139285309639662E-5</v>
      </c>
      <c r="AO443" s="8">
        <f t="shared" si="258"/>
        <v>1.9280271689762527E-5</v>
      </c>
      <c r="AP443" s="8">
        <f t="shared" si="258"/>
        <v>1.7570387023333303E-5</v>
      </c>
      <c r="AQ443" s="8">
        <f t="shared" si="258"/>
        <v>1.5999789649969786E-5</v>
      </c>
      <c r="AR443" s="8">
        <f t="shared" si="258"/>
        <v>1.4558943727977914E-5</v>
      </c>
      <c r="AS443" s="8">
        <f t="shared" si="258"/>
        <v>1.323867740990918E-5</v>
      </c>
      <c r="AT443" s="8">
        <f t="shared" si="258"/>
        <v>1.2030223779671317E-5</v>
      </c>
      <c r="AU443" s="8">
        <f t="shared" si="258"/>
        <v>1.0925247725508505E-5</v>
      </c>
      <c r="AV443" s="8">
        <f t="shared" si="258"/>
        <v>9.9158614234542076E-6</v>
      </c>
      <c r="AW443" s="8">
        <f t="shared" si="258"/>
        <v>8.9946306788275816E-6</v>
      </c>
      <c r="AX443" s="8">
        <f t="shared" si="258"/>
        <v>8.1545740089166129E-6</v>
      </c>
      <c r="AY443" s="8">
        <f t="shared" si="258"/>
        <v>7.3891560394433055E-6</v>
      </c>
      <c r="AZ443" s="8">
        <f t="shared" si="258"/>
        <v>6.6922765231900309E-6</v>
      </c>
      <c r="BA443" s="8">
        <f t="shared" si="258"/>
        <v>6.0582560647538974E-6</v>
      </c>
      <c r="BB443" s="8">
        <f t="shared" si="258"/>
        <v>5.4818194451458251E-6</v>
      </c>
      <c r="BC443" s="8">
        <f t="shared" si="258"/>
        <v>4.9580772789908506E-6</v>
      </c>
      <c r="BD443" s="8">
        <f t="shared" si="258"/>
        <v>4.4825066012100959E-6</v>
      </c>
      <c r="BE443" s="8">
        <f t="shared" si="258"/>
        <v>4.0509308656455883E-6</v>
      </c>
      <c r="BF443" s="8">
        <f t="shared" si="258"/>
        <v>3.6594997420004616E-6</v>
      </c>
      <c r="BG443" s="8">
        <f t="shared" si="258"/>
        <v>3.3046690170164939E-6</v>
      </c>
      <c r="BH443" s="8">
        <f t="shared" si="258"/>
        <v>2.983180838681833E-6</v>
      </c>
      <c r="BI443" s="8">
        <f t="shared" si="258"/>
        <v>2.692044486462328E-6</v>
      </c>
      <c r="BJ443" s="8">
        <f t="shared" si="258"/>
        <v>2.4285178043693609E-6</v>
      </c>
      <c r="BK443" s="8">
        <f t="shared" si="258"/>
        <v>2.190089395647526E-6</v>
      </c>
      <c r="BL443" s="8">
        <f t="shared" si="258"/>
        <v>1.9744616467286854E-6</v>
      </c>
      <c r="BM443" s="8">
        <f t="shared" si="258"/>
        <v>1.7795346227775056E-6</v>
      </c>
      <c r="BN443" s="8">
        <f t="shared" si="258"/>
        <v>1.6033908567263084E-6</v>
      </c>
      <c r="BO443" s="8">
        <f t="shared" si="236"/>
        <v>1.4283289351370906E-5</v>
      </c>
      <c r="BP443" s="8">
        <f t="shared" si="234"/>
        <v>2.5828178234846917E-3</v>
      </c>
    </row>
    <row r="444" spans="7:68">
      <c r="G444" s="8">
        <f t="shared" ref="G444:BO444" si="259">G92*$D92</f>
        <v>2.6888405902238723E-4</v>
      </c>
      <c r="H444" s="8">
        <f t="shared" si="259"/>
        <v>4.7646255258767021E-4</v>
      </c>
      <c r="I444" s="8">
        <f t="shared" si="259"/>
        <v>6.3321873238901376E-4</v>
      </c>
      <c r="J444" s="8">
        <f t="shared" si="259"/>
        <v>7.4804239586222156E-4</v>
      </c>
      <c r="K444" s="8">
        <f t="shared" si="259"/>
        <v>8.2845695341741054E-4</v>
      </c>
      <c r="L444" s="8">
        <f t="shared" si="259"/>
        <v>8.8081543287339085E-4</v>
      </c>
      <c r="M444" s="8">
        <f t="shared" si="259"/>
        <v>9.1046955244679492E-4</v>
      </c>
      <c r="N444" s="8">
        <f t="shared" si="259"/>
        <v>9.2191545539184049E-4</v>
      </c>
      <c r="O444" s="8">
        <f t="shared" si="259"/>
        <v>9.1891923016181704E-4</v>
      </c>
      <c r="P444" s="8">
        <f t="shared" si="259"/>
        <v>9.0462493102596664E-4</v>
      </c>
      <c r="Q444" s="8">
        <f t="shared" si="259"/>
        <v>8.81647457777907E-4</v>
      </c>
      <c r="R444" s="8">
        <f t="shared" si="259"/>
        <v>8.5215234282679149E-4</v>
      </c>
      <c r="S444" s="8">
        <f t="shared" si="259"/>
        <v>8.1792422372324884E-4</v>
      </c>
      <c r="T444" s="8">
        <f t="shared" si="259"/>
        <v>7.8042554392793683E-4</v>
      </c>
      <c r="U444" s="8">
        <f t="shared" si="259"/>
        <v>7.4084681991444859E-4</v>
      </c>
      <c r="V444" s="8">
        <f t="shared" si="259"/>
        <v>7.0014963460714825E-4</v>
      </c>
      <c r="W444" s="8">
        <f t="shared" si="259"/>
        <v>6.5910336227830422E-4</v>
      </c>
      <c r="X444" s="8">
        <f t="shared" si="259"/>
        <v>6.1831649538908202E-4</v>
      </c>
      <c r="Y444" s="8">
        <f t="shared" si="259"/>
        <v>5.7826332685443379E-4</v>
      </c>
      <c r="Z444" s="8">
        <f t="shared" si="259"/>
        <v>5.3930663957160892E-4</v>
      </c>
      <c r="AA444" s="8">
        <f t="shared" si="259"/>
        <v>5.0171696679346769E-4</v>
      </c>
      <c r="AB444" s="8">
        <f t="shared" si="259"/>
        <v>4.6568891032087013E-4</v>
      </c>
      <c r="AC444" s="8">
        <f t="shared" si="259"/>
        <v>4.3135493702357684E-4</v>
      </c>
      <c r="AD444" s="8">
        <f t="shared" si="259"/>
        <v>3.9879701655953651E-4</v>
      </c>
      <c r="AE444" s="8">
        <f t="shared" si="259"/>
        <v>3.6805641319973892E-4</v>
      </c>
      <c r="AF444" s="8">
        <f t="shared" si="259"/>
        <v>3.3914190137876741E-4</v>
      </c>
      <c r="AG444" s="8">
        <f t="shared" si="259"/>
        <v>3.1203663710703365E-4</v>
      </c>
      <c r="AH444" s="8">
        <f t="shared" si="259"/>
        <v>2.8670388493893661E-4</v>
      </c>
      <c r="AI444" s="8">
        <f t="shared" si="259"/>
        <v>2.6309177212932285E-4</v>
      </c>
      <c r="AJ444" s="8">
        <f t="shared" si="259"/>
        <v>2.4113721735163454E-4</v>
      </c>
      <c r="AK444" s="8">
        <f t="shared" si="259"/>
        <v>2.2076916039266646E-4</v>
      </c>
      <c r="AL444" s="8">
        <f t="shared" si="259"/>
        <v>2.0191120114364128E-4</v>
      </c>
      <c r="AM444" s="8">
        <f t="shared" si="259"/>
        <v>1.8448374059493072E-4</v>
      </c>
      <c r="AN444" s="8">
        <f t="shared" si="259"/>
        <v>1.6840570308126345E-4</v>
      </c>
      <c r="AO444" s="8">
        <f t="shared" si="259"/>
        <v>1.5359590742794056E-4</v>
      </c>
      <c r="AP444" s="8">
        <f t="shared" si="259"/>
        <v>1.3997414466633123E-4</v>
      </c>
      <c r="AQ444" s="8">
        <f t="shared" si="259"/>
        <v>1.2746201140143528E-4</v>
      </c>
      <c r="AR444" s="8">
        <f t="shared" si="259"/>
        <v>1.15983540536852E-4</v>
      </c>
      <c r="AS444" s="8">
        <f t="shared" si="259"/>
        <v>1.0546566472922062E-4</v>
      </c>
      <c r="AT444" s="8">
        <f t="shared" si="259"/>
        <v>9.5838542512912292E-5</v>
      </c>
      <c r="AU444" s="8">
        <f t="shared" si="259"/>
        <v>8.703577238310128E-5</v>
      </c>
      <c r="AV444" s="8">
        <f t="shared" si="259"/>
        <v>7.8994516144389391E-5</v>
      </c>
      <c r="AW444" s="8">
        <f t="shared" si="259"/>
        <v>7.1655549430213027E-5</v>
      </c>
      <c r="AX444" s="8">
        <f t="shared" si="259"/>
        <v>6.4963254395056379E-5</v>
      </c>
      <c r="AY444" s="8">
        <f t="shared" si="259"/>
        <v>5.8865567107520415E-5</v>
      </c>
      <c r="AZ444" s="8">
        <f t="shared" si="259"/>
        <v>5.3313890067424491E-5</v>
      </c>
      <c r="BA444" s="8">
        <f t="shared" si="259"/>
        <v>4.8262978482341111E-5</v>
      </c>
      <c r="BB444" s="8">
        <f t="shared" si="259"/>
        <v>4.3670807423340482E-5</v>
      </c>
      <c r="BC444" s="8">
        <f t="shared" si="259"/>
        <v>3.9498425697435493E-5</v>
      </c>
      <c r="BD444" s="8">
        <f t="shared" si="259"/>
        <v>3.5709801191763107E-5</v>
      </c>
      <c r="BE444" s="8">
        <f t="shared" si="259"/>
        <v>3.2271661533020159E-5</v>
      </c>
      <c r="BF444" s="8">
        <f t="shared" si="259"/>
        <v>2.915333314018245E-5</v>
      </c>
      <c r="BG444" s="8">
        <f t="shared" si="259"/>
        <v>2.6326581107628605E-5</v>
      </c>
      <c r="BH444" s="8">
        <f t="shared" si="259"/>
        <v>2.3765451821007227E-5</v>
      </c>
      <c r="BI444" s="8">
        <f t="shared" si="259"/>
        <v>2.1446119763660782E-5</v>
      </c>
      <c r="BJ444" s="8">
        <f t="shared" si="259"/>
        <v>1.9346739603523513E-5</v>
      </c>
      <c r="BK444" s="8">
        <f t="shared" si="259"/>
        <v>1.7447304347449008E-5</v>
      </c>
      <c r="BL444" s="8">
        <f t="shared" si="259"/>
        <v>1.5729510101872097E-5</v>
      </c>
      <c r="BM444" s="8">
        <f t="shared" si="259"/>
        <v>1.4176627776987279E-5</v>
      </c>
      <c r="BN444" s="8">
        <f t="shared" si="259"/>
        <v>1.2773381908892267E-5</v>
      </c>
      <c r="BO444" s="8">
        <f t="shared" si="236"/>
        <v>1.1378754533550306E-4</v>
      </c>
      <c r="BP444" s="8">
        <f t="shared" si="234"/>
        <v>2.0575967688766315E-2</v>
      </c>
    </row>
    <row r="445" spans="7:68">
      <c r="G445" s="8">
        <f t="shared" ref="G445:BO445" si="260">G93*$D93</f>
        <v>4.6243271476865481E-5</v>
      </c>
      <c r="H445" s="8">
        <f t="shared" si="260"/>
        <v>8.1850590514051893E-5</v>
      </c>
      <c r="I445" s="8">
        <f t="shared" si="260"/>
        <v>1.086566589074039E-4</v>
      </c>
      <c r="J445" s="8">
        <f t="shared" si="260"/>
        <v>1.282148575107366E-4</v>
      </c>
      <c r="K445" s="8">
        <f t="shared" si="260"/>
        <v>1.4183768612125239E-4</v>
      </c>
      <c r="L445" s="8">
        <f t="shared" si="260"/>
        <v>1.5063162266077003E-4</v>
      </c>
      <c r="M445" s="8">
        <f t="shared" si="260"/>
        <v>1.5552715039724506E-4</v>
      </c>
      <c r="N445" s="8">
        <f t="shared" si="260"/>
        <v>1.5730460354464214E-4</v>
      </c>
      <c r="O445" s="8">
        <f t="shared" si="260"/>
        <v>1.5661639590413434E-4</v>
      </c>
      <c r="P445" s="8">
        <f t="shared" si="260"/>
        <v>1.5400612263906545E-4</v>
      </c>
      <c r="Q445" s="8">
        <f t="shared" si="260"/>
        <v>1.4992496038913021E-4</v>
      </c>
      <c r="R445" s="8">
        <f t="shared" si="260"/>
        <v>1.4474573448477844E-4</v>
      </c>
      <c r="S445" s="8">
        <f t="shared" si="260"/>
        <v>1.3877497293728134E-4</v>
      </c>
      <c r="T445" s="8">
        <f t="shared" si="260"/>
        <v>1.3226322420714735E-4</v>
      </c>
      <c r="U445" s="8">
        <f t="shared" si="260"/>
        <v>1.2541387866784871E-4</v>
      </c>
      <c r="V445" s="8">
        <f t="shared" si="260"/>
        <v>1.1839070146244916E-4</v>
      </c>
      <c r="W445" s="8">
        <f t="shared" si="260"/>
        <v>1.1132425646890923E-4</v>
      </c>
      <c r="X445" s="8">
        <f t="shared" si="260"/>
        <v>1.0431737679704259E-4</v>
      </c>
      <c r="Y445" s="8">
        <f t="shared" si="260"/>
        <v>9.7449816157903977E-5</v>
      </c>
      <c r="Z445" s="8">
        <f t="shared" si="260"/>
        <v>9.0782197157626324E-5</v>
      </c>
      <c r="AA445" s="8">
        <f t="shared" si="260"/>
        <v>8.4359356708724268E-5</v>
      </c>
      <c r="AB445" s="8">
        <f t="shared" si="260"/>
        <v>7.8213175005660074E-5</v>
      </c>
      <c r="AC445" s="8">
        <f t="shared" si="260"/>
        <v>7.236496260182777E-5</v>
      </c>
      <c r="AD445" s="8">
        <f t="shared" si="260"/>
        <v>6.6827469811427028E-5</v>
      </c>
      <c r="AE445" s="8">
        <f t="shared" si="260"/>
        <v>6.1606573732409312E-5</v>
      </c>
      <c r="AF445" s="8">
        <f t="shared" si="260"/>
        <v>5.670269046330952E-5</v>
      </c>
      <c r="AG445" s="8">
        <f t="shared" si="260"/>
        <v>5.2111953408491576E-5</v>
      </c>
      <c r="AH445" s="8">
        <f t="shared" si="260"/>
        <v>4.7827192794904493E-5</v>
      </c>
      <c r="AI445" s="8">
        <f t="shared" si="260"/>
        <v>4.3838746538615136E-5</v>
      </c>
      <c r="AJ445" s="8">
        <f t="shared" si="260"/>
        <v>4.0135128296559724E-5</v>
      </c>
      <c r="AK445" s="8">
        <f t="shared" si="260"/>
        <v>3.6703574827203873E-5</v>
      </c>
      <c r="AL445" s="8">
        <f t="shared" si="260"/>
        <v>3.3530491584077853E-5</v>
      </c>
      <c r="AM445" s="8">
        <f t="shared" si="260"/>
        <v>3.0601812709781058E-5</v>
      </c>
      <c r="AN445" s="8">
        <f t="shared" si="260"/>
        <v>2.7903289225373093E-5</v>
      </c>
      <c r="AO445" s="8">
        <f t="shared" si="260"/>
        <v>2.542071716929211E-5</v>
      </c>
      <c r="AP445" s="8">
        <f t="shared" si="260"/>
        <v>2.3140115686104185E-5</v>
      </c>
      <c r="AQ445" s="8">
        <f t="shared" si="260"/>
        <v>2.1047863559485602E-5</v>
      </c>
      <c r="AR445" s="8">
        <f t="shared" si="260"/>
        <v>1.9130801392040563E-5</v>
      </c>
      <c r="AS445" s="8">
        <f t="shared" si="260"/>
        <v>1.7376305527533683E-5</v>
      </c>
      <c r="AT445" s="8">
        <f t="shared" si="260"/>
        <v>1.5772338863453652E-5</v>
      </c>
      <c r="AU445" s="8">
        <f t="shared" si="260"/>
        <v>1.4307482891510395E-5</v>
      </c>
      <c r="AV445" s="8">
        <f t="shared" si="260"/>
        <v>1.2970954611644911E-5</v>
      </c>
      <c r="AW445" s="8">
        <f t="shared" si="260"/>
        <v>1.1752611374908265E-5</v>
      </c>
      <c r="AX445" s="8">
        <f t="shared" si="260"/>
        <v>1.0642946207882045E-5</v>
      </c>
      <c r="AY445" s="8">
        <f t="shared" si="260"/>
        <v>9.6330757438386921E-6</v>
      </c>
      <c r="AZ445" s="8">
        <f t="shared" si="260"/>
        <v>8.7147225229260695E-6</v>
      </c>
      <c r="BA445" s="8">
        <f t="shared" si="260"/>
        <v>7.8801931161110854E-6</v>
      </c>
      <c r="BB445" s="8">
        <f t="shared" si="260"/>
        <v>7.1223532674978485E-6</v>
      </c>
      <c r="BC445" s="8">
        <f t="shared" si="260"/>
        <v>6.4346010301050879E-6</v>
      </c>
      <c r="BD445" s="8">
        <f t="shared" si="260"/>
        <v>5.8108386853500033E-6</v>
      </c>
      <c r="BE445" s="8">
        <f t="shared" si="260"/>
        <v>5.245444081265449E-6</v>
      </c>
      <c r="BF445" s="8">
        <f t="shared" si="260"/>
        <v>4.7332418945065854E-6</v>
      </c>
      <c r="BG445" s="8">
        <f t="shared" si="260"/>
        <v>4.2694752127275283E-6</v>
      </c>
      <c r="BH445" s="8">
        <f t="shared" si="260"/>
        <v>3.8497777437028038E-6</v>
      </c>
      <c r="BI445" s="8">
        <f t="shared" si="260"/>
        <v>3.4701468828654433E-6</v>
      </c>
      <c r="BJ445" s="8">
        <f t="shared" si="260"/>
        <v>3.1269178093602069E-6</v>
      </c>
      <c r="BK445" s="8">
        <f t="shared" si="260"/>
        <v>2.8167387302352797E-6</v>
      </c>
      <c r="BL445" s="8">
        <f t="shared" si="260"/>
        <v>2.5365473512802964E-6</v>
      </c>
      <c r="BM445" s="8">
        <f t="shared" si="260"/>
        <v>2.283548619777598E-6</v>
      </c>
      <c r="BN445" s="8">
        <f t="shared" si="260"/>
        <v>2.0551937577998383E-6</v>
      </c>
      <c r="BO445" s="8">
        <f t="shared" si="236"/>
        <v>1.8108238383939511E-5</v>
      </c>
      <c r="BP445" s="8">
        <f t="shared" si="234"/>
        <v>3.4785474498478545E-3</v>
      </c>
    </row>
    <row r="446" spans="7:68">
      <c r="G446" s="8">
        <f t="shared" ref="G446:BO446" si="261">G94*$D94</f>
        <v>1.0737779841272141E-4</v>
      </c>
      <c r="H446" s="8">
        <f t="shared" si="261"/>
        <v>1.8984394759369145E-4</v>
      </c>
      <c r="I446" s="8">
        <f t="shared" si="261"/>
        <v>2.5173307450923491E-4</v>
      </c>
      <c r="J446" s="8">
        <f t="shared" si="261"/>
        <v>2.9670938382155151E-4</v>
      </c>
      <c r="K446" s="8">
        <f t="shared" si="261"/>
        <v>3.2786386912281442E-4</v>
      </c>
      <c r="L446" s="8">
        <f t="shared" si="261"/>
        <v>3.4779799236548157E-4</v>
      </c>
      <c r="M446" s="8">
        <f t="shared" si="261"/>
        <v>3.5869566279293335E-4</v>
      </c>
      <c r="N446" s="8">
        <f t="shared" si="261"/>
        <v>3.6238510389594638E-4</v>
      </c>
      <c r="O446" s="8">
        <f t="shared" si="261"/>
        <v>3.603919858245187E-4</v>
      </c>
      <c r="P446" s="8">
        <f t="shared" si="261"/>
        <v>3.5398501718763838E-4</v>
      </c>
      <c r="Q446" s="8">
        <f t="shared" si="261"/>
        <v>3.4421503071325961E-4</v>
      </c>
      <c r="R446" s="8">
        <f t="shared" si="261"/>
        <v>3.3194845870965976E-4</v>
      </c>
      <c r="S446" s="8">
        <f t="shared" si="261"/>
        <v>3.1789597395761752E-4</v>
      </c>
      <c r="T446" s="8">
        <f t="shared" si="261"/>
        <v>3.0263696720765187E-4</v>
      </c>
      <c r="U446" s="8">
        <f t="shared" si="261"/>
        <v>2.8664044179810456E-4</v>
      </c>
      <c r="V446" s="8">
        <f t="shared" si="261"/>
        <v>2.7028282725282614E-4</v>
      </c>
      <c r="W446" s="8">
        <f t="shared" si="261"/>
        <v>2.5386314549721698E-4</v>
      </c>
      <c r="X446" s="8">
        <f t="shared" si="261"/>
        <v>2.3761590418539503E-4</v>
      </c>
      <c r="Y446" s="8">
        <f t="shared" si="261"/>
        <v>2.2172204037210531E-4</v>
      </c>
      <c r="Z446" s="8">
        <f t="shared" si="261"/>
        <v>2.0631819335678009E-4</v>
      </c>
      <c r="AA446" s="8">
        <f t="shared" si="261"/>
        <v>1.915045470737633E-4</v>
      </c>
      <c r="AB446" s="8">
        <f t="shared" si="261"/>
        <v>1.7735144911859753E-4</v>
      </c>
      <c r="AC446" s="8">
        <f t="shared" si="261"/>
        <v>1.6390498470360569E-4</v>
      </c>
      <c r="AD446" s="8">
        <f t="shared" si="261"/>
        <v>1.5119165893355215E-4</v>
      </c>
      <c r="AE446" s="8">
        <f t="shared" si="261"/>
        <v>1.3922231926797926E-4</v>
      </c>
      <c r="AF446" s="8">
        <f t="shared" si="261"/>
        <v>1.279954314422094E-4</v>
      </c>
      <c r="AG446" s="8">
        <f t="shared" si="261"/>
        <v>1.1749980606394824E-4</v>
      </c>
      <c r="AH446" s="8">
        <f t="shared" si="261"/>
        <v>1.077168592479573E-4</v>
      </c>
      <c r="AI446" s="8">
        <f t="shared" si="261"/>
        <v>9.8622478702879764E-5</v>
      </c>
      <c r="AJ446" s="8">
        <f t="shared" si="261"/>
        <v>9.0188556386219687E-5</v>
      </c>
      <c r="AK446" s="8">
        <f t="shared" si="261"/>
        <v>8.2384239973598816E-5</v>
      </c>
      <c r="AL446" s="8">
        <f t="shared" si="261"/>
        <v>7.5176947753973026E-5</v>
      </c>
      <c r="AM446" s="8">
        <f t="shared" si="261"/>
        <v>6.8533184996215669E-5</v>
      </c>
      <c r="AN446" s="8">
        <f t="shared" si="261"/>
        <v>6.2419194189280555E-5</v>
      </c>
      <c r="AO446" s="8">
        <f t="shared" si="261"/>
        <v>5.6801466712245301E-5</v>
      </c>
      <c r="AP446" s="8">
        <f t="shared" si="261"/>
        <v>5.1647139332871265E-5</v>
      </c>
      <c r="AQ446" s="8">
        <f t="shared" si="261"/>
        <v>4.6924295369432045E-5</v>
      </c>
      <c r="AR446" s="8">
        <f t="shared" si="261"/>
        <v>4.2602187298647603E-5</v>
      </c>
      <c r="AS446" s="8">
        <f t="shared" si="261"/>
        <v>3.8651394981794071E-5</v>
      </c>
      <c r="AT446" s="8">
        <f t="shared" si="261"/>
        <v>3.5043931450159959E-5</v>
      </c>
      <c r="AU446" s="8">
        <f t="shared" si="261"/>
        <v>3.1753306286989937E-5</v>
      </c>
      <c r="AV446" s="8">
        <f t="shared" si="261"/>
        <v>2.875455502008201E-5</v>
      </c>
      <c r="AW446" s="8">
        <f t="shared" si="261"/>
        <v>2.6024241557698991E-5</v>
      </c>
      <c r="AX446" s="8">
        <f t="shared" si="261"/>
        <v>2.3540439526238605E-5</v>
      </c>
      <c r="AY446" s="8">
        <f t="shared" si="261"/>
        <v>2.1282697371676628E-5</v>
      </c>
      <c r="AZ446" s="8">
        <f t="shared" si="261"/>
        <v>1.9231991242707964E-5</v>
      </c>
      <c r="BA446" s="8">
        <f t="shared" si="261"/>
        <v>1.7370668959826747E-5</v>
      </c>
      <c r="BB446" s="8">
        <f t="shared" si="261"/>
        <v>1.5682387772412101E-5</v>
      </c>
      <c r="BC446" s="8">
        <f t="shared" si="261"/>
        <v>1.4152048098954223E-5</v>
      </c>
      <c r="BD446" s="8">
        <f t="shared" si="261"/>
        <v>1.2765725019872993E-5</v>
      </c>
      <c r="BE446" s="8">
        <f t="shared" si="261"/>
        <v>1.1510598935919081E-5</v>
      </c>
      <c r="BF446" s="8">
        <f t="shared" si="261"/>
        <v>1.0374886507575066E-5</v>
      </c>
      <c r="BG446" s="8">
        <f t="shared" si="261"/>
        <v>9.3477727433251357E-6</v>
      </c>
      <c r="BH446" s="8">
        <f t="shared" si="261"/>
        <v>8.4193448995352557E-6</v>
      </c>
      <c r="BI446" s="8">
        <f t="shared" si="261"/>
        <v>7.5805286854704466E-6</v>
      </c>
      <c r="BJ446" s="8">
        <f t="shared" si="261"/>
        <v>6.8230271281005283E-6</v>
      </c>
      <c r="BK446" s="8">
        <f t="shared" si="261"/>
        <v>6.1392623380487419E-6</v>
      </c>
      <c r="BL446" s="8">
        <f t="shared" si="261"/>
        <v>5.5223203262532449E-6</v>
      </c>
      <c r="BM446" s="8">
        <f t="shared" si="261"/>
        <v>4.9658989471735222E-6</v>
      </c>
      <c r="BN446" s="8">
        <f t="shared" si="261"/>
        <v>4.4642589857302309E-6</v>
      </c>
      <c r="BO446" s="8">
        <f t="shared" si="236"/>
        <v>3.8908768516334596E-5</v>
      </c>
      <c r="BP446" s="8">
        <f t="shared" si="234"/>
        <v>7.9410108519296693E-3</v>
      </c>
    </row>
    <row r="447" spans="7:68">
      <c r="G447" s="8">
        <f t="shared" ref="G447:BO447" si="262">G95*$D95</f>
        <v>8.2829244229067223E-6</v>
      </c>
      <c r="H447" s="8">
        <f t="shared" si="262"/>
        <v>1.4611078682007457E-5</v>
      </c>
      <c r="I447" s="8">
        <f t="shared" si="262"/>
        <v>1.9330457096295865E-5</v>
      </c>
      <c r="J447" s="8">
        <f t="shared" si="262"/>
        <v>2.2732617545243941E-5</v>
      </c>
      <c r="K447" s="8">
        <f t="shared" si="262"/>
        <v>2.506271084363145E-5</v>
      </c>
      <c r="L447" s="8">
        <f t="shared" si="262"/>
        <v>2.6526373156899521E-5</v>
      </c>
      <c r="M447" s="8">
        <f t="shared" si="262"/>
        <v>2.7295637978449612E-5</v>
      </c>
      <c r="N447" s="8">
        <f t="shared" si="262"/>
        <v>2.7514003082277205E-5</v>
      </c>
      <c r="O447" s="8">
        <f t="shared" si="262"/>
        <v>2.730076955838956E-5</v>
      </c>
      <c r="P447" s="8">
        <f t="shared" si="262"/>
        <v>2.6754754167221771E-5</v>
      </c>
      <c r="Q447" s="8">
        <f t="shared" si="262"/>
        <v>2.5957462493038566E-5</v>
      </c>
      <c r="R447" s="8">
        <f t="shared" si="262"/>
        <v>2.4975798456938195E-5</v>
      </c>
      <c r="S447" s="8">
        <f t="shared" si="262"/>
        <v>2.386437542560445E-5</v>
      </c>
      <c r="T447" s="8">
        <f t="shared" si="262"/>
        <v>2.2667485211951061E-5</v>
      </c>
      <c r="U447" s="8">
        <f t="shared" si="262"/>
        <v>2.1420773525293756E-5</v>
      </c>
      <c r="V447" s="8">
        <f t="shared" si="262"/>
        <v>2.0152663732596356E-5</v>
      </c>
      <c r="W447" s="8">
        <f t="shared" si="262"/>
        <v>1.8885565000409369E-5</v>
      </c>
      <c r="X447" s="8">
        <f t="shared" si="262"/>
        <v>1.7636895879205827E-5</v>
      </c>
      <c r="Y447" s="8">
        <f t="shared" si="262"/>
        <v>1.6419950063540632E-5</v>
      </c>
      <c r="Z447" s="8">
        <f t="shared" si="262"/>
        <v>1.5244627322150352E-5</v>
      </c>
      <c r="AA447" s="8">
        <f t="shared" si="262"/>
        <v>1.4118049363043444E-5</v>
      </c>
      <c r="AB447" s="8">
        <f t="shared" si="262"/>
        <v>1.3045077611452141E-5</v>
      </c>
      <c r="AC447" s="8">
        <f t="shared" si="262"/>
        <v>1.202874747390537E-5</v>
      </c>
      <c r="AD447" s="8">
        <f t="shared" si="262"/>
        <v>1.1070631588157776E-5</v>
      </c>
      <c r="AE447" s="8">
        <f t="shared" si="262"/>
        <v>1.0171142771619959E-5</v>
      </c>
      <c r="AF447" s="8">
        <f t="shared" si="262"/>
        <v>9.3297858415515555E-6</v>
      </c>
      <c r="AG447" s="8">
        <f t="shared" si="262"/>
        <v>8.5453661550272614E-6</v>
      </c>
      <c r="AH447" s="8">
        <f t="shared" si="262"/>
        <v>7.8161615764649349E-6</v>
      </c>
      <c r="AI447" s="8">
        <f t="shared" si="262"/>
        <v>7.1400636001007179E-6</v>
      </c>
      <c r="AJ447" s="8">
        <f t="shared" si="262"/>
        <v>6.5146925123677593E-6</v>
      </c>
      <c r="AK447" s="8">
        <f t="shared" si="262"/>
        <v>5.9374907557719764E-6</v>
      </c>
      <c r="AL447" s="8">
        <f t="shared" si="262"/>
        <v>5.4057980351905881E-6</v>
      </c>
      <c r="AM447" s="8">
        <f t="shared" si="262"/>
        <v>4.91691117538304E-6</v>
      </c>
      <c r="AN447" s="8">
        <f t="shared" si="262"/>
        <v>4.4681312826480787E-6</v>
      </c>
      <c r="AO447" s="8">
        <f t="shared" si="262"/>
        <v>4.0568003733925365E-6</v>
      </c>
      <c r="AP447" s="8">
        <f t="shared" si="262"/>
        <v>3.6803292987417077E-6</v>
      </c>
      <c r="AQ447" s="8">
        <f t="shared" si="262"/>
        <v>3.3362185093093589E-6</v>
      </c>
      <c r="AR447" s="8">
        <f t="shared" si="262"/>
        <v>3.022072961027365E-6</v>
      </c>
      <c r="AS447" s="8">
        <f t="shared" si="262"/>
        <v>2.7356122556162971E-6</v>
      </c>
      <c r="AT447" s="8">
        <f t="shared" si="262"/>
        <v>2.4746769327728964E-6</v>
      </c>
      <c r="AU447" s="8">
        <f t="shared" si="262"/>
        <v>2.2372316810733374E-6</v>
      </c>
      <c r="AV447" s="8">
        <f t="shared" si="262"/>
        <v>2.0213661071629435E-6</v>
      </c>
      <c r="AW447" s="8">
        <f t="shared" si="262"/>
        <v>1.825293594768139E-6</v>
      </c>
      <c r="AX447" s="8">
        <f t="shared" si="262"/>
        <v>1.64734869362237E-6</v>
      </c>
      <c r="AY447" s="8">
        <f t="shared" si="262"/>
        <v>1.485983401133452E-6</v>
      </c>
      <c r="AZ447" s="8">
        <f t="shared" si="262"/>
        <v>1.3397626344619204E-6</v>
      </c>
      <c r="BA447" s="8">
        <f t="shared" si="262"/>
        <v>1.207359135847488E-6</v>
      </c>
      <c r="BB447" s="8">
        <f t="shared" si="262"/>
        <v>1.0875480079838137E-6</v>
      </c>
      <c r="BC447" s="8">
        <f t="shared" si="262"/>
        <v>9.7920103768842638E-7</v>
      </c>
      <c r="BD447" s="8">
        <f t="shared" si="262"/>
        <v>8.8128093391958398E-7</v>
      </c>
      <c r="BE447" s="8">
        <f t="shared" si="262"/>
        <v>7.9283557939141451E-7</v>
      </c>
      <c r="BF447" s="8">
        <f t="shared" si="262"/>
        <v>7.1299237280799665E-7</v>
      </c>
      <c r="BG447" s="8">
        <f t="shared" si="262"/>
        <v>6.4095272037081948E-7</v>
      </c>
      <c r="BH447" s="8">
        <f t="shared" si="262"/>
        <v>5.7598672010983759E-7</v>
      </c>
      <c r="BI447" s="8">
        <f t="shared" si="262"/>
        <v>5.1742807023200411E-7</v>
      </c>
      <c r="BJ447" s="8">
        <f t="shared" si="262"/>
        <v>4.6466922263453004E-7</v>
      </c>
      <c r="BK447" s="8">
        <f t="shared" si="262"/>
        <v>4.1715679462014943E-7</v>
      </c>
      <c r="BL447" s="8">
        <f t="shared" si="262"/>
        <v>3.7438724536119927E-7</v>
      </c>
      <c r="BM447" s="8">
        <f t="shared" si="262"/>
        <v>3.3590281851907062E-7</v>
      </c>
      <c r="BN447" s="8">
        <f t="shared" si="262"/>
        <v>3.0128774840727478E-7</v>
      </c>
      <c r="BO447" s="8">
        <f t="shared" si="236"/>
        <v>2.5700771046259854E-6</v>
      </c>
      <c r="BP447" s="8">
        <f t="shared" si="234"/>
        <v>5.9229665823771246E-4</v>
      </c>
    </row>
    <row r="448" spans="7:68">
      <c r="G448" s="8">
        <f t="shared" ref="G448:BO448" si="263">G96*$D96</f>
        <v>3.7980238817230821E-5</v>
      </c>
      <c r="H448" s="8">
        <f t="shared" si="263"/>
        <v>6.6997141273595167E-5</v>
      </c>
      <c r="I448" s="8">
        <f t="shared" si="263"/>
        <v>8.8637217904966395E-5</v>
      </c>
      <c r="J448" s="8">
        <f t="shared" si="263"/>
        <v>1.042373682562405E-4</v>
      </c>
      <c r="K448" s="8">
        <f t="shared" si="263"/>
        <v>1.1492169850250518E-4</v>
      </c>
      <c r="L448" s="8">
        <f t="shared" si="263"/>
        <v>1.2163312569505146E-4</v>
      </c>
      <c r="M448" s="8">
        <f t="shared" si="263"/>
        <v>1.2516048634020796E-4</v>
      </c>
      <c r="N448" s="8">
        <f t="shared" si="263"/>
        <v>1.2616177023092961E-4</v>
      </c>
      <c r="O448" s="8">
        <f t="shared" si="263"/>
        <v>1.2518401651163993E-4</v>
      </c>
      <c r="P448" s="8">
        <f t="shared" si="263"/>
        <v>1.2268033618140713E-4</v>
      </c>
      <c r="Q448" s="8">
        <f t="shared" si="263"/>
        <v>1.1902446216320123E-4</v>
      </c>
      <c r="R448" s="8">
        <f t="shared" si="263"/>
        <v>1.1452317341230196E-4</v>
      </c>
      <c r="S448" s="8">
        <f t="shared" si="263"/>
        <v>1.0942689219545455E-4</v>
      </c>
      <c r="T448" s="8">
        <f t="shared" si="263"/>
        <v>1.0393871267919022E-4</v>
      </c>
      <c r="U448" s="8">
        <f t="shared" si="263"/>
        <v>9.8222083481834776E-5</v>
      </c>
      <c r="V448" s="8">
        <f t="shared" si="263"/>
        <v>9.2407336139710126E-5</v>
      </c>
      <c r="W448" s="8">
        <f t="shared" si="263"/>
        <v>8.6597224879925877E-5</v>
      </c>
      <c r="X448" s="8">
        <f t="shared" si="263"/>
        <v>8.0871620129041358E-5</v>
      </c>
      <c r="Y448" s="8">
        <f t="shared" si="263"/>
        <v>7.5291478340137527E-5</v>
      </c>
      <c r="Z448" s="8">
        <f t="shared" si="263"/>
        <v>6.9902193574738198E-5</v>
      </c>
      <c r="AA448" s="8">
        <f t="shared" si="263"/>
        <v>6.4736421469565057E-5</v>
      </c>
      <c r="AB448" s="8">
        <f t="shared" si="263"/>
        <v>5.9816453437878111E-5</v>
      </c>
      <c r="AC448" s="8">
        <f t="shared" si="263"/>
        <v>5.515620792912706E-5</v>
      </c>
      <c r="AD448" s="8">
        <f t="shared" si="263"/>
        <v>5.076289606277224E-5</v>
      </c>
      <c r="AE448" s="8">
        <f t="shared" si="263"/>
        <v>4.6638410757672006E-5</v>
      </c>
      <c r="AF448" s="8">
        <f t="shared" si="263"/>
        <v>4.2780481419797378E-5</v>
      </c>
      <c r="AG448" s="8">
        <f t="shared" si="263"/>
        <v>3.9183630174271348E-5</v>
      </c>
      <c r="AH448" s="8">
        <f t="shared" si="263"/>
        <v>3.5839960399400185E-5</v>
      </c>
      <c r="AI448" s="8">
        <f t="shared" si="263"/>
        <v>3.2739803824852071E-5</v>
      </c>
      <c r="AJ448" s="8">
        <f t="shared" si="263"/>
        <v>2.9872248593296066E-5</v>
      </c>
      <c r="AK448" s="8">
        <f t="shared" si="263"/>
        <v>2.7225567367930037E-5</v>
      </c>
      <c r="AL448" s="8">
        <f t="shared" si="263"/>
        <v>2.478756172233733E-5</v>
      </c>
      <c r="AM448" s="8">
        <f t="shared" si="263"/>
        <v>2.2545836609073452E-5</v>
      </c>
      <c r="AN448" s="8">
        <f t="shared" si="263"/>
        <v>2.0488016613118021E-5</v>
      </c>
      <c r="AO448" s="8">
        <f t="shared" si="263"/>
        <v>1.8601913907263337E-5</v>
      </c>
      <c r="AP448" s="8">
        <f t="shared" si="263"/>
        <v>1.6875656296669293E-5</v>
      </c>
      <c r="AQ448" s="8">
        <f t="shared" si="263"/>
        <v>1.5297782432930718E-5</v>
      </c>
      <c r="AR448" s="8">
        <f t="shared" si="263"/>
        <v>1.3857310162759623E-5</v>
      </c>
      <c r="AS448" s="8">
        <f t="shared" si="263"/>
        <v>1.2543783025752777E-5</v>
      </c>
      <c r="AT448" s="8">
        <f t="shared" si="263"/>
        <v>1.134729910637328E-5</v>
      </c>
      <c r="AU448" s="8">
        <f t="shared" si="263"/>
        <v>1.0258525757116766E-5</v>
      </c>
      <c r="AV448" s="8">
        <f t="shared" si="263"/>
        <v>9.2687031255276449E-6</v>
      </c>
      <c r="AW448" s="8">
        <f t="shared" si="263"/>
        <v>8.3696389223514668E-6</v>
      </c>
      <c r="AX448" s="8">
        <f t="shared" si="263"/>
        <v>7.5536964488050125E-6</v>
      </c>
      <c r="AY448" s="8">
        <f t="shared" si="263"/>
        <v>6.8137775466607064E-6</v>
      </c>
      <c r="AZ448" s="8">
        <f t="shared" si="263"/>
        <v>6.1433018360692928E-6</v>
      </c>
      <c r="BA448" s="8">
        <f t="shared" si="263"/>
        <v>5.5361833546177496E-6</v>
      </c>
      <c r="BB448" s="8">
        <f t="shared" si="263"/>
        <v>4.9868055000233412E-6</v>
      </c>
      <c r="BC448" s="8">
        <f t="shared" si="263"/>
        <v>4.4899950020835154E-6</v>
      </c>
      <c r="BD448" s="8">
        <f t="shared" si="263"/>
        <v>4.0409955018751651E-6</v>
      </c>
      <c r="BE448" s="8">
        <f t="shared" si="263"/>
        <v>3.6354411933069738E-6</v>
      </c>
      <c r="BF448" s="8">
        <f t="shared" si="263"/>
        <v>3.2693308801927648E-6</v>
      </c>
      <c r="BG448" s="8">
        <f t="shared" si="263"/>
        <v>2.9390027177979039E-6</v>
      </c>
      <c r="BH448" s="8">
        <f t="shared" si="263"/>
        <v>2.6411098385524259E-6</v>
      </c>
      <c r="BI448" s="8">
        <f t="shared" si="263"/>
        <v>2.3725970049662627E-6</v>
      </c>
      <c r="BJ448" s="8">
        <f t="shared" si="263"/>
        <v>2.1306783867144303E-6</v>
      </c>
      <c r="BK448" s="8">
        <f t="shared" si="263"/>
        <v>1.9128165216728803E-6</v>
      </c>
      <c r="BL448" s="8">
        <f t="shared" si="263"/>
        <v>1.7167024909245235E-6</v>
      </c>
      <c r="BM448" s="8">
        <f t="shared" si="263"/>
        <v>1.5402373141850065E-6</v>
      </c>
      <c r="BN448" s="8">
        <f t="shared" si="263"/>
        <v>1.3815145536723819E-6</v>
      </c>
      <c r="BO448" s="8">
        <f t="shared" si="236"/>
        <v>1.1784743796823104E-5</v>
      </c>
      <c r="BP448" s="8">
        <f t="shared" si="234"/>
        <v>2.7158968719192653E-3</v>
      </c>
    </row>
    <row r="449" spans="7:68">
      <c r="G449" s="8">
        <f t="shared" ref="G449:BO449" si="264">G97*$D97</f>
        <v>1.4625016322562857E-6</v>
      </c>
      <c r="H449" s="8">
        <f t="shared" si="264"/>
        <v>2.5740028727710627E-6</v>
      </c>
      <c r="I449" s="8">
        <f t="shared" si="264"/>
        <v>3.3976837920578034E-6</v>
      </c>
      <c r="J449" s="8">
        <f t="shared" si="264"/>
        <v>3.9866156493478218E-6</v>
      </c>
      <c r="K449" s="8">
        <f t="shared" si="264"/>
        <v>4.385277214282604E-6</v>
      </c>
      <c r="L449" s="8">
        <f t="shared" si="264"/>
        <v>4.6308527382824299E-6</v>
      </c>
      <c r="M449" s="8">
        <f t="shared" si="264"/>
        <v>4.7543421446366282E-6</v>
      </c>
      <c r="N449" s="8">
        <f t="shared" si="264"/>
        <v>4.7815098140345523E-6</v>
      </c>
      <c r="O449" s="8">
        <f t="shared" si="264"/>
        <v>4.7336947158942056E-6</v>
      </c>
      <c r="P449" s="8">
        <f t="shared" si="264"/>
        <v>4.628501499985446E-6</v>
      </c>
      <c r="Q449" s="8">
        <f t="shared" si="264"/>
        <v>4.4803894519859119E-6</v>
      </c>
      <c r="R449" s="8">
        <f t="shared" si="264"/>
        <v>4.3011738739064752E-6</v>
      </c>
      <c r="S449" s="8">
        <f t="shared" si="264"/>
        <v>4.100452426457507E-6</v>
      </c>
      <c r="T449" s="8">
        <f t="shared" si="264"/>
        <v>3.8859672226120368E-6</v>
      </c>
      <c r="U449" s="8">
        <f t="shared" si="264"/>
        <v>3.663911952748492E-6</v>
      </c>
      <c r="V449" s="8">
        <f t="shared" si="264"/>
        <v>3.4391920196465847E-6</v>
      </c>
      <c r="W449" s="8">
        <f t="shared" si="264"/>
        <v>3.2156445383695568E-6</v>
      </c>
      <c r="X449" s="8">
        <f t="shared" si="264"/>
        <v>2.9962240875161044E-6</v>
      </c>
      <c r="Y449" s="8">
        <f t="shared" si="264"/>
        <v>2.7831592635149592E-6</v>
      </c>
      <c r="Z449" s="8">
        <f t="shared" si="264"/>
        <v>2.5780843704138571E-6</v>
      </c>
      <c r="AA449" s="8">
        <f t="shared" si="264"/>
        <v>2.3821499582624038E-6</v>
      </c>
      <c r="AB449" s="8">
        <f t="shared" si="264"/>
        <v>2.1961153900933398E-6</v>
      </c>
      <c r="AC449" s="8">
        <f t="shared" si="264"/>
        <v>2.0204261588858724E-6</v>
      </c>
      <c r="AD449" s="8">
        <f t="shared" si="264"/>
        <v>1.8552782815508538E-6</v>
      </c>
      <c r="AE449" s="8">
        <f t="shared" si="264"/>
        <v>1.7006717580882823E-6</v>
      </c>
      <c r="AF449" s="8">
        <f t="shared" si="264"/>
        <v>1.5564547930023961E-6</v>
      </c>
      <c r="AG449" s="8">
        <f t="shared" si="264"/>
        <v>1.4223602262206511E-6</v>
      </c>
      <c r="AH449" s="8">
        <f t="shared" si="264"/>
        <v>1.2980354064472908E-6</v>
      </c>
      <c r="AI449" s="8">
        <f t="shared" si="264"/>
        <v>1.183066556161959E-6</v>
      </c>
      <c r="AJ449" s="8">
        <f t="shared" si="264"/>
        <v>1.0769985200922662E-6</v>
      </c>
      <c r="AK449" s="8">
        <f t="shared" si="264"/>
        <v>9.7935065427056756E-7</v>
      </c>
      <c r="AL449" s="8">
        <f t="shared" si="264"/>
        <v>8.8962949755674764E-7</v>
      </c>
      <c r="AM449" s="8">
        <f t="shared" si="264"/>
        <v>8.0733876903274874E-7</v>
      </c>
      <c r="AN449" s="8">
        <f t="shared" si="264"/>
        <v>7.3198715058969218E-7</v>
      </c>
      <c r="AO449" s="8">
        <f t="shared" si="264"/>
        <v>6.6309424229889762E-7</v>
      </c>
      <c r="AP449" s="8">
        <f t="shared" si="264"/>
        <v>6.0019501702940201E-7</v>
      </c>
      <c r="AQ449" s="8">
        <f t="shared" si="264"/>
        <v>5.4284304873548146E-7</v>
      </c>
      <c r="AR449" s="8">
        <f t="shared" si="264"/>
        <v>4.906127445868784E-7</v>
      </c>
      <c r="AS449" s="8">
        <f t="shared" si="264"/>
        <v>4.4310077353214913E-7</v>
      </c>
      <c r="AT449" s="8">
        <f t="shared" si="264"/>
        <v>3.9992685200850392E-7</v>
      </c>
      <c r="AU449" s="8">
        <f t="shared" si="264"/>
        <v>3.6073402051167047E-7</v>
      </c>
      <c r="AV449" s="8">
        <f t="shared" si="264"/>
        <v>3.251885219051547E-7</v>
      </c>
      <c r="AW449" s="8">
        <f t="shared" si="264"/>
        <v>2.9297937306883458E-7</v>
      </c>
      <c r="AX449" s="8">
        <f t="shared" si="264"/>
        <v>2.6381770523779706E-7</v>
      </c>
      <c r="AY449" s="8">
        <f t="shared" si="264"/>
        <v>2.3743593471401736E-7</v>
      </c>
      <c r="AZ449" s="8">
        <f t="shared" si="264"/>
        <v>2.135868141605205E-7</v>
      </c>
      <c r="BA449" s="8">
        <f t="shared" si="264"/>
        <v>1.9204240507998104E-7</v>
      </c>
      <c r="BB449" s="8">
        <f t="shared" si="264"/>
        <v>1.725930040548596E-7</v>
      </c>
      <c r="BC449" s="8">
        <f t="shared" si="264"/>
        <v>1.5504604864261553E-7</v>
      </c>
      <c r="BD449" s="8">
        <f t="shared" si="264"/>
        <v>1.3922502327092006E-7</v>
      </c>
      <c r="BE449" s="8">
        <f t="shared" si="264"/>
        <v>1.2496838088797784E-7</v>
      </c>
      <c r="BF449" s="8">
        <f t="shared" si="264"/>
        <v>1.1212849234184052E-7</v>
      </c>
      <c r="BG449" s="8">
        <f t="shared" si="264"/>
        <v>1.0057063236198925E-7</v>
      </c>
      <c r="BH449" s="8">
        <f t="shared" si="264"/>
        <v>9.0172008487579797E-8</v>
      </c>
      <c r="BI449" s="8">
        <f t="shared" si="264"/>
        <v>8.0820837237015962E-8</v>
      </c>
      <c r="BJ449" s="8">
        <f t="shared" si="264"/>
        <v>7.2415470164366308E-8</v>
      </c>
      <c r="BK449" s="8">
        <f t="shared" si="264"/>
        <v>6.4863571132939541E-8</v>
      </c>
      <c r="BL449" s="8">
        <f t="shared" si="264"/>
        <v>5.8081345098688308E-8</v>
      </c>
      <c r="BM449" s="8">
        <f t="shared" si="264"/>
        <v>5.1992817888343061E-8</v>
      </c>
      <c r="BN449" s="8">
        <f t="shared" si="264"/>
        <v>4.6529165839059557E-8</v>
      </c>
      <c r="BO449" s="8">
        <f t="shared" si="236"/>
        <v>3.8860469987805825E-7</v>
      </c>
      <c r="BP449" s="8">
        <f t="shared" si="234"/>
        <v>1.011740086512529E-4</v>
      </c>
    </row>
    <row r="450" spans="7:68">
      <c r="G450" s="8">
        <f t="shared" ref="G450:BO450" si="265">G98*$D98</f>
        <v>1.3371443494914612E-5</v>
      </c>
      <c r="H450" s="8">
        <f t="shared" si="265"/>
        <v>2.3533740551049716E-5</v>
      </c>
      <c r="I450" s="8">
        <f t="shared" si="265"/>
        <v>3.1064537527385632E-5</v>
      </c>
      <c r="J450" s="8">
        <f t="shared" si="265"/>
        <v>3.6449057365465801E-5</v>
      </c>
      <c r="K450" s="8">
        <f t="shared" si="265"/>
        <v>4.0093963102012377E-5</v>
      </c>
      <c r="L450" s="8">
        <f t="shared" si="265"/>
        <v>4.2339225035725076E-5</v>
      </c>
      <c r="M450" s="8">
        <f t="shared" si="265"/>
        <v>4.3468271036677746E-5</v>
      </c>
      <c r="N450" s="8">
        <f t="shared" si="265"/>
        <v>4.3716661156887335E-5</v>
      </c>
      <c r="O450" s="8">
        <f t="shared" si="265"/>
        <v>4.3279494545318451E-5</v>
      </c>
      <c r="P450" s="8">
        <f t="shared" si="265"/>
        <v>4.2317727999866934E-5</v>
      </c>
      <c r="Q450" s="8">
        <f t="shared" si="265"/>
        <v>4.0963560703871192E-5</v>
      </c>
      <c r="R450" s="8">
        <f t="shared" si="265"/>
        <v>3.9325018275716342E-5</v>
      </c>
      <c r="S450" s="8">
        <f t="shared" si="265"/>
        <v>3.7489850756182916E-5</v>
      </c>
      <c r="T450" s="8">
        <f t="shared" si="265"/>
        <v>3.5528843178167196E-5</v>
      </c>
      <c r="U450" s="8">
        <f t="shared" si="265"/>
        <v>3.3498623567986211E-5</v>
      </c>
      <c r="V450" s="8">
        <f t="shared" si="265"/>
        <v>3.1444041322483059E-5</v>
      </c>
      <c r="W450" s="8">
        <f t="shared" si="265"/>
        <v>2.9400178636521662E-5</v>
      </c>
      <c r="X450" s="8">
        <f t="shared" si="265"/>
        <v>2.7394048800147241E-5</v>
      </c>
      <c r="Y450" s="8">
        <f t="shared" si="265"/>
        <v>2.544602755213677E-5</v>
      </c>
      <c r="Z450" s="8">
        <f t="shared" si="265"/>
        <v>2.3571057100926691E-5</v>
      </c>
      <c r="AA450" s="8">
        <f t="shared" si="265"/>
        <v>2.1779656761256262E-5</v>
      </c>
      <c r="AB450" s="8">
        <f t="shared" si="265"/>
        <v>2.0078769280853391E-5</v>
      </c>
      <c r="AC450" s="8">
        <f t="shared" si="265"/>
        <v>1.8472467738385118E-5</v>
      </c>
      <c r="AD450" s="8">
        <f t="shared" si="265"/>
        <v>1.696254428846495E-5</v>
      </c>
      <c r="AE450" s="8">
        <f t="shared" si="265"/>
        <v>1.5548998931092867E-5</v>
      </c>
      <c r="AF450" s="8">
        <f t="shared" si="265"/>
        <v>1.4230443821736193E-5</v>
      </c>
      <c r="AG450" s="8">
        <f t="shared" si="265"/>
        <v>1.300443635401738E-5</v>
      </c>
      <c r="AH450" s="8">
        <f t="shared" si="265"/>
        <v>1.1867752287518087E-5</v>
      </c>
      <c r="AI450" s="8">
        <f t="shared" si="265"/>
        <v>1.0816608513480769E-5</v>
      </c>
      <c r="AJ450" s="8">
        <f t="shared" si="265"/>
        <v>9.846843612272148E-6</v>
      </c>
      <c r="AK450" s="8">
        <f t="shared" si="265"/>
        <v>8.9540631247594743E-6</v>
      </c>
      <c r="AL450" s="8">
        <f t="shared" si="265"/>
        <v>8.1337554062331223E-6</v>
      </c>
      <c r="AM450" s="8">
        <f t="shared" si="265"/>
        <v>7.3813830311565598E-6</v>
      </c>
      <c r="AN450" s="8">
        <f t="shared" si="265"/>
        <v>6.6924539482486136E-6</v>
      </c>
      <c r="AO450" s="8">
        <f t="shared" si="265"/>
        <v>6.0625759295899208E-6</v>
      </c>
      <c r="AP450" s="8">
        <f t="shared" si="265"/>
        <v>5.4874972985545327E-6</v>
      </c>
      <c r="AQ450" s="8">
        <f t="shared" si="265"/>
        <v>4.9631364455815448E-6</v>
      </c>
      <c r="AR450" s="8">
        <f t="shared" si="265"/>
        <v>4.4856022362228882E-6</v>
      </c>
      <c r="AS450" s="8">
        <f t="shared" si="265"/>
        <v>4.0512070722939345E-6</v>
      </c>
      <c r="AT450" s="8">
        <f t="shared" si="265"/>
        <v>3.6564740755063213E-6</v>
      </c>
      <c r="AU450" s="8">
        <f t="shared" si="265"/>
        <v>3.2981396161067015E-6</v>
      </c>
      <c r="AV450" s="8">
        <f t="shared" si="265"/>
        <v>2.9731522002757003E-6</v>
      </c>
      <c r="AW450" s="8">
        <f t="shared" si="265"/>
        <v>2.6786685537722014E-6</v>
      </c>
      <c r="AX450" s="8">
        <f t="shared" si="265"/>
        <v>2.4120475907455732E-6</v>
      </c>
      <c r="AY450" s="8">
        <f t="shared" si="265"/>
        <v>2.1708428316710158E-6</v>
      </c>
      <c r="AZ450" s="8">
        <f t="shared" si="265"/>
        <v>1.9527937294676162E-6</v>
      </c>
      <c r="BA450" s="8">
        <f t="shared" si="265"/>
        <v>1.7558162750169695E-6</v>
      </c>
      <c r="BB450" s="8">
        <f t="shared" si="265"/>
        <v>1.5779931799301448E-6</v>
      </c>
      <c r="BC450" s="8">
        <f t="shared" si="265"/>
        <v>1.4175638733039132E-6</v>
      </c>
      <c r="BD450" s="8">
        <f t="shared" si="265"/>
        <v>1.2729144984769833E-6</v>
      </c>
      <c r="BE450" s="8">
        <f t="shared" si="265"/>
        <v>1.1425680538329401E-6</v>
      </c>
      <c r="BF450" s="8">
        <f t="shared" si="265"/>
        <v>1.0251747871253991E-6</v>
      </c>
      <c r="BG450" s="8">
        <f t="shared" si="265"/>
        <v>9.195029244524731E-7</v>
      </c>
      <c r="BH450" s="8">
        <f t="shared" si="265"/>
        <v>8.2442979188644387E-7</v>
      </c>
      <c r="BI450" s="8">
        <f t="shared" si="265"/>
        <v>7.389333690241459E-7</v>
      </c>
      <c r="BJ450" s="8">
        <f t="shared" si="265"/>
        <v>6.6208429864563486E-7</v>
      </c>
      <c r="BK450" s="8">
        <f t="shared" si="265"/>
        <v>5.9303836464401865E-7</v>
      </c>
      <c r="BL450" s="8">
        <f t="shared" si="265"/>
        <v>5.310294409022931E-7</v>
      </c>
      <c r="BM450" s="8">
        <f t="shared" si="265"/>
        <v>4.7536290640770792E-7</v>
      </c>
      <c r="BN450" s="8">
        <f t="shared" si="265"/>
        <v>4.254095162428302E-7</v>
      </c>
      <c r="BO450" s="8">
        <f t="shared" si="236"/>
        <v>3.5529572560282245E-6</v>
      </c>
      <c r="BP450" s="8">
        <f t="shared" si="234"/>
        <v>9.250195076685976E-4</v>
      </c>
    </row>
    <row r="451" spans="7:68">
      <c r="G451" s="8">
        <f t="shared" ref="G451:BO451" si="266">G99*$D99</f>
        <v>9.219244664335564E-6</v>
      </c>
      <c r="H451" s="8">
        <f t="shared" si="266"/>
        <v>1.6170555141244581E-5</v>
      </c>
      <c r="I451" s="8">
        <f t="shared" si="266"/>
        <v>2.1272365288307244E-5</v>
      </c>
      <c r="J451" s="8">
        <f t="shared" si="266"/>
        <v>2.4874485810460605E-5</v>
      </c>
      <c r="K451" s="8">
        <f t="shared" si="266"/>
        <v>2.7268655069717431E-5</v>
      </c>
      <c r="L451" s="8">
        <f t="shared" si="266"/>
        <v>2.8697532595370628E-5</v>
      </c>
      <c r="M451" s="8">
        <f t="shared" si="266"/>
        <v>2.9362358767163379E-5</v>
      </c>
      <c r="N451" s="8">
        <f t="shared" si="266"/>
        <v>2.9429472730059754E-5</v>
      </c>
      <c r="O451" s="8">
        <f t="shared" si="266"/>
        <v>2.9035853532295198E-5</v>
      </c>
      <c r="P451" s="8">
        <f t="shared" si="266"/>
        <v>2.8293826164247655E-5</v>
      </c>
      <c r="Q451" s="8">
        <f t="shared" si="266"/>
        <v>2.7295054100649713E-5</v>
      </c>
      <c r="R451" s="8">
        <f t="shared" si="266"/>
        <v>2.6113922668657964E-5</v>
      </c>
      <c r="S451" s="8">
        <f t="shared" si="266"/>
        <v>2.4810402695447447E-5</v>
      </c>
      <c r="T451" s="8">
        <f t="shared" si="266"/>
        <v>2.3432471099592599E-5</v>
      </c>
      <c r="U451" s="8">
        <f t="shared" si="266"/>
        <v>2.2018154093938616E-5</v>
      </c>
      <c r="V451" s="8">
        <f t="shared" si="266"/>
        <v>2.059724921640978E-5</v>
      </c>
      <c r="W451" s="8">
        <f t="shared" si="266"/>
        <v>1.9192774285465837E-5</v>
      </c>
      <c r="X451" s="8">
        <f t="shared" si="266"/>
        <v>1.782218440413904E-5</v>
      </c>
      <c r="Y451" s="8">
        <f t="shared" si="266"/>
        <v>1.649839215145382E-5</v>
      </c>
      <c r="Z451" s="8">
        <f t="shared" si="266"/>
        <v>1.5230620965078951E-5</v>
      </c>
      <c r="AA451" s="8">
        <f t="shared" si="266"/>
        <v>1.4025117315692951E-5</v>
      </c>
      <c r="AB451" s="8">
        <f t="shared" si="266"/>
        <v>1.2885743499475227E-5</v>
      </c>
      <c r="AC451" s="8">
        <f t="shared" si="266"/>
        <v>1.1814469642177946E-5</v>
      </c>
      <c r="AD451" s="8">
        <f t="shared" si="266"/>
        <v>1.0811780740372237E-5</v>
      </c>
      <c r="AE451" s="8">
        <f t="shared" si="266"/>
        <v>9.8770121971942184E-6</v>
      </c>
      <c r="AF451" s="8">
        <f t="shared" si="266"/>
        <v>9.0086252848169026E-6</v>
      </c>
      <c r="AG451" s="8">
        <f t="shared" si="266"/>
        <v>8.2044322353530542E-6</v>
      </c>
      <c r="AH451" s="8">
        <f t="shared" si="266"/>
        <v>7.4617791841233188E-6</v>
      </c>
      <c r="AI451" s="8">
        <f t="shared" si="266"/>
        <v>6.7776939282074413E-6</v>
      </c>
      <c r="AJ451" s="8">
        <f t="shared" si="266"/>
        <v>6.1490043879702685E-6</v>
      </c>
      <c r="AK451" s="8">
        <f t="shared" si="266"/>
        <v>5.5724327431915896E-6</v>
      </c>
      <c r="AL451" s="8">
        <f t="shared" si="266"/>
        <v>5.0446694356428636E-6</v>
      </c>
      <c r="AM451" s="8">
        <f t="shared" si="266"/>
        <v>4.5624305667793777E-6</v>
      </c>
      <c r="AN451" s="8">
        <f t="shared" si="266"/>
        <v>4.1225016557644698E-6</v>
      </c>
      <c r="AO451" s="8">
        <f t="shared" si="266"/>
        <v>3.7217702448144232E-6</v>
      </c>
      <c r="AP451" s="8">
        <f t="shared" si="266"/>
        <v>3.3572494334080275E-6</v>
      </c>
      <c r="AQ451" s="8">
        <f t="shared" si="266"/>
        <v>3.0260940795738076E-6</v>
      </c>
      <c r="AR451" s="8">
        <f t="shared" si="266"/>
        <v>2.7256111161047762E-6</v>
      </c>
      <c r="AS451" s="8">
        <f t="shared" si="266"/>
        <v>2.4532651843192546E-6</v>
      </c>
      <c r="AT451" s="8">
        <f t="shared" si="266"/>
        <v>2.2066805811774218E-6</v>
      </c>
      <c r="AU451" s="8">
        <f t="shared" si="266"/>
        <v>1.9836403414349129E-6</v>
      </c>
      <c r="AV451" s="8">
        <f t="shared" si="266"/>
        <v>1.782083130156429E-6</v>
      </c>
      <c r="AW451" s="8">
        <f t="shared" si="266"/>
        <v>1.6000984981268836E-6</v>
      </c>
      <c r="AX451" s="8">
        <f t="shared" si="266"/>
        <v>1.435920949900469E-6</v>
      </c>
      <c r="AY451" s="8">
        <f t="shared" si="266"/>
        <v>1.2879231883595909E-6</v>
      </c>
      <c r="AZ451" s="8">
        <f t="shared" si="266"/>
        <v>1.1546088281067253E-6</v>
      </c>
      <c r="BA451" s="8">
        <f t="shared" si="266"/>
        <v>1.0346048105593718E-6</v>
      </c>
      <c r="BB451" s="8">
        <f t="shared" si="266"/>
        <v>9.2665370436824074E-7</v>
      </c>
      <c r="BC451" s="8">
        <f t="shared" si="266"/>
        <v>8.2960603412117499E-7</v>
      </c>
      <c r="BD451" s="8">
        <f t="shared" si="266"/>
        <v>7.4241274686150064E-7</v>
      </c>
      <c r="BE451" s="8">
        <f t="shared" si="266"/>
        <v>6.6411789857748678E-7</v>
      </c>
      <c r="BF451" s="8">
        <f t="shared" si="266"/>
        <v>5.9385162052407261E-7</v>
      </c>
      <c r="BG451" s="8">
        <f t="shared" si="266"/>
        <v>5.3082340718421946E-7</v>
      </c>
      <c r="BH451" s="8">
        <f t="shared" si="266"/>
        <v>4.7431575315906164E-7</v>
      </c>
      <c r="BI451" s="8">
        <f t="shared" si="266"/>
        <v>4.2367815469680262E-7</v>
      </c>
      <c r="BJ451" s="8">
        <f t="shared" si="266"/>
        <v>3.7832148242671587E-7</v>
      </c>
      <c r="BK451" s="8">
        <f t="shared" si="266"/>
        <v>3.3771272473266238E-7</v>
      </c>
      <c r="BL451" s="8">
        <f t="shared" si="266"/>
        <v>3.0137009572371239E-7</v>
      </c>
      <c r="BM451" s="8">
        <f t="shared" si="266"/>
        <v>2.6885849763848358E-7</v>
      </c>
      <c r="BN451" s="8">
        <f t="shared" si="266"/>
        <v>2.3978532450401704E-7</v>
      </c>
      <c r="BO451" s="8">
        <f t="shared" si="236"/>
        <v>1.9413540154278536E-6</v>
      </c>
      <c r="BP451" s="8">
        <f t="shared" si="234"/>
        <v>6.0743432609135792E-4</v>
      </c>
    </row>
    <row r="452" spans="7:68">
      <c r="G452" s="8">
        <f t="shared" ref="G452:BO452" si="267">G100*$D100</f>
        <v>3.7255952294589615E-5</v>
      </c>
      <c r="H452" s="8">
        <f t="shared" si="267"/>
        <v>6.5272428420121002E-5</v>
      </c>
      <c r="I452" s="8">
        <f t="shared" si="267"/>
        <v>8.576797094403899E-5</v>
      </c>
      <c r="J452" s="8">
        <f t="shared" si="267"/>
        <v>1.0017699006263754E-4</v>
      </c>
      <c r="K452" s="8">
        <f t="shared" si="267"/>
        <v>1.096938041185881E-4</v>
      </c>
      <c r="L452" s="8">
        <f t="shared" si="267"/>
        <v>1.1531012688945981E-4</v>
      </c>
      <c r="M452" s="8">
        <f t="shared" si="267"/>
        <v>1.1784694968102792E-4</v>
      </c>
      <c r="N452" s="8">
        <f t="shared" si="267"/>
        <v>1.179816319092348E-4</v>
      </c>
      <c r="O452" s="8">
        <f t="shared" si="267"/>
        <v>1.1627089824655091E-4</v>
      </c>
      <c r="P452" s="8">
        <f t="shared" si="267"/>
        <v>1.1317034095997621E-4</v>
      </c>
      <c r="Q452" s="8">
        <f t="shared" si="267"/>
        <v>1.0905094054903307E-4</v>
      </c>
      <c r="R452" s="8">
        <f t="shared" si="267"/>
        <v>1.0421304427740324E-4</v>
      </c>
      <c r="S452" s="8">
        <f t="shared" si="267"/>
        <v>9.8898179019255665E-5</v>
      </c>
      <c r="T452" s="8">
        <f t="shared" si="267"/>
        <v>9.3299020576319324E-5</v>
      </c>
      <c r="U452" s="8">
        <f t="shared" si="267"/>
        <v>8.7567795026631141E-5</v>
      </c>
      <c r="V452" s="8">
        <f t="shared" si="267"/>
        <v>8.182334767288414E-5</v>
      </c>
      <c r="W452" s="8">
        <f t="shared" si="267"/>
        <v>7.6157080846536913E-5</v>
      </c>
      <c r="X452" s="8">
        <f t="shared" si="267"/>
        <v>7.0637932399305532E-5</v>
      </c>
      <c r="Y452" s="8">
        <f t="shared" si="267"/>
        <v>6.5316541491891171E-5</v>
      </c>
      <c r="Z452" s="8">
        <f t="shared" si="267"/>
        <v>6.0228726680943867E-5</v>
      </c>
      <c r="AA452" s="8">
        <f t="shared" si="267"/>
        <v>5.5398382801132156E-5</v>
      </c>
      <c r="AB452" s="8">
        <f t="shared" si="267"/>
        <v>5.0839887302067567E-5</v>
      </c>
      <c r="AC452" s="8">
        <f t="shared" si="267"/>
        <v>4.6560093152820792E-5</v>
      </c>
      <c r="AD452" s="8">
        <f t="shared" si="267"/>
        <v>4.2559973845430617E-5</v>
      </c>
      <c r="AE452" s="8">
        <f t="shared" si="267"/>
        <v>3.8835976133955435E-5</v>
      </c>
      <c r="AF452" s="8">
        <f t="shared" si="267"/>
        <v>3.538112769707876E-5</v>
      </c>
      <c r="AG452" s="8">
        <f t="shared" si="267"/>
        <v>3.2185939703511799E-5</v>
      </c>
      <c r="AH452" s="8">
        <f t="shared" si="267"/>
        <v>2.9239138112879165E-5</v>
      </c>
      <c r="AI452" s="8">
        <f t="shared" si="267"/>
        <v>2.6528252307842219E-5</v>
      </c>
      <c r="AJ452" s="8">
        <f t="shared" si="267"/>
        <v>2.4040085194830811E-5</v>
      </c>
      <c r="AK452" s="8">
        <f t="shared" si="267"/>
        <v>2.176108511836085E-5</v>
      </c>
      <c r="AL452" s="8">
        <f t="shared" si="267"/>
        <v>1.9677636710899717E-5</v>
      </c>
      <c r="AM452" s="8">
        <f t="shared" si="267"/>
        <v>1.7776285063709034E-5</v>
      </c>
      <c r="AN452" s="8">
        <f t="shared" si="267"/>
        <v>1.6043905282954847E-5</v>
      </c>
      <c r="AO452" s="8">
        <f t="shared" si="267"/>
        <v>1.4467827528688102E-5</v>
      </c>
      <c r="AP452" s="8">
        <f t="shared" si="267"/>
        <v>1.3035925969848801E-5</v>
      </c>
      <c r="AQ452" s="8">
        <f t="shared" si="267"/>
        <v>1.1736678681520535E-5</v>
      </c>
      <c r="AR452" s="8">
        <f t="shared" si="267"/>
        <v>1.0559204322985286E-5</v>
      </c>
      <c r="AS452" s="8">
        <f t="shared" si="267"/>
        <v>9.493280433959717E-6</v>
      </c>
      <c r="AT452" s="8">
        <f t="shared" si="267"/>
        <v>8.5293473437422703E-6</v>
      </c>
      <c r="AU452" s="8">
        <f t="shared" si="267"/>
        <v>7.658500979946184E-6</v>
      </c>
      <c r="AV452" s="8">
        <f t="shared" si="267"/>
        <v>6.8724772696141466E-6</v>
      </c>
      <c r="AW452" s="8">
        <f t="shared" si="267"/>
        <v>6.1636303283768014E-6</v>
      </c>
      <c r="AX452" s="8">
        <f t="shared" si="267"/>
        <v>5.5249062180687314E-6</v>
      </c>
      <c r="AY452" s="8">
        <f t="shared" si="267"/>
        <v>4.9498137071879391E-6</v>
      </c>
      <c r="AZ452" s="8">
        <f t="shared" si="267"/>
        <v>4.4323931809965592E-6</v>
      </c>
      <c r="BA452" s="8">
        <f t="shared" si="267"/>
        <v>3.9671846097389205E-6</v>
      </c>
      <c r="BB452" s="8">
        <f t="shared" si="267"/>
        <v>3.5491952866021734E-6</v>
      </c>
      <c r="BC452" s="8">
        <f t="shared" si="267"/>
        <v>3.1738678850439933E-6</v>
      </c>
      <c r="BD452" s="8">
        <f t="shared" si="267"/>
        <v>2.8370492523454468E-6</v>
      </c>
      <c r="BE452" s="8">
        <f t="shared" si="267"/>
        <v>2.5349602479557037E-6</v>
      </c>
      <c r="BF452" s="8">
        <f t="shared" si="267"/>
        <v>2.2641668473505535E-6</v>
      </c>
      <c r="BG452" s="8">
        <f t="shared" si="267"/>
        <v>2.0215526613229126E-6</v>
      </c>
      <c r="BH452" s="8">
        <f t="shared" si="267"/>
        <v>1.8042929639852656E-6</v>
      </c>
      <c r="BI452" s="8">
        <f t="shared" si="267"/>
        <v>1.6098302778668536E-6</v>
      </c>
      <c r="BJ452" s="8">
        <f t="shared" si="267"/>
        <v>1.43585152929157E-6</v>
      </c>
      <c r="BK452" s="8">
        <f t="shared" si="267"/>
        <v>1.2802667600104763E-6</v>
      </c>
      <c r="BL452" s="8">
        <f t="shared" si="267"/>
        <v>1.1411893603967067E-6</v>
      </c>
      <c r="BM452" s="8">
        <f t="shared" si="267"/>
        <v>1.0169177741852309E-6</v>
      </c>
      <c r="BN452" s="8">
        <f t="shared" si="267"/>
        <v>9.0591861374874128E-7</v>
      </c>
      <c r="BO452" s="8">
        <f t="shared" si="236"/>
        <v>7.2600751340125454E-6</v>
      </c>
      <c r="BP452" s="8">
        <f t="shared" si="234"/>
        <v>2.415733700528683E-3</v>
      </c>
    </row>
    <row r="453" spans="7:68">
      <c r="G453" s="8">
        <f t="shared" ref="G453:BO453" si="268">G101*$D101</f>
        <v>3.2248160991251102E-6</v>
      </c>
      <c r="H453" s="8">
        <f t="shared" si="268"/>
        <v>5.6369785412706926E-6</v>
      </c>
      <c r="I453" s="8">
        <f t="shared" si="268"/>
        <v>7.3900788676058779E-6</v>
      </c>
      <c r="J453" s="8">
        <f t="shared" si="268"/>
        <v>8.6119052403833832E-6</v>
      </c>
      <c r="K453" s="8">
        <f t="shared" si="268"/>
        <v>9.4085064751188469E-6</v>
      </c>
      <c r="L453" s="8">
        <f t="shared" si="268"/>
        <v>9.8676415911046467E-6</v>
      </c>
      <c r="M453" s="8">
        <f t="shared" si="268"/>
        <v>1.0061705209063038E-5</v>
      </c>
      <c r="N453" s="8">
        <f t="shared" si="268"/>
        <v>1.0050206117395536E-5</v>
      </c>
      <c r="O453" s="8">
        <f t="shared" si="268"/>
        <v>9.8818651649291634E-6</v>
      </c>
      <c r="P453" s="8">
        <f t="shared" si="268"/>
        <v>9.5963890601645436E-6</v>
      </c>
      <c r="Q453" s="8">
        <f t="shared" si="268"/>
        <v>9.2259684424421935E-6</v>
      </c>
      <c r="R453" s="8">
        <f t="shared" si="268"/>
        <v>8.7965415476667009E-6</v>
      </c>
      <c r="S453" s="8">
        <f t="shared" si="268"/>
        <v>8.3288587553824214E-6</v>
      </c>
      <c r="T453" s="8">
        <f t="shared" si="268"/>
        <v>7.8393781331430249E-6</v>
      </c>
      <c r="U453" s="8">
        <f t="shared" si="268"/>
        <v>7.3410176661075029E-6</v>
      </c>
      <c r="V453" s="8">
        <f t="shared" si="268"/>
        <v>6.8437860695231544E-6</v>
      </c>
      <c r="W453" s="8">
        <f t="shared" si="268"/>
        <v>6.3553108388109397E-6</v>
      </c>
      <c r="X453" s="8">
        <f t="shared" si="268"/>
        <v>5.8812794185984538E-6</v>
      </c>
      <c r="Y453" s="8">
        <f t="shared" si="268"/>
        <v>5.4258070014025508E-6</v>
      </c>
      <c r="Z453" s="8">
        <f t="shared" si="268"/>
        <v>4.9917424412903469E-6</v>
      </c>
      <c r="AA453" s="8">
        <f t="shared" si="268"/>
        <v>4.5809220383721517E-6</v>
      </c>
      <c r="AB453" s="8">
        <f t="shared" si="268"/>
        <v>4.1943794739914161E-6</v>
      </c>
      <c r="AC453" s="8">
        <f t="shared" si="268"/>
        <v>3.8325189175534285E-6</v>
      </c>
      <c r="AD453" s="8">
        <f t="shared" si="268"/>
        <v>3.4952572528087273E-6</v>
      </c>
      <c r="AE453" s="8">
        <f t="shared" si="268"/>
        <v>3.1821404572446126E-6</v>
      </c>
      <c r="AF453" s="8">
        <f t="shared" si="268"/>
        <v>2.8924383900170632E-6</v>
      </c>
      <c r="AG453" s="8">
        <f t="shared" si="268"/>
        <v>2.6252215818316408E-6</v>
      </c>
      <c r="AH453" s="8">
        <f t="shared" si="268"/>
        <v>2.3794230574290338E-6</v>
      </c>
      <c r="AI453" s="8">
        <f t="shared" si="268"/>
        <v>2.1538877433427243E-6</v>
      </c>
      <c r="AJ453" s="8">
        <f t="shared" si="268"/>
        <v>1.9474116079464217E-6</v>
      </c>
      <c r="AK453" s="8">
        <f t="shared" si="268"/>
        <v>1.7587723368566786E-6</v>
      </c>
      <c r="AL453" s="8">
        <f t="shared" si="268"/>
        <v>1.5867530553937933E-6</v>
      </c>
      <c r="AM453" s="8">
        <f t="shared" si="268"/>
        <v>1.4301603632396182E-6</v>
      </c>
      <c r="AN453" s="8">
        <f t="shared" si="268"/>
        <v>1.2878377380008636E-6</v>
      </c>
      <c r="AO453" s="8">
        <f t="shared" si="268"/>
        <v>1.1586751883954829E-6</v>
      </c>
      <c r="AP453" s="8">
        <f t="shared" si="268"/>
        <v>1.0416158893621564E-6</v>
      </c>
      <c r="AQ453" s="8">
        <f t="shared" si="268"/>
        <v>9.3566040639426148E-7</v>
      </c>
      <c r="AR453" s="8">
        <f t="shared" si="268"/>
        <v>8.3986901127476238E-7</v>
      </c>
      <c r="AS453" s="8">
        <f t="shared" si="268"/>
        <v>7.5336250311346196E-7</v>
      </c>
      <c r="AT453" s="8">
        <f t="shared" si="268"/>
        <v>6.7532187458581091E-7</v>
      </c>
      <c r="AU453" s="8">
        <f t="shared" si="268"/>
        <v>6.049871013476988E-7</v>
      </c>
      <c r="AV453" s="8">
        <f t="shared" si="268"/>
        <v>5.4165528088466654E-7</v>
      </c>
      <c r="AW453" s="8">
        <f t="shared" si="268"/>
        <v>4.8467830395732242E-7</v>
      </c>
      <c r="AX453" s="8">
        <f t="shared" si="268"/>
        <v>4.3346020597634393E-7</v>
      </c>
      <c r="AY453" s="8">
        <f t="shared" si="268"/>
        <v>3.8745431593294562E-7</v>
      </c>
      <c r="AZ453" s="8">
        <f t="shared" si="268"/>
        <v>3.461602959504033E-7</v>
      </c>
      <c r="BA453" s="8">
        <f t="shared" si="268"/>
        <v>3.0912114428371006E-7</v>
      </c>
      <c r="BB453" s="8">
        <f t="shared" si="268"/>
        <v>2.75920217978515E-7</v>
      </c>
      <c r="BC453" s="8">
        <f t="shared" si="268"/>
        <v>2.4617831781558095E-7</v>
      </c>
      <c r="BD453" s="8">
        <f t="shared" si="268"/>
        <v>2.1955086711307935E-7</v>
      </c>
      <c r="BE453" s="8">
        <f t="shared" si="268"/>
        <v>1.9572520701396794E-7</v>
      </c>
      <c r="BF453" s="8">
        <f t="shared" si="268"/>
        <v>1.7441802369354541E-7</v>
      </c>
      <c r="BG453" s="8">
        <f t="shared" si="268"/>
        <v>1.553729171833156E-7</v>
      </c>
      <c r="BH453" s="8">
        <f t="shared" si="268"/>
        <v>1.3835811696950496E-7</v>
      </c>
      <c r="BI453" s="8">
        <f t="shared" si="268"/>
        <v>1.231643459763723E-7</v>
      </c>
      <c r="BJ453" s="8">
        <f t="shared" si="268"/>
        <v>1.0960283180850117E-7</v>
      </c>
      <c r="BK453" s="8">
        <f t="shared" si="268"/>
        <v>9.7503462054212734E-8</v>
      </c>
      <c r="BL453" s="8">
        <f t="shared" si="268"/>
        <v>8.6713078920213188E-8</v>
      </c>
      <c r="BM453" s="8">
        <f t="shared" si="268"/>
        <v>7.7093907372408857E-8</v>
      </c>
      <c r="BN453" s="8">
        <f t="shared" si="268"/>
        <v>6.8522110213713889E-8</v>
      </c>
      <c r="BO453" s="8">
        <f t="shared" si="236"/>
        <v>5.3817508213367389E-7</v>
      </c>
      <c r="BP453" s="8">
        <f t="shared" si="234"/>
        <v>2.0258705162012823E-4</v>
      </c>
    </row>
    <row r="454" spans="7:68">
      <c r="G454" s="8">
        <f t="shared" ref="G454:BO454" si="269">G102*$D102</f>
        <v>4.2788619183726758E-6</v>
      </c>
      <c r="H454" s="8">
        <f t="shared" si="269"/>
        <v>7.4623351856419465E-6</v>
      </c>
      <c r="I454" s="8">
        <f t="shared" si="269"/>
        <v>9.7607344228196646E-6</v>
      </c>
      <c r="J454" s="8">
        <f t="shared" si="269"/>
        <v>1.1348480555598329E-5</v>
      </c>
      <c r="K454" s="8">
        <f t="shared" si="269"/>
        <v>1.236984380560218E-5</v>
      </c>
      <c r="L454" s="8">
        <f t="shared" si="269"/>
        <v>1.2943804558182123E-5</v>
      </c>
      <c r="M454" s="8">
        <f t="shared" si="269"/>
        <v>1.3168163837190612E-5</v>
      </c>
      <c r="N454" s="8">
        <f t="shared" si="269"/>
        <v>1.312301584689167E-5</v>
      </c>
      <c r="O454" s="8">
        <f t="shared" si="269"/>
        <v>1.287367854580073E-5</v>
      </c>
      <c r="P454" s="8">
        <f t="shared" si="269"/>
        <v>1.2473164102153592E-5</v>
      </c>
      <c r="Q454" s="8">
        <f t="shared" si="269"/>
        <v>1.1964259006785729E-5</v>
      </c>
      <c r="R454" s="8">
        <f t="shared" si="269"/>
        <v>1.1381273295182349E-5</v>
      </c>
      <c r="S454" s="8">
        <f t="shared" si="269"/>
        <v>1.0751509506182261E-5</v>
      </c>
      <c r="T454" s="8">
        <f t="shared" si="269"/>
        <v>1.0096494465497926E-5</v>
      </c>
      <c r="U454" s="8">
        <f t="shared" si="269"/>
        <v>9.4330105434794884E-6</v>
      </c>
      <c r="V454" s="8">
        <f t="shared" si="269"/>
        <v>8.7739575401750537E-6</v>
      </c>
      <c r="W454" s="8">
        <f t="shared" si="269"/>
        <v>8.1290716609721879E-6</v>
      </c>
      <c r="X454" s="8">
        <f t="shared" si="269"/>
        <v>7.5055240465070286E-6</v>
      </c>
      <c r="Y454" s="8">
        <f t="shared" si="269"/>
        <v>6.908417911251579E-6</v>
      </c>
      <c r="Z454" s="8">
        <f t="shared" si="269"/>
        <v>6.3412004406435539E-6</v>
      </c>
      <c r="AA454" s="8">
        <f t="shared" si="269"/>
        <v>5.8060031234532384E-6</v>
      </c>
      <c r="AB454" s="8">
        <f t="shared" si="269"/>
        <v>5.30392209144414E-6</v>
      </c>
      <c r="AC454" s="8">
        <f t="shared" si="269"/>
        <v>4.8352482484547123E-6</v>
      </c>
      <c r="AD454" s="8">
        <f t="shared" si="269"/>
        <v>4.3996554497243564E-6</v>
      </c>
      <c r="AE454" s="8">
        <f t="shared" si="269"/>
        <v>3.9963537001662901E-6</v>
      </c>
      <c r="AF454" s="8">
        <f t="shared" si="269"/>
        <v>3.6242132436068049E-6</v>
      </c>
      <c r="AG454" s="8">
        <f t="shared" si="269"/>
        <v>3.2818644849030241E-6</v>
      </c>
      <c r="AH454" s="8">
        <f t="shared" si="269"/>
        <v>2.9677778986441566E-6</v>
      </c>
      <c r="AI454" s="8">
        <f t="shared" si="269"/>
        <v>2.6803274107469087E-6</v>
      </c>
      <c r="AJ454" s="8">
        <f t="shared" si="269"/>
        <v>2.4178401746599693E-6</v>
      </c>
      <c r="AK454" s="8">
        <f t="shared" si="269"/>
        <v>2.1786351867136097E-6</v>
      </c>
      <c r="AL454" s="8">
        <f t="shared" si="269"/>
        <v>1.961052782259889E-6</v>
      </c>
      <c r="AM454" s="8">
        <f t="shared" si="269"/>
        <v>1.7634767144472054E-6</v>
      </c>
      <c r="AN454" s="8">
        <f t="shared" si="269"/>
        <v>1.5843502312100229E-6</v>
      </c>
      <c r="AO454" s="8">
        <f t="shared" si="269"/>
        <v>1.4221873251920554E-6</v>
      </c>
      <c r="AP454" s="8">
        <f t="shared" si="269"/>
        <v>1.2755801289265431E-6</v>
      </c>
      <c r="AQ454" s="8">
        <f t="shared" si="269"/>
        <v>1.1432032577690551E-6</v>
      </c>
      <c r="AR454" s="8">
        <f t="shared" si="269"/>
        <v>1.0238157607955516E-6</v>
      </c>
      <c r="AS454" s="8">
        <f t="shared" si="269"/>
        <v>9.1626122087197664E-7</v>
      </c>
      <c r="AT454" s="8">
        <f t="shared" si="269"/>
        <v>8.1946644574396268E-7</v>
      </c>
      <c r="AU454" s="8">
        <f t="shared" si="269"/>
        <v>7.324391092059539E-7</v>
      </c>
      <c r="AV454" s="8">
        <f t="shared" si="269"/>
        <v>6.5426463257460614E-7</v>
      </c>
      <c r="AW454" s="8">
        <f t="shared" si="269"/>
        <v>5.841025395956532E-7</v>
      </c>
      <c r="AX454" s="8">
        <f t="shared" si="269"/>
        <v>5.2118247067920981E-7</v>
      </c>
      <c r="AY454" s="8">
        <f t="shared" si="269"/>
        <v>4.6480000339664074E-7</v>
      </c>
      <c r="AZ454" s="8">
        <f t="shared" si="269"/>
        <v>4.1431239413880118E-7</v>
      </c>
      <c r="BA454" s="8">
        <f t="shared" si="269"/>
        <v>3.6913432959531795E-7</v>
      </c>
      <c r="BB454" s="8">
        <f t="shared" si="269"/>
        <v>3.2873375530939633E-7</v>
      </c>
      <c r="BC454" s="8">
        <f t="shared" si="269"/>
        <v>2.9262783118458099E-7</v>
      </c>
      <c r="BD454" s="8">
        <f t="shared" si="269"/>
        <v>2.6037904978872923E-7</v>
      </c>
      <c r="BE454" s="8">
        <f t="shared" si="269"/>
        <v>2.3159154204408728E-7</v>
      </c>
      <c r="BF454" s="8">
        <f t="shared" si="269"/>
        <v>2.0590758593033514E-7</v>
      </c>
      <c r="BG454" s="8">
        <f t="shared" si="269"/>
        <v>1.8300432675685327E-7</v>
      </c>
      <c r="BH454" s="8">
        <f t="shared" si="269"/>
        <v>1.6259071204390012E-7</v>
      </c>
      <c r="BI454" s="8">
        <f t="shared" si="269"/>
        <v>1.4440463980787871E-7</v>
      </c>
      <c r="BJ454" s="8">
        <f t="shared" si="269"/>
        <v>1.2821031583815148E-7</v>
      </c>
      <c r="BK454" s="8">
        <f t="shared" si="269"/>
        <v>1.1379581318606217E-7</v>
      </c>
      <c r="BL454" s="8">
        <f t="shared" si="269"/>
        <v>1.0097082539821545E-7</v>
      </c>
      <c r="BM454" s="8">
        <f t="shared" si="269"/>
        <v>8.9564603880817039E-8</v>
      </c>
      <c r="BN454" s="8">
        <f t="shared" si="269"/>
        <v>7.9424069068548241E-8</v>
      </c>
      <c r="BO454" s="8">
        <f t="shared" si="236"/>
        <v>6.1152913596315217E-7</v>
      </c>
      <c r="BP454" s="8">
        <f t="shared" si="234"/>
        <v>2.6054947662408786E-4</v>
      </c>
    </row>
    <row r="455" spans="7:68">
      <c r="G455" s="8">
        <f t="shared" ref="G455:BO455" si="270">G103*$D103</f>
        <v>1.9798354685663709E-5</v>
      </c>
      <c r="H455" s="8">
        <f t="shared" si="270"/>
        <v>3.4488733862426176E-5</v>
      </c>
      <c r="I455" s="8">
        <f t="shared" si="270"/>
        <v>4.5059530791259798E-5</v>
      </c>
      <c r="J455" s="8">
        <f t="shared" si="270"/>
        <v>5.2329135092249717E-5</v>
      </c>
      <c r="K455" s="8">
        <f t="shared" si="270"/>
        <v>5.6973345831686887E-5</v>
      </c>
      <c r="L455" s="8">
        <f t="shared" si="270"/>
        <v>5.9548541063279134E-5</v>
      </c>
      <c r="M455" s="8">
        <f t="shared" si="270"/>
        <v>6.0511242477135474E-5</v>
      </c>
      <c r="N455" s="8">
        <f t="shared" si="270"/>
        <v>6.0234619654382858E-5</v>
      </c>
      <c r="O455" s="8">
        <f t="shared" si="270"/>
        <v>5.9022397933838406E-5</v>
      </c>
      <c r="P455" s="8">
        <f t="shared" si="270"/>
        <v>5.7120565111525847E-5</v>
      </c>
      <c r="Q455" s="8">
        <f t="shared" si="270"/>
        <v>5.4727213433352907E-5</v>
      </c>
      <c r="R455" s="8">
        <f t="shared" si="270"/>
        <v>5.2000803164127691E-5</v>
      </c>
      <c r="S455" s="8">
        <f t="shared" si="270"/>
        <v>4.9067091185618162E-5</v>
      </c>
      <c r="T455" s="8">
        <f t="shared" si="270"/>
        <v>4.602493153210983E-5</v>
      </c>
      <c r="U455" s="8">
        <f t="shared" si="270"/>
        <v>4.2951123604786789E-5</v>
      </c>
      <c r="V455" s="8">
        <f t="shared" si="270"/>
        <v>3.9904457237087246E-5</v>
      </c>
      <c r="W455" s="8">
        <f t="shared" si="270"/>
        <v>3.692908114434693E-5</v>
      </c>
      <c r="X455" s="8">
        <f t="shared" si="270"/>
        <v>3.4057302010651238E-5</v>
      </c>
      <c r="Y455" s="8">
        <f t="shared" si="270"/>
        <v>3.1311905054125969E-5</v>
      </c>
      <c r="Z455" s="8">
        <f t="shared" si="270"/>
        <v>2.8708072949624969E-5</v>
      </c>
      <c r="AA455" s="8">
        <f t="shared" si="270"/>
        <v>2.6254968116079517E-5</v>
      </c>
      <c r="AB455" s="8">
        <f t="shared" si="270"/>
        <v>2.3957033287634081E-5</v>
      </c>
      <c r="AC455" s="8">
        <f t="shared" si="270"/>
        <v>2.1815056720507889E-5</v>
      </c>
      <c r="AD455" s="8">
        <f t="shared" si="270"/>
        <v>1.9827041116760734E-5</v>
      </c>
      <c r="AE455" s="8">
        <f t="shared" si="270"/>
        <v>1.7988909179894376E-5</v>
      </c>
      <c r="AF455" s="8">
        <f t="shared" si="270"/>
        <v>1.6295073491515525E-5</v>
      </c>
      <c r="AG455" s="8">
        <f t="shared" si="270"/>
        <v>1.4738893973075791E-5</v>
      </c>
      <c r="AH455" s="8">
        <f t="shared" si="270"/>
        <v>1.33130424524212E-5</v>
      </c>
      <c r="AI455" s="8">
        <f t="shared" si="270"/>
        <v>1.2009790689489539E-5</v>
      </c>
      <c r="AJ455" s="8">
        <f t="shared" si="270"/>
        <v>1.0821235541943507E-5</v>
      </c>
      <c r="AK455" s="8">
        <f t="shared" si="270"/>
        <v>9.7394726956005534E-6</v>
      </c>
      <c r="AL455" s="8">
        <f t="shared" si="270"/>
        <v>8.7567284829606024E-6</v>
      </c>
      <c r="AM455" s="8">
        <f t="shared" si="270"/>
        <v>7.865457712054268E-6</v>
      </c>
      <c r="AN455" s="8">
        <f t="shared" si="270"/>
        <v>7.0584140813568217E-6</v>
      </c>
      <c r="AO455" s="8">
        <f t="shared" si="270"/>
        <v>6.3286986255930201E-6</v>
      </c>
      <c r="AP455" s="8">
        <f t="shared" si="270"/>
        <v>5.6697906886884214E-6</v>
      </c>
      <c r="AQ455" s="8">
        <f t="shared" si="270"/>
        <v>5.0755651256767156E-6</v>
      </c>
      <c r="AR455" s="8">
        <f t="shared" si="270"/>
        <v>4.5402987710715661E-6</v>
      </c>
      <c r="AS455" s="8">
        <f t="shared" si="270"/>
        <v>4.0586686566981589E-6</v>
      </c>
      <c r="AT455" s="8">
        <f t="shared" si="270"/>
        <v>3.6257439999836885E-6</v>
      </c>
      <c r="AU455" s="8">
        <f t="shared" si="270"/>
        <v>3.2369735995854388E-6</v>
      </c>
      <c r="AV455" s="8">
        <f t="shared" si="270"/>
        <v>2.8881699565862069E-6</v>
      </c>
      <c r="AW455" s="8">
        <f t="shared" si="270"/>
        <v>2.5754911758100761E-6</v>
      </c>
      <c r="AX455" s="8">
        <f t="shared" si="270"/>
        <v>2.2954214842266369E-6</v>
      </c>
      <c r="AY455" s="8">
        <f t="shared" si="270"/>
        <v>2.0447510244150691E-6</v>
      </c>
      <c r="AZ455" s="8">
        <f t="shared" si="270"/>
        <v>1.8205554343158699E-6</v>
      </c>
      <c r="BA455" s="8">
        <f t="shared" si="270"/>
        <v>1.6201756046649734E-6</v>
      </c>
      <c r="BB455" s="8">
        <f t="shared" si="270"/>
        <v>1.4411979080815575E-6</v>
      </c>
      <c r="BC455" s="8">
        <f t="shared" si="270"/>
        <v>1.2814351149794333E-6</v>
      </c>
      <c r="BD455" s="8">
        <f t="shared" si="270"/>
        <v>1.1389081481092718E-6</v>
      </c>
      <c r="BE455" s="8">
        <f t="shared" si="270"/>
        <v>1.0118287769432394E-6</v>
      </c>
      <c r="BF455" s="8">
        <f t="shared" si="270"/>
        <v>8.9858331304535681E-7</v>
      </c>
      <c r="BG455" s="8">
        <f t="shared" si="270"/>
        <v>7.9771733615601552E-7</v>
      </c>
      <c r="BH455" s="8">
        <f t="shared" si="270"/>
        <v>7.0792145639173658E-7</v>
      </c>
      <c r="BI455" s="8">
        <f t="shared" si="270"/>
        <v>6.2801809941566921E-7</v>
      </c>
      <c r="BJ455" s="8">
        <f t="shared" si="270"/>
        <v>5.5694928758361235E-7</v>
      </c>
      <c r="BK455" s="8">
        <f t="shared" si="270"/>
        <v>4.9376538001185023E-7</v>
      </c>
      <c r="BL455" s="8">
        <f t="shared" si="270"/>
        <v>4.3761472749892364E-7</v>
      </c>
      <c r="BM455" s="8">
        <f t="shared" si="270"/>
        <v>3.8773419364555495E-7</v>
      </c>
      <c r="BN455" s="8">
        <f t="shared" si="270"/>
        <v>3.4344049084604582E-7</v>
      </c>
      <c r="BO455" s="8">
        <f t="shared" si="236"/>
        <v>2.6184869440783968E-6</v>
      </c>
      <c r="BP455" s="8">
        <f t="shared" si="234"/>
        <v>1.1871149837405985E-3</v>
      </c>
    </row>
    <row r="456" spans="7:68">
      <c r="G456" s="8">
        <f t="shared" ref="G456:BO456" si="271">G104*$D104</f>
        <v>2.9424139982299086E-6</v>
      </c>
      <c r="H456" s="8">
        <f t="shared" si="271"/>
        <v>5.1198003569200409E-6</v>
      </c>
      <c r="I456" s="8">
        <f t="shared" si="271"/>
        <v>6.6813394657806537E-6</v>
      </c>
      <c r="J456" s="8">
        <f t="shared" si="271"/>
        <v>7.7503537803055595E-6</v>
      </c>
      <c r="K456" s="8">
        <f t="shared" si="271"/>
        <v>8.4285097360822956E-6</v>
      </c>
      <c r="L456" s="8">
        <f t="shared" si="271"/>
        <v>8.7993641644699161E-6</v>
      </c>
      <c r="M456" s="8">
        <f t="shared" si="271"/>
        <v>8.9313546269369668E-6</v>
      </c>
      <c r="N456" s="8">
        <f t="shared" si="271"/>
        <v>8.8803183147830401E-6</v>
      </c>
      <c r="O456" s="8">
        <f t="shared" si="271"/>
        <v>8.6916115505939011E-6</v>
      </c>
      <c r="P456" s="8">
        <f t="shared" si="271"/>
        <v>8.4018911655741028E-6</v>
      </c>
      <c r="Q456" s="8">
        <f t="shared" si="271"/>
        <v>8.0406098454544168E-6</v>
      </c>
      <c r="R456" s="8">
        <f t="shared" si="271"/>
        <v>7.6312697078676493E-6</v>
      </c>
      <c r="S456" s="8">
        <f t="shared" si="271"/>
        <v>7.1924716996652589E-6</v>
      </c>
      <c r="T456" s="8">
        <f t="shared" si="271"/>
        <v>6.7387927155325259E-6</v>
      </c>
      <c r="U456" s="8">
        <f t="shared" si="271"/>
        <v>6.2815174955499619E-6</v>
      </c>
      <c r="V456" s="8">
        <f t="shared" si="271"/>
        <v>5.8292482358703659E-6</v>
      </c>
      <c r="W456" s="8">
        <f t="shared" si="271"/>
        <v>5.3884113380326703E-6</v>
      </c>
      <c r="X456" s="8">
        <f t="shared" si="271"/>
        <v>4.963677738446565E-6</v>
      </c>
      <c r="Y456" s="8">
        <f t="shared" si="271"/>
        <v>4.5583107231400959E-6</v>
      </c>
      <c r="Z456" s="8">
        <f t="shared" si="271"/>
        <v>4.174452978033561E-6</v>
      </c>
      <c r="AA456" s="8">
        <f t="shared" si="271"/>
        <v>3.8133627954336584E-6</v>
      </c>
      <c r="AB456" s="8">
        <f t="shared" si="271"/>
        <v>3.475607804980963E-6</v>
      </c>
      <c r="AC456" s="8">
        <f t="shared" si="271"/>
        <v>3.1612232808031393E-6</v>
      </c>
      <c r="AD456" s="8">
        <f t="shared" si="271"/>
        <v>2.8698409610073729E-6</v>
      </c>
      <c r="AE456" s="8">
        <f t="shared" si="271"/>
        <v>2.6007933709129309E-6</v>
      </c>
      <c r="AF456" s="8">
        <f t="shared" si="271"/>
        <v>2.3531978420020204E-6</v>
      </c>
      <c r="AG456" s="8">
        <f t="shared" si="271"/>
        <v>2.1260237426395175E-6</v>
      </c>
      <c r="AH456" s="8">
        <f t="shared" si="271"/>
        <v>1.9181458655814315E-6</v>
      </c>
      <c r="AI456" s="8">
        <f t="shared" si="271"/>
        <v>1.7283864353078398E-6</v>
      </c>
      <c r="AJ456" s="8">
        <f t="shared" si="271"/>
        <v>1.5555477917770555E-6</v>
      </c>
      <c r="AK456" s="8">
        <f t="shared" si="271"/>
        <v>1.3984374648075731E-6</v>
      </c>
      <c r="AL456" s="8">
        <f t="shared" si="271"/>
        <v>1.255887065169124E-6</v>
      </c>
      <c r="AM456" s="8">
        <f t="shared" si="271"/>
        <v>1.1267661762814236E-6</v>
      </c>
      <c r="AN456" s="8">
        <f t="shared" si="271"/>
        <v>1.0099922271031671E-6</v>
      </c>
      <c r="AO456" s="8">
        <f t="shared" si="271"/>
        <v>9.0453715633210074E-7</v>
      </c>
      <c r="AP456" s="8">
        <f t="shared" si="271"/>
        <v>8.0943153532346873E-7</v>
      </c>
      <c r="AQ456" s="8">
        <f t="shared" si="271"/>
        <v>7.2376669783506814E-7</v>
      </c>
      <c r="AR456" s="8">
        <f t="shared" si="271"/>
        <v>6.4669532514668532E-7</v>
      </c>
      <c r="AS456" s="8">
        <f t="shared" si="271"/>
        <v>5.7743085216386919E-7</v>
      </c>
      <c r="AT456" s="8">
        <f t="shared" si="271"/>
        <v>5.152459911616064E-7</v>
      </c>
      <c r="AU456" s="8">
        <f t="shared" si="271"/>
        <v>4.5947061261836255E-7</v>
      </c>
      <c r="AV456" s="8">
        <f t="shared" si="271"/>
        <v>4.0948917524573095E-7</v>
      </c>
      <c r="AW456" s="8">
        <f t="shared" si="271"/>
        <v>3.647378582367332E-7</v>
      </c>
      <c r="AX456" s="8">
        <f t="shared" si="271"/>
        <v>3.2470151658842202E-7</v>
      </c>
      <c r="AY456" s="8">
        <f t="shared" si="271"/>
        <v>2.88910553964471E-7</v>
      </c>
      <c r="AZ456" s="8">
        <f t="shared" si="271"/>
        <v>2.5693778599240284E-7</v>
      </c>
      <c r="BA456" s="8">
        <f t="shared" si="271"/>
        <v>2.2839534933107291E-7</v>
      </c>
      <c r="BB456" s="8">
        <f t="shared" si="271"/>
        <v>2.0293169761841711E-7</v>
      </c>
      <c r="BC456" s="8">
        <f t="shared" si="271"/>
        <v>1.8022871394735673E-7</v>
      </c>
      <c r="BD456" s="8">
        <f t="shared" si="271"/>
        <v>1.5999896034102077E-7</v>
      </c>
      <c r="BE456" s="8">
        <f t="shared" si="271"/>
        <v>1.4198307740662184E-7</v>
      </c>
      <c r="BF456" s="8">
        <f t="shared" si="271"/>
        <v>1.2594734160540335E-7</v>
      </c>
      <c r="BG456" s="8">
        <f t="shared" si="271"/>
        <v>1.1168138310432979E-7</v>
      </c>
      <c r="BH456" s="8">
        <f t="shared" si="271"/>
        <v>9.8996063740404031E-8</v>
      </c>
      <c r="BI456" s="8">
        <f t="shared" si="271"/>
        <v>8.7721512036635802E-8</v>
      </c>
      <c r="BJ456" s="8">
        <f t="shared" si="271"/>
        <v>7.7705310298634495E-8</v>
      </c>
      <c r="BK456" s="8">
        <f t="shared" si="271"/>
        <v>6.881082745909436E-8</v>
      </c>
      <c r="BL456" s="8">
        <f t="shared" si="271"/>
        <v>6.0915690413787746E-8</v>
      </c>
      <c r="BM456" s="8">
        <f t="shared" si="271"/>
        <v>5.3910386016202154E-8</v>
      </c>
      <c r="BN456" s="8">
        <f t="shared" si="271"/>
        <v>4.7696985593995796E-8</v>
      </c>
      <c r="BO456" s="8">
        <f t="shared" si="236"/>
        <v>3.6012635276871886E-7</v>
      </c>
      <c r="BP456" s="8">
        <f t="shared" si="234"/>
        <v>1.7374721082059864E-4</v>
      </c>
    </row>
    <row r="457" spans="7:68">
      <c r="G457" s="8">
        <f t="shared" ref="G457:BO457" si="272">G105*$D105</f>
        <v>2.0596897987609362E-5</v>
      </c>
      <c r="H457" s="8">
        <f t="shared" si="272"/>
        <v>3.583860249844029E-5</v>
      </c>
      <c r="I457" s="8">
        <f t="shared" si="272"/>
        <v>4.6769376260464577E-5</v>
      </c>
      <c r="J457" s="8">
        <f t="shared" si="272"/>
        <v>5.4252476462138917E-5</v>
      </c>
      <c r="K457" s="8">
        <f t="shared" si="272"/>
        <v>5.8999568152576068E-5</v>
      </c>
      <c r="L457" s="8">
        <f t="shared" si="272"/>
        <v>6.1595549151289419E-5</v>
      </c>
      <c r="M457" s="8">
        <f t="shared" si="272"/>
        <v>6.2519482388558761E-5</v>
      </c>
      <c r="N457" s="8">
        <f t="shared" si="272"/>
        <v>6.2162228203481291E-5</v>
      </c>
      <c r="O457" s="8">
        <f t="shared" si="272"/>
        <v>6.0841280854157309E-5</v>
      </c>
      <c r="P457" s="8">
        <f t="shared" si="272"/>
        <v>5.8813238159018725E-5</v>
      </c>
      <c r="Q457" s="8">
        <f t="shared" si="272"/>
        <v>5.6284268918180928E-5</v>
      </c>
      <c r="R457" s="8">
        <f t="shared" si="272"/>
        <v>5.3418887955073547E-5</v>
      </c>
      <c r="S457" s="8">
        <f t="shared" si="272"/>
        <v>5.0347301897656814E-5</v>
      </c>
      <c r="T457" s="8">
        <f t="shared" si="272"/>
        <v>4.7171549008727686E-5</v>
      </c>
      <c r="U457" s="8">
        <f t="shared" si="272"/>
        <v>4.3970622468849734E-5</v>
      </c>
      <c r="V457" s="8">
        <f t="shared" si="272"/>
        <v>4.0804737651092563E-5</v>
      </c>
      <c r="W457" s="8">
        <f t="shared" si="272"/>
        <v>3.7718879366228693E-5</v>
      </c>
      <c r="X457" s="8">
        <f t="shared" si="272"/>
        <v>3.4745744169125959E-5</v>
      </c>
      <c r="Y457" s="8">
        <f t="shared" si="272"/>
        <v>3.1908175061980672E-5</v>
      </c>
      <c r="Z457" s="8">
        <f t="shared" si="272"/>
        <v>2.9221170846234929E-5</v>
      </c>
      <c r="AA457" s="8">
        <f t="shared" si="272"/>
        <v>2.669353956803561E-5</v>
      </c>
      <c r="AB457" s="8">
        <f t="shared" si="272"/>
        <v>2.4329254634866741E-5</v>
      </c>
      <c r="AC457" s="8">
        <f t="shared" si="272"/>
        <v>2.2128562965621978E-5</v>
      </c>
      <c r="AD457" s="8">
        <f t="shared" si="272"/>
        <v>2.0088886727051613E-5</v>
      </c>
      <c r="AE457" s="8">
        <f t="shared" si="272"/>
        <v>1.8205553596390517E-5</v>
      </c>
      <c r="AF457" s="8">
        <f t="shared" si="272"/>
        <v>1.6472384894014143E-5</v>
      </c>
      <c r="AG457" s="8">
        <f t="shared" si="272"/>
        <v>1.4882166198476621E-5</v>
      </c>
      <c r="AH457" s="8">
        <f t="shared" si="272"/>
        <v>1.3427021059070021E-5</v>
      </c>
      <c r="AI457" s="8">
        <f t="shared" si="272"/>
        <v>1.209870504715488E-5</v>
      </c>
      <c r="AJ457" s="8">
        <f t="shared" si="272"/>
        <v>1.0888834542439389E-5</v>
      </c>
      <c r="AK457" s="8">
        <f t="shared" si="272"/>
        <v>9.7890622536530118E-6</v>
      </c>
      <c r="AL457" s="8">
        <f t="shared" si="272"/>
        <v>8.791209456183869E-6</v>
      </c>
      <c r="AM457" s="8">
        <f t="shared" si="272"/>
        <v>7.8873632339699654E-6</v>
      </c>
      <c r="AN457" s="8">
        <f t="shared" si="272"/>
        <v>7.0699455897221692E-6</v>
      </c>
      <c r="AO457" s="8">
        <f t="shared" si="272"/>
        <v>6.3317600943247054E-6</v>
      </c>
      <c r="AP457" s="8">
        <f t="shared" si="272"/>
        <v>5.6660207472642815E-6</v>
      </c>
      <c r="AQ457" s="8">
        <f t="shared" si="272"/>
        <v>5.066366884845477E-6</v>
      </c>
      <c r="AR457" s="8">
        <f t="shared" si="272"/>
        <v>4.5268672760267977E-6</v>
      </c>
      <c r="AS457" s="8">
        <f t="shared" si="272"/>
        <v>4.0420159651470845E-6</v>
      </c>
      <c r="AT457" s="8">
        <f t="shared" si="272"/>
        <v>3.6067219381312451E-6</v>
      </c>
      <c r="AU457" s="8">
        <f t="shared" si="272"/>
        <v>3.2162942883285379E-6</v>
      </c>
      <c r="AV457" s="8">
        <f t="shared" si="272"/>
        <v>2.8664242267201167E-6</v>
      </c>
      <c r="AW457" s="8">
        <f t="shared" si="272"/>
        <v>2.5531650076571322E-6</v>
      </c>
      <c r="AX457" s="8">
        <f t="shared" si="272"/>
        <v>2.2729106161189542E-6</v>
      </c>
      <c r="AY457" s="8">
        <f t="shared" si="272"/>
        <v>2.0223738777512969E-6</v>
      </c>
      <c r="AZ457" s="8">
        <f t="shared" si="272"/>
        <v>1.7985645019468201E-6</v>
      </c>
      <c r="BA457" s="8">
        <f t="shared" si="272"/>
        <v>1.5987674453175103E-6</v>
      </c>
      <c r="BB457" s="8">
        <f t="shared" si="272"/>
        <v>1.4205218833289199E-6</v>
      </c>
      <c r="BC457" s="8">
        <f t="shared" si="272"/>
        <v>1.2616009976314972E-6</v>
      </c>
      <c r="BD457" s="8">
        <f t="shared" si="272"/>
        <v>1.1199927223871454E-6</v>
      </c>
      <c r="BE457" s="8">
        <f t="shared" si="272"/>
        <v>9.9388154184635297E-7</v>
      </c>
      <c r="BF457" s="8">
        <f t="shared" si="272"/>
        <v>8.8163139123782356E-7</v>
      </c>
      <c r="BG457" s="8">
        <f t="shared" si="272"/>
        <v>7.8176968173030863E-7</v>
      </c>
      <c r="BH457" s="8">
        <f t="shared" si="272"/>
        <v>6.9297244618282822E-7</v>
      </c>
      <c r="BI457" s="8">
        <f t="shared" si="272"/>
        <v>6.1405058425645074E-7</v>
      </c>
      <c r="BJ457" s="8">
        <f t="shared" si="272"/>
        <v>5.4393717209044146E-7</v>
      </c>
      <c r="BK457" s="8">
        <f t="shared" si="272"/>
        <v>4.8167579221366051E-7</v>
      </c>
      <c r="BL457" s="8">
        <f t="shared" si="272"/>
        <v>4.2640983289651427E-7</v>
      </c>
      <c r="BM457" s="8">
        <f t="shared" si="272"/>
        <v>3.7737270211341512E-7</v>
      </c>
      <c r="BN457" s="8">
        <f t="shared" si="272"/>
        <v>3.3387889915797058E-7</v>
      </c>
      <c r="BO457" s="8">
        <f t="shared" si="236"/>
        <v>2.5208844693814115E-6</v>
      </c>
      <c r="BP457" s="8">
        <f t="shared" si="234"/>
        <v>1.2162304757441901E-3</v>
      </c>
    </row>
    <row r="458" spans="7:68">
      <c r="G458" s="8">
        <f t="shared" ref="G458:BO458" si="273">G106*$D106</f>
        <v>2.2752346821815646E-5</v>
      </c>
      <c r="H458" s="8">
        <f t="shared" si="273"/>
        <v>3.9498074082671963E-5</v>
      </c>
      <c r="I458" s="8">
        <f t="shared" si="273"/>
        <v>5.1426492455638895E-5</v>
      </c>
      <c r="J458" s="8">
        <f t="shared" si="273"/>
        <v>5.9517593935326085E-5</v>
      </c>
      <c r="K458" s="8">
        <f t="shared" si="273"/>
        <v>6.4576589419828781E-5</v>
      </c>
      <c r="L458" s="8">
        <f t="shared" si="273"/>
        <v>6.7262975539693671E-5</v>
      </c>
      <c r="M458" s="8">
        <f t="shared" si="273"/>
        <v>6.8114973229863133E-5</v>
      </c>
      <c r="N458" s="8">
        <f t="shared" si="273"/>
        <v>6.7570053444024222E-5</v>
      </c>
      <c r="O458" s="8">
        <f t="shared" si="273"/>
        <v>6.5982157188089631E-5</v>
      </c>
      <c r="P458" s="8">
        <f t="shared" si="273"/>
        <v>6.3636124932513118E-5</v>
      </c>
      <c r="Q458" s="8">
        <f t="shared" si="273"/>
        <v>6.0759772085563525E-5</v>
      </c>
      <c r="R458" s="8">
        <f t="shared" si="273"/>
        <v>5.7533980549384513E-5</v>
      </c>
      <c r="S458" s="8">
        <f t="shared" si="273"/>
        <v>5.4101119709937895E-5</v>
      </c>
      <c r="T458" s="8">
        <f t="shared" si="273"/>
        <v>5.0572062055012729E-5</v>
      </c>
      <c r="U458" s="8">
        <f t="shared" si="273"/>
        <v>4.7032017711161828E-5</v>
      </c>
      <c r="V458" s="8">
        <f t="shared" si="273"/>
        <v>4.3545377464841031E-5</v>
      </c>
      <c r="W458" s="8">
        <f t="shared" si="273"/>
        <v>4.0159724366949628E-5</v>
      </c>
      <c r="X458" s="8">
        <f t="shared" si="273"/>
        <v>3.6909149029954178E-5</v>
      </c>
      <c r="Y458" s="8">
        <f t="shared" si="273"/>
        <v>3.381698254455579E-5</v>
      </c>
      <c r="Z458" s="8">
        <f t="shared" si="273"/>
        <v>3.0898042998604665E-5</v>
      </c>
      <c r="AA458" s="8">
        <f t="shared" si="273"/>
        <v>2.8160476388928287E-5</v>
      </c>
      <c r="AB458" s="8">
        <f t="shared" si="273"/>
        <v>2.5607259862998789E-5</v>
      </c>
      <c r="AC458" s="8">
        <f t="shared" si="273"/>
        <v>2.323742435931399E-5</v>
      </c>
      <c r="AD458" s="8">
        <f t="shared" si="273"/>
        <v>2.1047044532749091E-5</v>
      </c>
      <c r="AE458" s="8">
        <f t="shared" si="273"/>
        <v>1.9030036098360631E-5</v>
      </c>
      <c r="AF458" s="8">
        <f t="shared" si="273"/>
        <v>1.7178794186712112E-5</v>
      </c>
      <c r="AG458" s="8">
        <f t="shared" si="273"/>
        <v>1.5484700790760962E-5</v>
      </c>
      <c r="AH458" s="8">
        <f t="shared" si="273"/>
        <v>1.3938524741431643E-5</v>
      </c>
      <c r="AI458" s="8">
        <f t="shared" si="273"/>
        <v>1.2530733742547049E-5</v>
      </c>
      <c r="AJ458" s="8">
        <f t="shared" si="273"/>
        <v>1.1251734712273279E-5</v>
      </c>
      <c r="AK458" s="8">
        <f t="shared" si="273"/>
        <v>1.0092055921261648E-5</v>
      </c>
      <c r="AL458" s="8">
        <f t="shared" si="273"/>
        <v>9.0424821054504361E-6</v>
      </c>
      <c r="AM458" s="8">
        <f t="shared" si="273"/>
        <v>8.0941517946413189E-6</v>
      </c>
      <c r="AN458" s="8">
        <f t="shared" si="273"/>
        <v>7.2386244776804413E-6</v>
      </c>
      <c r="AO458" s="8">
        <f t="shared" si="273"/>
        <v>6.4679238715274053E-6</v>
      </c>
      <c r="AP458" s="8">
        <f t="shared" si="273"/>
        <v>5.7745624324996671E-6</v>
      </c>
      <c r="AQ458" s="8">
        <f t="shared" si="273"/>
        <v>5.1515513078377584E-6</v>
      </c>
      <c r="AR458" s="8">
        <f t="shared" si="273"/>
        <v>4.5923991442627197E-6</v>
      </c>
      <c r="AS458" s="8">
        <f t="shared" si="273"/>
        <v>4.0911025218837262E-6</v>
      </c>
      <c r="AT458" s="8">
        <f t="shared" si="273"/>
        <v>3.6421302451231537E-6</v>
      </c>
      <c r="AU458" s="8">
        <f t="shared" si="273"/>
        <v>3.2404032790860692E-6</v>
      </c>
      <c r="AV458" s="8">
        <f t="shared" si="273"/>
        <v>2.8812717546917499E-6</v>
      </c>
      <c r="AW458" s="8">
        <f t="shared" si="273"/>
        <v>2.5604901660027346E-6</v>
      </c>
      <c r="AX458" s="8">
        <f t="shared" si="273"/>
        <v>2.2741916376738708E-6</v>
      </c>
      <c r="AY458" s="8">
        <f t="shared" si="273"/>
        <v>2.0188619401713949E-6</v>
      </c>
      <c r="AZ458" s="8">
        <f t="shared" si="273"/>
        <v>1.7913137677147435E-6</v>
      </c>
      <c r="BA458" s="8">
        <f t="shared" si="273"/>
        <v>1.5886616623411018E-6</v>
      </c>
      <c r="BB458" s="8">
        <f t="shared" si="273"/>
        <v>1.4082978616974394E-6</v>
      </c>
      <c r="BC458" s="8">
        <f t="shared" si="273"/>
        <v>1.2478692636190728E-6</v>
      </c>
      <c r="BD458" s="8">
        <f t="shared" si="273"/>
        <v>1.1052556334911784E-6</v>
      </c>
      <c r="BE458" s="8">
        <f t="shared" si="273"/>
        <v>9.7854912766774979E-7</v>
      </c>
      <c r="BF458" s="8">
        <f t="shared" si="273"/>
        <v>8.6603516522375606E-7</v>
      </c>
      <c r="BG458" s="8">
        <f t="shared" si="273"/>
        <v>7.6617464886449359E-7</v>
      </c>
      <c r="BH458" s="8">
        <f t="shared" si="273"/>
        <v>6.7758751210521769E-7</v>
      </c>
      <c r="BI458" s="8">
        <f t="shared" si="273"/>
        <v>5.9903755236857586E-7</v>
      </c>
      <c r="BJ458" s="8">
        <f t="shared" si="273"/>
        <v>5.2941849719148624E-7</v>
      </c>
      <c r="BK458" s="8">
        <f t="shared" si="273"/>
        <v>4.6774124226867793E-7</v>
      </c>
      <c r="BL458" s="8">
        <f t="shared" si="273"/>
        <v>4.1312219475042678E-7</v>
      </c>
      <c r="BM458" s="8">
        <f t="shared" si="273"/>
        <v>3.647726523717043E-7</v>
      </c>
      <c r="BN458" s="8">
        <f t="shared" si="273"/>
        <v>3.2198914805963326E-7</v>
      </c>
      <c r="BO458" s="8">
        <f t="shared" si="236"/>
        <v>2.384661289218503E-6</v>
      </c>
      <c r="BP458" s="8">
        <f t="shared" si="234"/>
        <v>1.3034203675110366E-3</v>
      </c>
    </row>
    <row r="459" spans="7:68">
      <c r="G459" s="8">
        <f t="shared" ref="G459:BO459" si="274">G107*$D107</f>
        <v>3.8497308590746194E-6</v>
      </c>
      <c r="H459" s="8">
        <f t="shared" si="274"/>
        <v>6.6754333096353892E-6</v>
      </c>
      <c r="I459" s="8">
        <f t="shared" si="274"/>
        <v>8.6814010191808229E-6</v>
      </c>
      <c r="J459" s="8">
        <f t="shared" si="274"/>
        <v>1.0035699578173031E-5</v>
      </c>
      <c r="K459" s="8">
        <f t="shared" si="274"/>
        <v>1.0876189417845025E-5</v>
      </c>
      <c r="L459" s="8">
        <f t="shared" si="274"/>
        <v>1.1315587470325962E-5</v>
      </c>
      <c r="M459" s="8">
        <f t="shared" si="274"/>
        <v>1.1445716726234709E-5</v>
      </c>
      <c r="N459" s="8">
        <f t="shared" si="274"/>
        <v>1.1341070173309133E-5</v>
      </c>
      <c r="O459" s="8">
        <f t="shared" si="274"/>
        <v>1.1061796320291398E-5</v>
      </c>
      <c r="P459" s="8">
        <f t="shared" si="274"/>
        <v>1.0656197121880714E-5</v>
      </c>
      <c r="Q459" s="8">
        <f t="shared" si="274"/>
        <v>1.0162815195137634E-5</v>
      </c>
      <c r="R459" s="8">
        <f t="shared" si="274"/>
        <v>9.6121753900192691E-6</v>
      </c>
      <c r="S459" s="8">
        <f t="shared" si="274"/>
        <v>9.0282357350755985E-6</v>
      </c>
      <c r="T459" s="8">
        <f t="shared" si="274"/>
        <v>8.4295942578728924E-6</v>
      </c>
      <c r="U459" s="8">
        <f t="shared" si="274"/>
        <v>7.8304909516883554E-6</v>
      </c>
      <c r="V459" s="8">
        <f t="shared" si="274"/>
        <v>7.2416380321213893E-6</v>
      </c>
      <c r="W459" s="8">
        <f t="shared" si="274"/>
        <v>6.670906434714824E-6</v>
      </c>
      <c r="X459" s="8">
        <f t="shared" si="274"/>
        <v>6.1238921070682075E-6</v>
      </c>
      <c r="Y459" s="8">
        <f t="shared" si="274"/>
        <v>5.6043819266519214E-6</v>
      </c>
      <c r="Z459" s="8">
        <f t="shared" si="274"/>
        <v>5.1147359267444374E-6</v>
      </c>
      <c r="AA459" s="8">
        <f t="shared" si="274"/>
        <v>4.6561998509117984E-6</v>
      </c>
      <c r="AB459" s="8">
        <f t="shared" si="274"/>
        <v>4.2291598074424592E-6</v>
      </c>
      <c r="AC459" s="8">
        <f t="shared" si="274"/>
        <v>3.8333488963731855E-6</v>
      </c>
      <c r="AD459" s="8">
        <f t="shared" si="274"/>
        <v>3.4680140798144883E-6</v>
      </c>
      <c r="AE459" s="8">
        <f t="shared" si="274"/>
        <v>3.1320502158324597E-6</v>
      </c>
      <c r="AF459" s="8">
        <f t="shared" si="274"/>
        <v>2.8241070386118124E-6</v>
      </c>
      <c r="AG459" s="8">
        <f t="shared" si="274"/>
        <v>2.5426739102639967E-6</v>
      </c>
      <c r="AH459" s="8">
        <f t="shared" si="274"/>
        <v>2.2861463646506954E-6</v>
      </c>
      <c r="AI459" s="8">
        <f t="shared" si="274"/>
        <v>2.0528777873718732E-6</v>
      </c>
      <c r="AJ459" s="8">
        <f t="shared" si="274"/>
        <v>1.8412190086049111E-6</v>
      </c>
      <c r="AK459" s="8">
        <f t="shared" si="274"/>
        <v>1.6495481098091398E-6</v>
      </c>
      <c r="AL459" s="8">
        <f t="shared" si="274"/>
        <v>1.476292347049831E-6</v>
      </c>
      <c r="AM459" s="8">
        <f t="shared" si="274"/>
        <v>1.319943760670085E-6</v>
      </c>
      <c r="AN459" s="8">
        <f t="shared" si="274"/>
        <v>1.1790697629403868E-6</v>
      </c>
      <c r="AO459" s="8">
        <f t="shared" si="274"/>
        <v>1.0523197634242952E-6</v>
      </c>
      <c r="AP459" s="8">
        <f t="shared" si="274"/>
        <v>9.3842869874283149E-7</v>
      </c>
      <c r="AQ459" s="8">
        <f t="shared" si="274"/>
        <v>8.362181729714247E-7</v>
      </c>
      <c r="AR459" s="8">
        <f t="shared" si="274"/>
        <v>7.4459578180315037E-7</v>
      </c>
      <c r="AS459" s="8">
        <f t="shared" si="274"/>
        <v>6.6255308342394526E-7</v>
      </c>
      <c r="AT459" s="8">
        <f t="shared" si="274"/>
        <v>5.8916258802929276E-7</v>
      </c>
      <c r="AU459" s="8">
        <f t="shared" si="274"/>
        <v>5.2357406291693189E-7</v>
      </c>
      <c r="AV459" s="8">
        <f t="shared" si="274"/>
        <v>4.6501038846480863E-7</v>
      </c>
      <c r="AW459" s="8">
        <f t="shared" si="274"/>
        <v>4.1276314981801263E-7</v>
      </c>
      <c r="AX459" s="8">
        <f t="shared" si="274"/>
        <v>3.6618810788971032E-7</v>
      </c>
      <c r="AY459" s="8">
        <f t="shared" si="274"/>
        <v>3.2470065975720568E-7</v>
      </c>
      <c r="AZ459" s="8">
        <f t="shared" si="274"/>
        <v>2.8777137138748617E-7</v>
      </c>
      <c r="BA459" s="8">
        <f t="shared" si="274"/>
        <v>2.5492164375366682E-7</v>
      </c>
      <c r="BB459" s="8">
        <f t="shared" si="274"/>
        <v>2.2571955588197008E-7</v>
      </c>
      <c r="BC459" s="8">
        <f t="shared" si="274"/>
        <v>1.9977591442778619E-7</v>
      </c>
      <c r="BD459" s="8">
        <f t="shared" si="274"/>
        <v>1.76740528376419E-7</v>
      </c>
      <c r="BE459" s="8">
        <f t="shared" si="274"/>
        <v>1.5629871886440236E-7</v>
      </c>
      <c r="BF459" s="8">
        <f t="shared" si="274"/>
        <v>1.381680674761317E-7</v>
      </c>
      <c r="BG459" s="8">
        <f t="shared" si="274"/>
        <v>1.220954013191486E-7</v>
      </c>
      <c r="BH459" s="8">
        <f t="shared" si="274"/>
        <v>1.0785400941433773E-7</v>
      </c>
      <c r="BI459" s="8">
        <f t="shared" si="274"/>
        <v>9.5241082202272122E-8</v>
      </c>
      <c r="BJ459" s="8">
        <f t="shared" si="274"/>
        <v>8.4075364056085718E-8</v>
      </c>
      <c r="BK459" s="8">
        <f t="shared" si="274"/>
        <v>7.4195007433708949E-8</v>
      </c>
      <c r="BL459" s="8">
        <f t="shared" si="274"/>
        <v>6.5455616558096295E-8</v>
      </c>
      <c r="BM459" s="8">
        <f t="shared" si="274"/>
        <v>5.7728468168901708E-8</v>
      </c>
      <c r="BN459" s="8">
        <f t="shared" si="274"/>
        <v>5.0898896849936726E-8</v>
      </c>
      <c r="BO459" s="8">
        <f t="shared" si="236"/>
        <v>3.7337846990476696E-7</v>
      </c>
      <c r="BP459" s="8">
        <f t="shared" si="234"/>
        <v>2.1726079299680439E-4</v>
      </c>
    </row>
    <row r="460" spans="7:68">
      <c r="G460" s="8">
        <f t="shared" ref="G460:BO460" si="275">G108*$D108</f>
        <v>2.8231359633213874E-6</v>
      </c>
      <c r="H460" s="8">
        <f t="shared" si="275"/>
        <v>4.8953177603992858E-6</v>
      </c>
      <c r="I460" s="8">
        <f t="shared" si="275"/>
        <v>6.3663607473992707E-6</v>
      </c>
      <c r="J460" s="8">
        <f t="shared" si="275"/>
        <v>7.3595130239935569E-6</v>
      </c>
      <c r="K460" s="8">
        <f t="shared" si="275"/>
        <v>7.975872239753019E-6</v>
      </c>
      <c r="L460" s="8">
        <f t="shared" si="275"/>
        <v>8.2980974782390384E-6</v>
      </c>
      <c r="M460" s="8">
        <f t="shared" si="275"/>
        <v>8.3935255992387866E-6</v>
      </c>
      <c r="N460" s="8">
        <f t="shared" si="275"/>
        <v>8.3167847937600324E-6</v>
      </c>
      <c r="O460" s="8">
        <f t="shared" si="275"/>
        <v>8.1119839682136919E-6</v>
      </c>
      <c r="P460" s="8">
        <f t="shared" si="275"/>
        <v>7.8145445560458572E-6</v>
      </c>
      <c r="Q460" s="8">
        <f t="shared" si="275"/>
        <v>7.4527311431009323E-6</v>
      </c>
      <c r="R460" s="8">
        <f t="shared" si="275"/>
        <v>7.0489286193474641E-6</v>
      </c>
      <c r="S460" s="8">
        <f t="shared" si="275"/>
        <v>6.6207062057221053E-6</v>
      </c>
      <c r="T460" s="8">
        <f t="shared" si="275"/>
        <v>6.1817024557734552E-6</v>
      </c>
      <c r="U460" s="8">
        <f t="shared" si="275"/>
        <v>5.7423600312381279E-6</v>
      </c>
      <c r="V460" s="8">
        <f t="shared" si="275"/>
        <v>5.3105345568890193E-6</v>
      </c>
      <c r="W460" s="8">
        <f t="shared" si="275"/>
        <v>4.8919980521242039E-6</v>
      </c>
      <c r="X460" s="8">
        <f t="shared" si="275"/>
        <v>4.4908542118500193E-6</v>
      </c>
      <c r="Y460" s="8">
        <f t="shared" si="275"/>
        <v>4.1098800795447426E-6</v>
      </c>
      <c r="Z460" s="8">
        <f t="shared" si="275"/>
        <v>3.7508063462792546E-6</v>
      </c>
      <c r="AA460" s="8">
        <f t="shared" si="275"/>
        <v>3.4145465573353191E-6</v>
      </c>
      <c r="AB460" s="8">
        <f t="shared" si="275"/>
        <v>3.101383858791137E-6</v>
      </c>
      <c r="AC460" s="8">
        <f t="shared" si="275"/>
        <v>2.8111225240070029E-6</v>
      </c>
      <c r="AD460" s="8">
        <f t="shared" si="275"/>
        <v>2.5432103251972915E-6</v>
      </c>
      <c r="AE460" s="8">
        <f t="shared" si="275"/>
        <v>2.2968368249438039E-6</v>
      </c>
      <c r="AF460" s="8">
        <f t="shared" si="275"/>
        <v>2.0710118283153295E-6</v>
      </c>
      <c r="AG460" s="8">
        <f t="shared" si="275"/>
        <v>1.8646275341935977E-6</v>
      </c>
      <c r="AH460" s="8">
        <f t="shared" si="275"/>
        <v>1.6765073340771767E-6</v>
      </c>
      <c r="AI460" s="8">
        <f t="shared" si="275"/>
        <v>1.5054437107393738E-6</v>
      </c>
      <c r="AJ460" s="8">
        <f t="shared" si="275"/>
        <v>1.3502272729769348E-6</v>
      </c>
      <c r="AK460" s="8">
        <f t="shared" si="275"/>
        <v>1.209668613860036E-6</v>
      </c>
      <c r="AL460" s="8">
        <f t="shared" si="275"/>
        <v>1.0826143878365427E-6</v>
      </c>
      <c r="AM460" s="8">
        <f t="shared" si="275"/>
        <v>9.6795875782472897E-7</v>
      </c>
      <c r="AN460" s="8">
        <f t="shared" si="275"/>
        <v>8.6465115948961715E-7</v>
      </c>
      <c r="AO460" s="8">
        <f t="shared" si="275"/>
        <v>7.717011598444832E-7</v>
      </c>
      <c r="AP460" s="8">
        <f t="shared" si="275"/>
        <v>6.8818104574474312E-7</v>
      </c>
      <c r="AQ460" s="8">
        <f t="shared" si="275"/>
        <v>6.1322666017904482E-7</v>
      </c>
      <c r="AR460" s="8">
        <f t="shared" si="275"/>
        <v>5.4603690665564361E-7</v>
      </c>
      <c r="AS460" s="8">
        <f t="shared" si="275"/>
        <v>4.8587226117755996E-7</v>
      </c>
      <c r="AT460" s="8">
        <f t="shared" si="275"/>
        <v>4.3205256455481472E-7</v>
      </c>
      <c r="AU460" s="8">
        <f t="shared" si="275"/>
        <v>3.8395431280575006E-7</v>
      </c>
      <c r="AV460" s="8">
        <f t="shared" si="275"/>
        <v>3.4100761820752635E-7</v>
      </c>
      <c r="AW460" s="8">
        <f t="shared" si="275"/>
        <v>3.0269297653320927E-7</v>
      </c>
      <c r="AX460" s="8">
        <f t="shared" si="275"/>
        <v>2.685379457857876E-7</v>
      </c>
      <c r="AY460" s="8">
        <f t="shared" si="275"/>
        <v>2.3811381715528418E-7</v>
      </c>
      <c r="AZ460" s="8">
        <f t="shared" si="275"/>
        <v>2.1103233901748987E-7</v>
      </c>
      <c r="BA460" s="8">
        <f t="shared" si="275"/>
        <v>1.8694253875268901E-7</v>
      </c>
      <c r="BB460" s="8">
        <f t="shared" si="275"/>
        <v>1.6552767431344473E-7</v>
      </c>
      <c r="BC460" s="8">
        <f t="shared" si="275"/>
        <v>1.465023372470432E-7</v>
      </c>
      <c r="BD460" s="8">
        <f t="shared" si="275"/>
        <v>1.2960972080937394E-7</v>
      </c>
      <c r="BE460" s="8">
        <f t="shared" si="275"/>
        <v>1.1461906050056174E-7</v>
      </c>
      <c r="BF460" s="8">
        <f t="shared" si="275"/>
        <v>1.0132324948249659E-7</v>
      </c>
      <c r="BG460" s="8">
        <f t="shared" si="275"/>
        <v>8.9536627634042317E-8</v>
      </c>
      <c r="BH460" s="8">
        <f t="shared" si="275"/>
        <v>7.9092940237181004E-8</v>
      </c>
      <c r="BI460" s="8">
        <f t="shared" si="275"/>
        <v>6.9843460281666222E-8</v>
      </c>
      <c r="BJ460" s="8">
        <f t="shared" si="275"/>
        <v>6.1655266974462864E-8</v>
      </c>
      <c r="BK460" s="8">
        <f t="shared" si="275"/>
        <v>5.4409672118053235E-8</v>
      </c>
      <c r="BL460" s="8">
        <f t="shared" si="275"/>
        <v>4.800078547593728E-8</v>
      </c>
      <c r="BM460" s="8">
        <f t="shared" si="275"/>
        <v>4.2334209990527923E-8</v>
      </c>
      <c r="BN460" s="8">
        <f t="shared" si="275"/>
        <v>3.7325857689953602E-8</v>
      </c>
      <c r="BO460" s="8">
        <f t="shared" si="236"/>
        <v>2.7381087793022026E-7</v>
      </c>
      <c r="BP460" s="8">
        <f t="shared" si="234"/>
        <v>1.5932458153098983E-4</v>
      </c>
    </row>
    <row r="461" spans="7:68">
      <c r="G461" s="8">
        <f t="shared" ref="G461:BO461" si="276">G109*$D109</f>
        <v>3.9663827749807746E-6</v>
      </c>
      <c r="H461" s="8">
        <f t="shared" si="276"/>
        <v>6.8618422007167397E-6</v>
      </c>
      <c r="I461" s="8">
        <f t="shared" si="276"/>
        <v>8.9032402554299706E-6</v>
      </c>
      <c r="J461" s="8">
        <f t="shared" si="276"/>
        <v>1.0268403761262567E-5</v>
      </c>
      <c r="K461" s="8">
        <f t="shared" si="276"/>
        <v>1.110271156686515E-5</v>
      </c>
      <c r="L461" s="8">
        <f t="shared" si="276"/>
        <v>1.1524614606406025E-5</v>
      </c>
      <c r="M461" s="8">
        <f t="shared" si="276"/>
        <v>1.1630256906964749E-5</v>
      </c>
      <c r="N461" s="8">
        <f t="shared" si="276"/>
        <v>1.1497339685170864E-5</v>
      </c>
      <c r="O461" s="8">
        <f t="shared" si="276"/>
        <v>1.1188348681131896E-5</v>
      </c>
      <c r="P461" s="8">
        <f t="shared" si="276"/>
        <v>1.0753246232421211E-5</v>
      </c>
      <c r="Q461" s="8">
        <f t="shared" si="276"/>
        <v>1.0231713790148782E-5</v>
      </c>
      <c r="R461" s="8">
        <f t="shared" si="276"/>
        <v>9.6550171947040328E-6</v>
      </c>
      <c r="S461" s="8">
        <f t="shared" si="276"/>
        <v>9.0475556962039043E-6</v>
      </c>
      <c r="T461" s="8">
        <f t="shared" si="276"/>
        <v>8.4281461139253307E-6</v>
      </c>
      <c r="U461" s="8">
        <f t="shared" si="276"/>
        <v>7.8110854162986529E-6</v>
      </c>
      <c r="V461" s="8">
        <f t="shared" si="276"/>
        <v>7.20702814410489E-6</v>
      </c>
      <c r="W461" s="8">
        <f t="shared" si="276"/>
        <v>6.6237093036914001E-6</v>
      </c>
      <c r="X461" s="8">
        <f t="shared" si="276"/>
        <v>6.0665384622632403E-6</v>
      </c>
      <c r="Y461" s="8">
        <f t="shared" si="276"/>
        <v>5.5390866459609104E-6</v>
      </c>
      <c r="Z461" s="8">
        <f t="shared" si="276"/>
        <v>5.0434841565854605E-6</v>
      </c>
      <c r="AA461" s="8">
        <f t="shared" si="276"/>
        <v>4.5807444852187441E-6</v>
      </c>
      <c r="AB461" s="8">
        <f t="shared" si="276"/>
        <v>4.1510270263672711E-6</v>
      </c>
      <c r="AC461" s="8">
        <f t="shared" si="276"/>
        <v>3.7538492131625842E-6</v>
      </c>
      <c r="AD461" s="8">
        <f t="shared" si="276"/>
        <v>3.3882569419676197E-6</v>
      </c>
      <c r="AE461" s="8">
        <f t="shared" si="276"/>
        <v>3.0529606820854073E-6</v>
      </c>
      <c r="AF461" s="8">
        <f t="shared" si="276"/>
        <v>2.7464434296040319E-6</v>
      </c>
      <c r="AG461" s="8">
        <f t="shared" si="276"/>
        <v>2.4670456268616222E-6</v>
      </c>
      <c r="AH461" s="8">
        <f t="shared" si="276"/>
        <v>2.2130312993551295E-6</v>
      </c>
      <c r="AI461" s="8">
        <f t="shared" si="276"/>
        <v>1.9826389337258361E-6</v>
      </c>
      <c r="AJ461" s="8">
        <f t="shared" si="276"/>
        <v>1.7741200113857053E-6</v>
      </c>
      <c r="AK461" s="8">
        <f t="shared" si="276"/>
        <v>1.5857676035102561E-6</v>
      </c>
      <c r="AL461" s="8">
        <f t="shared" si="276"/>
        <v>1.4159370085536739E-6</v>
      </c>
      <c r="AM461" s="8">
        <f t="shared" si="276"/>
        <v>1.2630600596613943E-6</v>
      </c>
      <c r="AN461" s="8">
        <f t="shared" si="276"/>
        <v>1.1256544349891396E-6</v>
      </c>
      <c r="AO461" s="8">
        <f t="shared" si="276"/>
        <v>1.0023290593910647E-6</v>
      </c>
      <c r="AP461" s="8">
        <f t="shared" si="276"/>
        <v>8.9178648312679296E-7</v>
      </c>
      <c r="AQ461" s="8">
        <f t="shared" si="276"/>
        <v>7.9282295534647258E-7</v>
      </c>
      <c r="AR461" s="8">
        <f t="shared" si="276"/>
        <v>7.0432677141185272E-7</v>
      </c>
      <c r="AS461" s="8">
        <f t="shared" si="276"/>
        <v>6.2527535877839082E-7</v>
      </c>
      <c r="AT461" s="8">
        <f t="shared" si="276"/>
        <v>5.5473147214698265E-7</v>
      </c>
      <c r="AU461" s="8">
        <f t="shared" si="276"/>
        <v>4.9183879149231842E-7</v>
      </c>
      <c r="AV461" s="8">
        <f t="shared" si="276"/>
        <v>4.358171535345349E-7</v>
      </c>
      <c r="AW461" s="8">
        <f t="shared" si="276"/>
        <v>3.8595759585040536E-7</v>
      </c>
      <c r="AX461" s="8">
        <f t="shared" si="276"/>
        <v>3.4161735111782391E-7</v>
      </c>
      <c r="AY461" s="8">
        <f t="shared" si="276"/>
        <v>3.0221489527866582E-7</v>
      </c>
      <c r="AZ461" s="8">
        <f t="shared" si="276"/>
        <v>2.6722512629195806E-7</v>
      </c>
      <c r="BA461" s="8">
        <f t="shared" si="276"/>
        <v>2.361747284652077E-7</v>
      </c>
      <c r="BB461" s="8">
        <f t="shared" si="276"/>
        <v>2.0863776012500901E-7</v>
      </c>
      <c r="BC461" s="8">
        <f t="shared" si="276"/>
        <v>1.8423148881038554E-7</v>
      </c>
      <c r="BD461" s="8">
        <f t="shared" si="276"/>
        <v>1.6261248757243214E-7</v>
      </c>
      <c r="BE461" s="8">
        <f t="shared" si="276"/>
        <v>1.4347299778515687E-7</v>
      </c>
      <c r="BF461" s="8">
        <f t="shared" si="276"/>
        <v>1.2653755765443835E-7</v>
      </c>
      <c r="BG461" s="8">
        <f t="shared" si="276"/>
        <v>1.1155989097437935E-7</v>
      </c>
      <c r="BH461" s="8">
        <f t="shared" si="276"/>
        <v>9.8320047309684147E-8</v>
      </c>
      <c r="BI461" s="8">
        <f t="shared" si="276"/>
        <v>8.6621782421448571E-8</v>
      </c>
      <c r="BJ461" s="8">
        <f t="shared" si="276"/>
        <v>7.6290166190817634E-8</v>
      </c>
      <c r="BK461" s="8">
        <f t="shared" si="276"/>
        <v>6.7169404357826111E-8</v>
      </c>
      <c r="BL461" s="8">
        <f t="shared" si="276"/>
        <v>5.912085994091466E-8</v>
      </c>
      <c r="BM461" s="8">
        <f t="shared" si="276"/>
        <v>5.2021260122147938E-8</v>
      </c>
      <c r="BN461" s="8">
        <f t="shared" si="276"/>
        <v>4.576107458202505E-8</v>
      </c>
      <c r="BO461" s="8">
        <f t="shared" si="236"/>
        <v>3.2940859494504505E-7</v>
      </c>
      <c r="BP461" s="8">
        <f t="shared" si="234"/>
        <v>2.1730476287176411E-4</v>
      </c>
    </row>
    <row r="462" spans="7:68">
      <c r="G462" s="8">
        <f t="shared" ref="G462:BO462" si="277">G110*$D110</f>
        <v>1.4543403508262842E-5</v>
      </c>
      <c r="H462" s="8">
        <f t="shared" si="277"/>
        <v>2.5160088069294715E-5</v>
      </c>
      <c r="I462" s="8">
        <f t="shared" si="277"/>
        <v>3.264521426990989E-5</v>
      </c>
      <c r="J462" s="8">
        <f t="shared" si="277"/>
        <v>3.7650813791296083E-5</v>
      </c>
      <c r="K462" s="8">
        <f t="shared" si="277"/>
        <v>4.0709942411838887E-5</v>
      </c>
      <c r="L462" s="8">
        <f t="shared" si="277"/>
        <v>4.2256920223488762E-5</v>
      </c>
      <c r="M462" s="8">
        <f t="shared" si="277"/>
        <v>4.2644275325537414E-5</v>
      </c>
      <c r="N462" s="8">
        <f t="shared" si="277"/>
        <v>4.2156912178959836E-5</v>
      </c>
      <c r="O462" s="8">
        <f t="shared" si="277"/>
        <v>4.1023945164150284E-5</v>
      </c>
      <c r="P462" s="8">
        <f t="shared" si="277"/>
        <v>3.942856951887778E-5</v>
      </c>
      <c r="Q462" s="8">
        <f t="shared" si="277"/>
        <v>3.7516283897212201E-5</v>
      </c>
      <c r="R462" s="8">
        <f t="shared" si="277"/>
        <v>3.540172971391479E-5</v>
      </c>
      <c r="S462" s="8">
        <f t="shared" si="277"/>
        <v>3.3174370886080987E-5</v>
      </c>
      <c r="T462" s="8">
        <f t="shared" si="277"/>
        <v>3.0903202417726215E-5</v>
      </c>
      <c r="U462" s="8">
        <f t="shared" si="277"/>
        <v>2.8640646526428399E-5</v>
      </c>
      <c r="V462" s="8">
        <f t="shared" si="277"/>
        <v>2.6425769861717933E-5</v>
      </c>
      <c r="W462" s="8">
        <f t="shared" si="277"/>
        <v>2.4286934113535137E-5</v>
      </c>
      <c r="X462" s="8">
        <f t="shared" si="277"/>
        <v>2.2243974361631882E-5</v>
      </c>
      <c r="Y462" s="8">
        <f t="shared" si="277"/>
        <v>2.0309984368523341E-5</v>
      </c>
      <c r="Z462" s="8">
        <f t="shared" si="277"/>
        <v>1.8492775240813356E-5</v>
      </c>
      <c r="AA462" s="8">
        <f t="shared" si="277"/>
        <v>1.6796063112468729E-5</v>
      </c>
      <c r="AB462" s="8">
        <f t="shared" si="277"/>
        <v>1.522043243001333E-5</v>
      </c>
      <c r="AC462" s="8">
        <f t="shared" si="277"/>
        <v>1.3764113781596143E-5</v>
      </c>
      <c r="AD462" s="8">
        <f t="shared" si="277"/>
        <v>1.2423608787214607E-5</v>
      </c>
      <c r="AE462" s="8">
        <f t="shared" si="277"/>
        <v>1.1194189167646494E-5</v>
      </c>
      <c r="AF462" s="8">
        <f t="shared" si="277"/>
        <v>1.0070292575214784E-5</v>
      </c>
      <c r="AG462" s="8">
        <f t="shared" si="277"/>
        <v>9.0458339651592821E-6</v>
      </c>
      <c r="AH462" s="8">
        <f t="shared" si="277"/>
        <v>8.1144480976354747E-6</v>
      </c>
      <c r="AI462" s="8">
        <f t="shared" si="277"/>
        <v>7.2696760903280664E-6</v>
      </c>
      <c r="AJ462" s="8">
        <f t="shared" si="277"/>
        <v>6.5051067084142533E-6</v>
      </c>
      <c r="AK462" s="8">
        <f t="shared" si="277"/>
        <v>5.8144812128709388E-6</v>
      </c>
      <c r="AL462" s="8">
        <f t="shared" si="277"/>
        <v>5.1917690313634711E-6</v>
      </c>
      <c r="AM462" s="8">
        <f t="shared" si="277"/>
        <v>4.6312202187584461E-6</v>
      </c>
      <c r="AN462" s="8">
        <f t="shared" si="277"/>
        <v>4.1273995949601784E-6</v>
      </c>
      <c r="AO462" s="8">
        <f t="shared" si="277"/>
        <v>3.6752065511005709E-6</v>
      </c>
      <c r="AP462" s="8">
        <f t="shared" si="277"/>
        <v>3.2698837714649075E-6</v>
      </c>
      <c r="AQ462" s="8">
        <f t="shared" si="277"/>
        <v>2.9070175029370662E-6</v>
      </c>
      <c r="AR462" s="8">
        <f t="shared" si="277"/>
        <v>2.5825314951767934E-6</v>
      </c>
      <c r="AS462" s="8">
        <f t="shared" si="277"/>
        <v>2.2926763155207667E-6</v>
      </c>
      <c r="AT462" s="8">
        <f t="shared" si="277"/>
        <v>2.0340153978722701E-6</v>
      </c>
      <c r="AU462" s="8">
        <f t="shared" si="277"/>
        <v>1.8034089021385012E-6</v>
      </c>
      <c r="AV462" s="8">
        <f t="shared" si="277"/>
        <v>1.597996229626628E-6</v>
      </c>
      <c r="AW462" s="8">
        <f t="shared" si="277"/>
        <v>1.4151778514514864E-6</v>
      </c>
      <c r="AX462" s="8">
        <f t="shared" si="277"/>
        <v>1.2525969540986876E-6</v>
      </c>
      <c r="AY462" s="8">
        <f t="shared" si="277"/>
        <v>1.1081212826884414E-6</v>
      </c>
      <c r="AZ462" s="8">
        <f t="shared" si="277"/>
        <v>9.7982546307051302E-7</v>
      </c>
      <c r="BA462" s="8">
        <f t="shared" si="277"/>
        <v>8.659740043724283E-7</v>
      </c>
      <c r="BB462" s="8">
        <f t="shared" si="277"/>
        <v>7.650051204583664E-7</v>
      </c>
      <c r="BC462" s="8">
        <f t="shared" si="277"/>
        <v>6.7551545897141369E-7</v>
      </c>
      <c r="BD462" s="8">
        <f t="shared" si="277"/>
        <v>5.9624578776558456E-7</v>
      </c>
      <c r="BE462" s="8">
        <f t="shared" si="277"/>
        <v>5.2606765854557522E-7</v>
      </c>
      <c r="BF462" s="8">
        <f t="shared" si="277"/>
        <v>4.639710447329407E-7</v>
      </c>
      <c r="BG462" s="8">
        <f t="shared" si="277"/>
        <v>4.0905293357272432E-7</v>
      </c>
      <c r="BH462" s="8">
        <f t="shared" si="277"/>
        <v>3.6050684013550856E-7</v>
      </c>
      <c r="BI462" s="8">
        <f t="shared" si="277"/>
        <v>3.1761320221197811E-7</v>
      </c>
      <c r="BJ462" s="8">
        <f t="shared" si="277"/>
        <v>2.7973060936633134E-7</v>
      </c>
      <c r="BK462" s="8">
        <f t="shared" si="277"/>
        <v>2.4628781597869573E-7</v>
      </c>
      <c r="BL462" s="8">
        <f t="shared" si="277"/>
        <v>2.1677648645002042E-7</v>
      </c>
      <c r="BM462" s="8">
        <f t="shared" si="277"/>
        <v>1.9074462044787579E-7</v>
      </c>
      <c r="BN462" s="8">
        <f t="shared" si="277"/>
        <v>1.6779060680075853E-7</v>
      </c>
      <c r="BO462" s="8">
        <f t="shared" si="236"/>
        <v>1.2078315147989955E-6</v>
      </c>
      <c r="BP462" s="8">
        <f t="shared" si="234"/>
        <v>7.967841305298013E-4</v>
      </c>
    </row>
    <row r="463" spans="7:68">
      <c r="G463" s="8">
        <f t="shared" ref="G463:BO463" si="278">G111*$D111</f>
        <v>3.2766443712548785E-4</v>
      </c>
      <c r="H463" s="8">
        <f t="shared" si="278"/>
        <v>5.6620414735284309E-4</v>
      </c>
      <c r="I463" s="8">
        <f t="shared" si="278"/>
        <v>7.3380057496928459E-4</v>
      </c>
      <c r="J463" s="8">
        <f t="shared" si="278"/>
        <v>8.4533826236461577E-4</v>
      </c>
      <c r="K463" s="8">
        <f t="shared" si="278"/>
        <v>9.1296532335378479E-4</v>
      </c>
      <c r="L463" s="8">
        <f t="shared" si="278"/>
        <v>9.4656244725320427E-4</v>
      </c>
      <c r="M463" s="8">
        <f t="shared" si="278"/>
        <v>9.5413494683122956E-4</v>
      </c>
      <c r="N463" s="8">
        <f t="shared" si="278"/>
        <v>9.4214010749963707E-4</v>
      </c>
      <c r="O463" s="8">
        <f t="shared" si="278"/>
        <v>9.1576018448964714E-4</v>
      </c>
      <c r="P463" s="8">
        <f t="shared" si="278"/>
        <v>8.7912977711006117E-4</v>
      </c>
      <c r="Q463" s="8">
        <f t="shared" si="278"/>
        <v>8.3552494016540216E-4</v>
      </c>
      <c r="R463" s="8">
        <f t="shared" si="278"/>
        <v>7.8752023451226258E-4</v>
      </c>
      <c r="S463" s="8">
        <f t="shared" si="278"/>
        <v>7.3711893950347766E-4</v>
      </c>
      <c r="T463" s="8">
        <f t="shared" si="278"/>
        <v>6.8586082247954351E-4</v>
      </c>
      <c r="U463" s="8">
        <f t="shared" si="278"/>
        <v>6.3491116138106307E-4</v>
      </c>
      <c r="V463" s="8">
        <f t="shared" si="278"/>
        <v>5.8513412632878777E-4</v>
      </c>
      <c r="W463" s="8">
        <f t="shared" si="278"/>
        <v>5.3715312796982708E-4</v>
      </c>
      <c r="X463" s="8">
        <f t="shared" si="278"/>
        <v>4.9140032036392649E-4</v>
      </c>
      <c r="Y463" s="8">
        <f t="shared" si="278"/>
        <v>4.4815709217190083E-4</v>
      </c>
      <c r="Z463" s="8">
        <f t="shared" si="278"/>
        <v>4.0758708172265512E-4</v>
      </c>
      <c r="AA463" s="8">
        <f t="shared" si="278"/>
        <v>3.697630005387927E-4</v>
      </c>
      <c r="AB463" s="8">
        <f t="shared" si="278"/>
        <v>3.3468833877339869E-4</v>
      </c>
      <c r="AC463" s="8">
        <f t="shared" si="278"/>
        <v>3.0231484855022621E-4</v>
      </c>
      <c r="AD463" s="8">
        <f t="shared" si="278"/>
        <v>2.7255655215380399E-4</v>
      </c>
      <c r="AE463" s="8">
        <f t="shared" si="278"/>
        <v>2.4530089693842349E-4</v>
      </c>
      <c r="AF463" s="8">
        <f t="shared" si="278"/>
        <v>2.2041757395298983E-4</v>
      </c>
      <c r="AG463" s="8">
        <f t="shared" si="278"/>
        <v>1.9776542942982102E-4</v>
      </c>
      <c r="AH463" s="8">
        <f t="shared" si="278"/>
        <v>1.7719782476911962E-4</v>
      </c>
      <c r="AI463" s="8">
        <f t="shared" si="278"/>
        <v>1.5856673919339504E-4</v>
      </c>
      <c r="AJ463" s="8">
        <f t="shared" si="278"/>
        <v>1.4172585792733791E-4</v>
      </c>
      <c r="AK463" s="8">
        <f t="shared" si="278"/>
        <v>1.2653284595752726E-4</v>
      </c>
      <c r="AL463" s="8">
        <f t="shared" si="278"/>
        <v>1.1285097177528107E-4</v>
      </c>
      <c r="AM463" s="8">
        <f t="shared" si="278"/>
        <v>1.0055021585177544E-4</v>
      </c>
      <c r="AN463" s="8">
        <f t="shared" si="278"/>
        <v>8.9507973965507741E-5</v>
      </c>
      <c r="AO463" s="8">
        <f t="shared" si="278"/>
        <v>7.9609445079910403E-5</v>
      </c>
      <c r="AP463" s="8">
        <f t="shared" si="278"/>
        <v>7.0747776564729519E-5</v>
      </c>
      <c r="AQ463" s="8">
        <f t="shared" si="278"/>
        <v>6.2824025589479802E-5</v>
      </c>
      <c r="AR463" s="8">
        <f t="shared" si="278"/>
        <v>5.574698400415678E-5</v>
      </c>
      <c r="AS463" s="8">
        <f t="shared" si="278"/>
        <v>4.9432904552738604E-5</v>
      </c>
      <c r="AT463" s="8">
        <f t="shared" si="278"/>
        <v>4.3805158495965272E-5</v>
      </c>
      <c r="AU463" s="8">
        <f t="shared" si="278"/>
        <v>3.8793848364026842E-5</v>
      </c>
      <c r="AV463" s="8">
        <f t="shared" si="278"/>
        <v>3.4335394376434297E-5</v>
      </c>
      <c r="AW463" s="8">
        <f t="shared" si="278"/>
        <v>3.0372108854125871E-5</v>
      </c>
      <c r="AX463" s="8">
        <f t="shared" si="278"/>
        <v>2.6851769539498819E-5</v>
      </c>
      <c r="AY463" s="8">
        <f t="shared" si="278"/>
        <v>2.3727199993084408E-5</v>
      </c>
      <c r="AZ463" s="8">
        <f t="shared" si="278"/>
        <v>2.0955863033892152E-5</v>
      </c>
      <c r="BA463" s="8">
        <f t="shared" si="278"/>
        <v>1.8499471436528094E-5</v>
      </c>
      <c r="BB463" s="8">
        <f t="shared" si="278"/>
        <v>1.6323618710972195E-5</v>
      </c>
      <c r="BC463" s="8">
        <f t="shared" si="278"/>
        <v>1.4397431703077474E-5</v>
      </c>
      <c r="BD463" s="8">
        <f t="shared" si="278"/>
        <v>1.2693245909651976E-5</v>
      </c>
      <c r="BE463" s="8">
        <f t="shared" si="278"/>
        <v>1.1186303755258091E-5</v>
      </c>
      <c r="BF463" s="8">
        <f t="shared" si="278"/>
        <v>9.8544755905144218E-6</v>
      </c>
      <c r="BG463" s="8">
        <f t="shared" si="278"/>
        <v>8.6780028123237777E-6</v>
      </c>
      <c r="BH463" s="8">
        <f t="shared" si="278"/>
        <v>7.6392622492788327E-6</v>
      </c>
      <c r="BI463" s="8">
        <f t="shared" si="278"/>
        <v>6.722550779365372E-6</v>
      </c>
      <c r="BJ463" s="8">
        <f t="shared" si="278"/>
        <v>5.9138890347057115E-6</v>
      </c>
      <c r="BK463" s="8">
        <f t="shared" si="278"/>
        <v>5.2008429853783364E-6</v>
      </c>
      <c r="BL463" s="8">
        <f t="shared" si="278"/>
        <v>4.5723621698820916E-6</v>
      </c>
      <c r="BM463" s="8">
        <f t="shared" si="278"/>
        <v>4.0186333443432667E-6</v>
      </c>
      <c r="BN463" s="8">
        <f t="shared" si="278"/>
        <v>3.530948348656863E-6</v>
      </c>
      <c r="BO463" s="8">
        <f t="shared" si="236"/>
        <v>2.518091538610337E-5</v>
      </c>
      <c r="BP463" s="8">
        <f t="shared" si="234"/>
        <v>1.7690240642004026E-2</v>
      </c>
    </row>
    <row r="464" spans="7:68">
      <c r="G464" s="8">
        <f t="shared" ref="G464:BO464" si="279">G112*$D112</f>
        <v>6.9985824760965092E-5</v>
      </c>
      <c r="H464" s="8">
        <f t="shared" si="279"/>
        <v>1.2079553353742576E-4</v>
      </c>
      <c r="I464" s="8">
        <f t="shared" si="279"/>
        <v>1.5636981816419764E-4</v>
      </c>
      <c r="J464" s="8">
        <f t="shared" si="279"/>
        <v>1.7992953743427008E-4</v>
      </c>
      <c r="K464" s="8">
        <f t="shared" si="279"/>
        <v>1.9409898850721884E-4</v>
      </c>
      <c r="L464" s="8">
        <f t="shared" si="279"/>
        <v>2.0100891249807585E-4</v>
      </c>
      <c r="M464" s="8">
        <f t="shared" si="279"/>
        <v>2.0238247340014604E-4</v>
      </c>
      <c r="N464" s="8">
        <f t="shared" si="279"/>
        <v>1.9960694233637258E-4</v>
      </c>
      <c r="O464" s="8">
        <f t="shared" si="279"/>
        <v>1.937933901408257E-4</v>
      </c>
      <c r="P464" s="8">
        <f t="shared" si="279"/>
        <v>1.8582632854614731E-4</v>
      </c>
      <c r="Q464" s="8">
        <f t="shared" si="279"/>
        <v>1.7640493368885766E-4</v>
      </c>
      <c r="R464" s="8">
        <f t="shared" si="279"/>
        <v>1.6607722666198271E-4</v>
      </c>
      <c r="S464" s="8">
        <f t="shared" si="279"/>
        <v>1.5526836716006534E-4</v>
      </c>
      <c r="T464" s="8">
        <f t="shared" si="279"/>
        <v>1.4430403169445459E-4</v>
      </c>
      <c r="U464" s="8">
        <f t="shared" si="279"/>
        <v>1.3342969216319391E-4</v>
      </c>
      <c r="V464" s="8">
        <f t="shared" si="279"/>
        <v>1.228264792926254E-4</v>
      </c>
      <c r="W464" s="8">
        <f t="shared" si="279"/>
        <v>1.1262420485638171E-4</v>
      </c>
      <c r="X464" s="8">
        <f t="shared" si="279"/>
        <v>1.0291202342582551E-4</v>
      </c>
      <c r="Y464" s="8">
        <f t="shared" si="279"/>
        <v>9.374713600629227E-5</v>
      </c>
      <c r="Z464" s="8">
        <f t="shared" si="279"/>
        <v>8.5161871972031818E-5</v>
      </c>
      <c r="AA464" s="8">
        <f t="shared" si="279"/>
        <v>7.7169430287456618E-5</v>
      </c>
      <c r="AB464" s="8">
        <f t="shared" si="279"/>
        <v>6.9768514449411985E-5</v>
      </c>
      <c r="AC464" s="8">
        <f t="shared" si="279"/>
        <v>6.2947056513926289E-5</v>
      </c>
      <c r="AD464" s="8">
        <f t="shared" si="279"/>
        <v>5.6685192805062663E-5</v>
      </c>
      <c r="AE464" s="8">
        <f t="shared" si="279"/>
        <v>5.0957626448717783E-5</v>
      </c>
      <c r="AF464" s="8">
        <f t="shared" si="279"/>
        <v>4.5735488890253179E-5</v>
      </c>
      <c r="AG464" s="8">
        <f t="shared" si="279"/>
        <v>4.0987793331991909E-5</v>
      </c>
      <c r="AH464" s="8">
        <f t="shared" si="279"/>
        <v>3.6682556965713051E-5</v>
      </c>
      <c r="AI464" s="8">
        <f t="shared" si="279"/>
        <v>3.2787655470746449E-5</v>
      </c>
      <c r="AJ464" s="8">
        <f t="shared" si="279"/>
        <v>2.9271462073711228E-5</v>
      </c>
      <c r="AK464" s="8">
        <f t="shared" si="279"/>
        <v>2.6103314161933214E-5</v>
      </c>
      <c r="AL464" s="8">
        <f t="shared" si="279"/>
        <v>2.3253842706320889E-5</v>
      </c>
      <c r="AM464" s="8">
        <f t="shared" si="279"/>
        <v>2.0695193326041022E-5</v>
      </c>
      <c r="AN464" s="8">
        <f t="shared" si="279"/>
        <v>1.8401162502202899E-5</v>
      </c>
      <c r="AO464" s="8">
        <f t="shared" si="279"/>
        <v>1.634726804055996E-5</v>
      </c>
      <c r="AP464" s="8">
        <f t="shared" si="279"/>
        <v>1.4510769242403333E-5</v>
      </c>
      <c r="AQ464" s="8">
        <f t="shared" si="279"/>
        <v>1.2870649241088359E-5</v>
      </c>
      <c r="AR464" s="8">
        <f t="shared" si="279"/>
        <v>1.1407569492223017E-5</v>
      </c>
      <c r="AS464" s="8">
        <f t="shared" si="279"/>
        <v>1.0103804378940791E-5</v>
      </c>
      <c r="AT464" s="8">
        <f t="shared" si="279"/>
        <v>8.9431622348983608E-6</v>
      </c>
      <c r="AU464" s="8">
        <f t="shared" si="279"/>
        <v>7.9108977339352185E-6</v>
      </c>
      <c r="AV464" s="8">
        <f t="shared" si="279"/>
        <v>6.9936194942491683E-6</v>
      </c>
      <c r="AW464" s="8">
        <f t="shared" si="279"/>
        <v>6.179195852668867E-6</v>
      </c>
      <c r="AX464" s="8">
        <f t="shared" si="279"/>
        <v>5.4566610445940042E-6</v>
      </c>
      <c r="AY464" s="8">
        <f t="shared" si="279"/>
        <v>4.8161234469729131E-6</v>
      </c>
      <c r="AZ464" s="8">
        <f t="shared" si="279"/>
        <v>4.2486770799540158E-6</v>
      </c>
      <c r="BA464" s="8">
        <f t="shared" si="279"/>
        <v>3.7463171965220617E-6</v>
      </c>
      <c r="BB464" s="8">
        <f t="shared" si="279"/>
        <v>3.3018605010368051E-6</v>
      </c>
      <c r="BC464" s="8">
        <f t="shared" si="279"/>
        <v>2.9088703126529871E-6</v>
      </c>
      <c r="BD464" s="8">
        <f t="shared" si="279"/>
        <v>2.5615868161423759E-6</v>
      </c>
      <c r="BE464" s="8">
        <f t="shared" si="279"/>
        <v>2.2548624107774877E-6</v>
      </c>
      <c r="BF464" s="8">
        <f t="shared" si="279"/>
        <v>1.9841020695304023E-6</v>
      </c>
      <c r="BG464" s="8">
        <f t="shared" si="279"/>
        <v>1.7452085491971361E-6</v>
      </c>
      <c r="BH464" s="8">
        <f t="shared" si="279"/>
        <v>1.5345322416921689E-6</v>
      </c>
      <c r="BI464" s="8">
        <f t="shared" si="279"/>
        <v>1.3488254231836813E-6</v>
      </c>
      <c r="BJ464" s="8">
        <f t="shared" si="279"/>
        <v>1.1852006373021991E-6</v>
      </c>
      <c r="BK464" s="8">
        <f t="shared" si="279"/>
        <v>1.0410929383845084E-6</v>
      </c>
      <c r="BL464" s="8">
        <f t="shared" si="279"/>
        <v>9.1422571820873992E-7</v>
      </c>
      <c r="BM464" s="8">
        <f t="shared" si="279"/>
        <v>8.0257984300059355E-7</v>
      </c>
      <c r="BN464" s="8">
        <f t="shared" si="279"/>
        <v>7.0436583509441901E-7</v>
      </c>
      <c r="BO464" s="8">
        <f t="shared" si="236"/>
        <v>4.9767705068912149E-6</v>
      </c>
      <c r="BP464" s="8">
        <f t="shared" si="234"/>
        <v>3.7238220339560592E-3</v>
      </c>
    </row>
    <row r="465" spans="7:68">
      <c r="G465" s="8">
        <f t="shared" ref="G465:BO465" si="280">G113*$D113</f>
        <v>2.1552050839342454E-5</v>
      </c>
      <c r="H465" s="8">
        <f t="shared" si="280"/>
        <v>3.7155735647026388E-5</v>
      </c>
      <c r="I465" s="8">
        <f t="shared" si="280"/>
        <v>4.8042366191605114E-5</v>
      </c>
      <c r="J465" s="8">
        <f t="shared" si="280"/>
        <v>5.5216692876218139E-5</v>
      </c>
      <c r="K465" s="8">
        <f t="shared" si="280"/>
        <v>5.9495986574125053E-5</v>
      </c>
      <c r="L465" s="8">
        <f t="shared" si="280"/>
        <v>6.1542648512274956E-5</v>
      </c>
      <c r="M465" s="8">
        <f t="shared" si="280"/>
        <v>6.189139018717785E-5</v>
      </c>
      <c r="N465" s="8">
        <f t="shared" si="280"/>
        <v>6.0971860961539769E-5</v>
      </c>
      <c r="O465" s="8">
        <f t="shared" si="280"/>
        <v>5.9127462167453191E-5</v>
      </c>
      <c r="P465" s="8">
        <f t="shared" si="280"/>
        <v>5.663096932038295E-5</v>
      </c>
      <c r="Q465" s="8">
        <f t="shared" si="280"/>
        <v>5.3697485109587108E-5</v>
      </c>
      <c r="R465" s="8">
        <f t="shared" si="280"/>
        <v>5.0495162361233545E-5</v>
      </c>
      <c r="S465" s="8">
        <f t="shared" si="280"/>
        <v>4.7154065784998586E-5</v>
      </c>
      <c r="T465" s="8">
        <f t="shared" si="280"/>
        <v>4.3773481991797151E-5</v>
      </c>
      <c r="U465" s="8">
        <f t="shared" si="280"/>
        <v>4.0427937296709794E-5</v>
      </c>
      <c r="V465" s="8">
        <f t="shared" si="280"/>
        <v>3.7172140746414763E-5</v>
      </c>
      <c r="W465" s="8">
        <f t="shared" si="280"/>
        <v>3.4045034406122621E-5</v>
      </c>
      <c r="X465" s="8">
        <f t="shared" si="280"/>
        <v>3.1073103167376388E-5</v>
      </c>
      <c r="Y465" s="8">
        <f t="shared" si="280"/>
        <v>2.8273071315293913E-5</v>
      </c>
      <c r="Z465" s="8">
        <f t="shared" si="280"/>
        <v>2.5654092077666684E-5</v>
      </c>
      <c r="AA465" s="8">
        <f t="shared" si="280"/>
        <v>2.3219518739496117E-5</v>
      </c>
      <c r="AB465" s="8">
        <f t="shared" si="280"/>
        <v>2.0968331113133541E-5</v>
      </c>
      <c r="AC465" s="8">
        <f t="shared" si="280"/>
        <v>1.8896278756772073E-5</v>
      </c>
      <c r="AD465" s="8">
        <f t="shared" si="280"/>
        <v>1.699679195304785E-5</v>
      </c>
      <c r="AE465" s="8">
        <f t="shared" si="280"/>
        <v>1.5261702774507549E-5</v>
      </c>
      <c r="AF465" s="8">
        <f t="shared" si="280"/>
        <v>1.368181130329053E-5</v>
      </c>
      <c r="AG465" s="8">
        <f t="shared" si="280"/>
        <v>1.2247326010491684E-5</v>
      </c>
      <c r="AH465" s="8">
        <f t="shared" si="280"/>
        <v>1.0948202244045454E-5</v>
      </c>
      <c r="AI465" s="8">
        <f t="shared" si="280"/>
        <v>9.7743985605945805E-6</v>
      </c>
      <c r="AJ465" s="8">
        <f t="shared" si="280"/>
        <v>8.7160671302405458E-6</v>
      </c>
      <c r="AK465" s="8">
        <f t="shared" si="280"/>
        <v>7.7636915284762634E-6</v>
      </c>
      <c r="AL465" s="8">
        <f t="shared" si="280"/>
        <v>6.9081828103706179E-6</v>
      </c>
      <c r="AM465" s="8">
        <f t="shared" si="280"/>
        <v>6.140942756993831E-6</v>
      </c>
      <c r="AN465" s="8">
        <f t="shared" si="280"/>
        <v>5.4539015249083391E-6</v>
      </c>
      <c r="AO465" s="8">
        <f t="shared" si="280"/>
        <v>4.8395355590142521E-6</v>
      </c>
      <c r="AP465" s="8">
        <f t="shared" si="280"/>
        <v>4.290870499066579E-6</v>
      </c>
      <c r="AQ465" s="8">
        <f t="shared" si="280"/>
        <v>3.8014728804785967E-6</v>
      </c>
      <c r="AR465" s="8">
        <f t="shared" si="280"/>
        <v>3.3654336668366732E-6</v>
      </c>
      <c r="AS465" s="8">
        <f t="shared" si="280"/>
        <v>2.9773460266240868E-6</v>
      </c>
      <c r="AT465" s="8">
        <f t="shared" si="280"/>
        <v>2.6322792563589356E-6</v>
      </c>
      <c r="AU465" s="8">
        <f t="shared" si="280"/>
        <v>2.3257503369559373E-6</v>
      </c>
      <c r="AV465" s="8">
        <f t="shared" si="280"/>
        <v>2.0536942731500678E-6</v>
      </c>
      <c r="AW465" s="8">
        <f t="shared" si="280"/>
        <v>1.8124340935376282E-6</v>
      </c>
      <c r="AX465" s="8">
        <f t="shared" si="280"/>
        <v>1.5986511697603527E-6</v>
      </c>
      <c r="AY465" s="8">
        <f t="shared" si="280"/>
        <v>1.4093563380682747E-6</v>
      </c>
      <c r="AZ465" s="8">
        <f t="shared" si="280"/>
        <v>1.2418621670462942E-6</v>
      </c>
      <c r="BA465" s="8">
        <f t="shared" si="280"/>
        <v>1.0937566051242077E-6</v>
      </c>
      <c r="BB465" s="8">
        <f t="shared" si="280"/>
        <v>9.6287815518338727E-7</v>
      </c>
      <c r="BC465" s="8">
        <f t="shared" si="280"/>
        <v>8.4729265663824818E-7</v>
      </c>
      <c r="BD465" s="8">
        <f t="shared" si="280"/>
        <v>7.4527170410425508E-7</v>
      </c>
      <c r="BE465" s="8">
        <f t="shared" si="280"/>
        <v>6.5527269311662515E-7</v>
      </c>
      <c r="BF465" s="8">
        <f t="shared" si="280"/>
        <v>5.7592045482861977E-7</v>
      </c>
      <c r="BG465" s="8">
        <f t="shared" si="280"/>
        <v>5.0599042114039083E-7</v>
      </c>
      <c r="BH465" s="8">
        <f t="shared" si="280"/>
        <v>4.4439324760835679E-7</v>
      </c>
      <c r="BI465" s="8">
        <f t="shared" si="280"/>
        <v>3.9016081239096651E-7</v>
      </c>
      <c r="BJ465" s="8">
        <f t="shared" si="280"/>
        <v>3.4243350428612247E-7</v>
      </c>
      <c r="BK465" s="8">
        <f t="shared" si="280"/>
        <v>3.004487107070418E-7</v>
      </c>
      <c r="BL465" s="8">
        <f t="shared" si="280"/>
        <v>2.6353041650016253E-7</v>
      </c>
      <c r="BM465" s="8">
        <f t="shared" si="280"/>
        <v>2.3107982624767697E-7</v>
      </c>
      <c r="BN465" s="8">
        <f t="shared" si="280"/>
        <v>2.0256692565304833E-7</v>
      </c>
      <c r="BO465" s="8">
        <f t="shared" si="236"/>
        <v>1.4181244857457056E-6</v>
      </c>
      <c r="BP465" s="8">
        <f t="shared" si="234"/>
        <v>1.1302795671411421E-3</v>
      </c>
    </row>
    <row r="466" spans="7:68">
      <c r="G466" s="8">
        <f t="shared" ref="G466:BO466" si="281">G114*$D114</f>
        <v>1.1297191068293603E-4</v>
      </c>
      <c r="H466" s="8">
        <f t="shared" si="281"/>
        <v>1.9453763019601584E-4</v>
      </c>
      <c r="I466" s="8">
        <f t="shared" si="281"/>
        <v>2.5124534939815449E-4</v>
      </c>
      <c r="J466" s="8">
        <f t="shared" si="281"/>
        <v>2.8842966110908131E-4</v>
      </c>
      <c r="K466" s="8">
        <f t="shared" si="281"/>
        <v>3.1042242276864879E-4</v>
      </c>
      <c r="L466" s="8">
        <f t="shared" si="281"/>
        <v>3.2072844720456792E-4</v>
      </c>
      <c r="M466" s="8">
        <f t="shared" si="281"/>
        <v>3.2217172521698846E-4</v>
      </c>
      <c r="N466" s="8">
        <f t="shared" si="281"/>
        <v>3.170169776135166E-4</v>
      </c>
      <c r="O466" s="8">
        <f t="shared" si="281"/>
        <v>3.070705699408926E-4</v>
      </c>
      <c r="P466" s="8">
        <f t="shared" si="281"/>
        <v>2.9376417857678727E-4</v>
      </c>
      <c r="Q466" s="8">
        <f t="shared" si="281"/>
        <v>2.7822405353007521E-4</v>
      </c>
      <c r="R466" s="8">
        <f t="shared" si="281"/>
        <v>2.6132826555206695E-4</v>
      </c>
      <c r="S466" s="8">
        <f t="shared" si="281"/>
        <v>2.4375393969369055E-4</v>
      </c>
      <c r="T466" s="8">
        <f t="shared" si="281"/>
        <v>2.2601615300521117E-4</v>
      </c>
      <c r="U466" s="8">
        <f t="shared" si="281"/>
        <v>2.0849990114730728E-4</v>
      </c>
      <c r="V466" s="8">
        <f t="shared" si="281"/>
        <v>1.9148630921368701E-4</v>
      </c>
      <c r="W466" s="8">
        <f t="shared" si="281"/>
        <v>1.7517406924754612E-4</v>
      </c>
      <c r="X466" s="8">
        <f t="shared" si="281"/>
        <v>1.5969692501167465E-4</v>
      </c>
      <c r="Y466" s="8">
        <f t="shared" si="281"/>
        <v>1.4513788868144366E-4</v>
      </c>
      <c r="Z466" s="8">
        <f t="shared" si="281"/>
        <v>1.3154076016286628E-4</v>
      </c>
      <c r="AA466" s="8">
        <f t="shared" si="281"/>
        <v>1.1891942422523929E-4</v>
      </c>
      <c r="AB466" s="8">
        <f t="shared" si="281"/>
        <v>1.0726532065116583E-4</v>
      </c>
      <c r="AC466" s="8">
        <f t="shared" si="281"/>
        <v>9.6553415675228947E-5</v>
      </c>
      <c r="AD466" s="8">
        <f t="shared" si="281"/>
        <v>8.6746947022301357E-5</v>
      </c>
      <c r="AE466" s="8">
        <f t="shared" si="281"/>
        <v>7.780116811062653E-5</v>
      </c>
      <c r="AF466" s="8">
        <f t="shared" si="281"/>
        <v>6.9666277972979426E-5</v>
      </c>
      <c r="AG466" s="8">
        <f t="shared" si="281"/>
        <v>6.2289690924532783E-5</v>
      </c>
      <c r="AH466" s="8">
        <f t="shared" si="281"/>
        <v>5.5617772918838381E-5</v>
      </c>
      <c r="AI466" s="8">
        <f t="shared" si="281"/>
        <v>4.9597149000374145E-5</v>
      </c>
      <c r="AJ466" s="8">
        <f t="shared" si="281"/>
        <v>4.4175667540678065E-5</v>
      </c>
      <c r="AK466" s="8">
        <f t="shared" si="281"/>
        <v>3.9303091410941275E-5</v>
      </c>
      <c r="AL466" s="8">
        <f t="shared" si="281"/>
        <v>3.4931573372717864E-5</v>
      </c>
      <c r="AM466" s="8">
        <f t="shared" si="281"/>
        <v>3.1015962319969784E-5</v>
      </c>
      <c r="AN466" s="8">
        <f t="shared" si="281"/>
        <v>2.7513978210751373E-5</v>
      </c>
      <c r="AO466" s="8">
        <f t="shared" si="281"/>
        <v>2.4386286275911546E-5</v>
      </c>
      <c r="AP466" s="8">
        <f t="shared" si="281"/>
        <v>2.1596495125947269E-5</v>
      </c>
      <c r="AQ466" s="8">
        <f t="shared" si="281"/>
        <v>1.9111098478536168E-5</v>
      </c>
      <c r="AR466" s="8">
        <f t="shared" si="281"/>
        <v>1.6899376216776928E-5</v>
      </c>
      <c r="AS466" s="8">
        <f t="shared" si="281"/>
        <v>1.4933267210082959E-5</v>
      </c>
      <c r="AT466" s="8">
        <f t="shared" si="281"/>
        <v>1.3187223659365568E-5</v>
      </c>
      <c r="AU466" s="8">
        <f t="shared" si="281"/>
        <v>1.16380545599816E-5</v>
      </c>
      <c r="AV466" s="8">
        <f t="shared" si="281"/>
        <v>1.0264764121903771E-5</v>
      </c>
      <c r="AW466" s="8">
        <f t="shared" si="281"/>
        <v>9.0483895734581726E-6</v>
      </c>
      <c r="AX466" s="8">
        <f t="shared" si="281"/>
        <v>7.9718416418811483E-6</v>
      </c>
      <c r="AY466" s="8">
        <f t="shared" si="281"/>
        <v>7.0197501003337538E-6</v>
      </c>
      <c r="AZ466" s="8">
        <f t="shared" si="281"/>
        <v>6.1783160549737472E-6</v>
      </c>
      <c r="BA466" s="8">
        <f t="shared" si="281"/>
        <v>5.4351720825352742E-6</v>
      </c>
      <c r="BB466" s="8">
        <f t="shared" si="281"/>
        <v>4.7792508899365493E-6</v>
      </c>
      <c r="BC466" s="8">
        <f t="shared" si="281"/>
        <v>4.2006628290736063E-6</v>
      </c>
      <c r="BD466" s="8">
        <f t="shared" si="281"/>
        <v>3.6905823426860971E-6</v>
      </c>
      <c r="BE466" s="8">
        <f t="shared" si="281"/>
        <v>3.2411432249937838E-6</v>
      </c>
      <c r="BF466" s="8">
        <f t="shared" si="281"/>
        <v>2.8453424405768967E-6</v>
      </c>
      <c r="BG466" s="8">
        <f t="shared" si="281"/>
        <v>2.4969521459777987E-6</v>
      </c>
      <c r="BH466" s="8">
        <f t="shared" si="281"/>
        <v>2.1904394919828632E-6</v>
      </c>
      <c r="BI466" s="8">
        <f t="shared" si="281"/>
        <v>1.9208937433860835E-6</v>
      </c>
      <c r="BJ466" s="8">
        <f t="shared" si="281"/>
        <v>1.6839602314746069E-6</v>
      </c>
      <c r="BK466" s="8">
        <f t="shared" si="281"/>
        <v>1.4757806478585589E-6</v>
      </c>
      <c r="BL466" s="8">
        <f t="shared" si="281"/>
        <v>1.2929391928554512E-6</v>
      </c>
      <c r="BM466" s="8">
        <f t="shared" si="281"/>
        <v>1.132414104445932E-6</v>
      </c>
      <c r="BN466" s="8">
        <f t="shared" si="281"/>
        <v>9.9153411246909894E-7</v>
      </c>
      <c r="BO466" s="8">
        <f t="shared" si="236"/>
        <v>6.8782322633431994E-6</v>
      </c>
      <c r="BP466" s="8">
        <f t="shared" si="234"/>
        <v>5.84022650780891E-3</v>
      </c>
    </row>
    <row r="467" spans="7:68">
      <c r="G467" s="8">
        <f t="shared" ref="G467:BO467" si="282">G115*$D115</f>
        <v>4.4931300146540333E-5</v>
      </c>
      <c r="H467" s="8">
        <f t="shared" si="282"/>
        <v>7.7281836252049373E-5</v>
      </c>
      <c r="I467" s="8">
        <f t="shared" si="282"/>
        <v>9.9693568765143675E-5</v>
      </c>
      <c r="J467" s="8">
        <f t="shared" si="282"/>
        <v>1.1431529218403144E-4</v>
      </c>
      <c r="K467" s="8">
        <f t="shared" si="282"/>
        <v>1.2288893909783376E-4</v>
      </c>
      <c r="L467" s="8">
        <f t="shared" si="282"/>
        <v>1.2682138514896445E-4</v>
      </c>
      <c r="M467" s="8">
        <f t="shared" si="282"/>
        <v>1.2724412309946098E-4</v>
      </c>
      <c r="N467" s="8">
        <f t="shared" si="282"/>
        <v>1.2506279527489881E-4</v>
      </c>
      <c r="O467" s="8">
        <f t="shared" si="282"/>
        <v>1.2099825442846457E-4</v>
      </c>
      <c r="P467" s="8">
        <f t="shared" si="282"/>
        <v>1.1562055423164392E-4</v>
      </c>
      <c r="Q467" s="8">
        <f t="shared" si="282"/>
        <v>1.0937704430313514E-4</v>
      </c>
      <c r="R467" s="8">
        <f t="shared" si="282"/>
        <v>1.0261555429166859E-4</v>
      </c>
      <c r="S467" s="8">
        <f t="shared" si="282"/>
        <v>9.5603491415071232E-5</v>
      </c>
      <c r="T467" s="8">
        <f t="shared" si="282"/>
        <v>8.8543541279804421E-5</v>
      </c>
      <c r="U467" s="8">
        <f t="shared" si="282"/>
        <v>8.1586548750676926E-5</v>
      </c>
      <c r="V467" s="8">
        <f t="shared" si="282"/>
        <v>7.4842060720620981E-5</v>
      </c>
      <c r="W467" s="8">
        <f t="shared" si="282"/>
        <v>6.8386932983467412E-5</v>
      </c>
      <c r="X467" s="8">
        <f t="shared" si="282"/>
        <v>6.2272336622592678E-5</v>
      </c>
      <c r="Y467" s="8">
        <f t="shared" si="282"/>
        <v>5.6529443356286912E-5</v>
      </c>
      <c r="Z467" s="8">
        <f t="shared" si="282"/>
        <v>5.1174022406743936E-5</v>
      </c>
      <c r="AA467" s="8">
        <f t="shared" si="282"/>
        <v>4.6210142233289768E-5</v>
      </c>
      <c r="AB467" s="8">
        <f t="shared" si="282"/>
        <v>4.1633137669230582E-5</v>
      </c>
      <c r="AC467" s="8">
        <f t="shared" si="282"/>
        <v>3.7431975595335503E-5</v>
      </c>
      <c r="AD467" s="8">
        <f t="shared" si="282"/>
        <v>3.3591129403814118E-5</v>
      </c>
      <c r="AE467" s="8">
        <f t="shared" si="282"/>
        <v>3.0092053424250137E-5</v>
      </c>
      <c r="AF467" s="8">
        <f t="shared" si="282"/>
        <v>2.6914332582649324E-5</v>
      </c>
      <c r="AG467" s="8">
        <f t="shared" si="282"/>
        <v>2.4036569329581439E-5</v>
      </c>
      <c r="AH467" s="8">
        <f t="shared" si="282"/>
        <v>2.1437058868752627E-5</v>
      </c>
      <c r="AI467" s="8">
        <f t="shared" si="282"/>
        <v>1.9094294578096088E-5</v>
      </c>
      <c r="AJ467" s="8">
        <f t="shared" si="282"/>
        <v>1.6987337934995828E-5</v>
      </c>
      <c r="AK467" s="8">
        <f t="shared" si="282"/>
        <v>1.5096080978232962E-5</v>
      </c>
      <c r="AL467" s="8">
        <f t="shared" si="282"/>
        <v>1.3401424145837777E-5</v>
      </c>
      <c r="AM467" s="8">
        <f t="shared" si="282"/>
        <v>1.1885388039339876E-5</v>
      </c>
      <c r="AN467" s="8">
        <f t="shared" si="282"/>
        <v>1.0531174129402971E-5</v>
      </c>
      <c r="AO467" s="8">
        <f t="shared" si="282"/>
        <v>9.323186508677333E-6</v>
      </c>
      <c r="AP467" s="8">
        <f t="shared" si="282"/>
        <v>8.2470244088185798E-6</v>
      </c>
      <c r="AQ467" s="8">
        <f t="shared" si="282"/>
        <v>7.2894532413501977E-6</v>
      </c>
      <c r="AR467" s="8">
        <f t="shared" si="282"/>
        <v>6.4383603223601219E-6</v>
      </c>
      <c r="AS467" s="8">
        <f t="shared" si="282"/>
        <v>5.6827001371568008E-6</v>
      </c>
      <c r="AT467" s="8">
        <f t="shared" si="282"/>
        <v>5.0124329414921545E-6</v>
      </c>
      <c r="AU467" s="8">
        <f t="shared" si="282"/>
        <v>4.418459637925332E-6</v>
      </c>
      <c r="AV467" s="8">
        <f t="shared" si="282"/>
        <v>3.8925551737039756E-6</v>
      </c>
      <c r="AW467" s="8">
        <f t="shared" si="282"/>
        <v>3.4273021505612624E-6</v>
      </c>
      <c r="AX467" s="8">
        <f t="shared" si="282"/>
        <v>3.0160258924939103E-6</v>
      </c>
      <c r="AY467" s="8">
        <f t="shared" si="282"/>
        <v>2.6527318645344164E-6</v>
      </c>
      <c r="AZ467" s="8">
        <f t="shared" si="282"/>
        <v>2.3320460569107007E-6</v>
      </c>
      <c r="BA467" s="8">
        <f t="shared" si="282"/>
        <v>2.0491587308767501E-6</v>
      </c>
      <c r="BB467" s="8">
        <f t="shared" si="282"/>
        <v>1.7997717534168561E-6</v>
      </c>
      <c r="BC467" s="8">
        <f t="shared" si="282"/>
        <v>1.5800496185205482E-6</v>
      </c>
      <c r="BD467" s="8">
        <f t="shared" si="282"/>
        <v>1.3865741550282362E-6</v>
      </c>
      <c r="BE467" s="8">
        <f t="shared" si="282"/>
        <v>1.2163028487907689E-6</v>
      </c>
      <c r="BF467" s="8">
        <f t="shared" si="282"/>
        <v>1.0665306548612386E-6</v>
      </c>
      <c r="BG467" s="8">
        <f t="shared" si="282"/>
        <v>9.3485513939567793E-7</v>
      </c>
      <c r="BH467" s="8">
        <f t="shared" si="282"/>
        <v>8.1914476742519402E-7</v>
      </c>
      <c r="BI467" s="8">
        <f t="shared" si="282"/>
        <v>7.175101388742903E-7</v>
      </c>
      <c r="BJ467" s="8">
        <f t="shared" si="282"/>
        <v>6.2827796887610587E-7</v>
      </c>
      <c r="BK467" s="8">
        <f t="shared" si="282"/>
        <v>5.4996760775547678E-7</v>
      </c>
      <c r="BL467" s="8">
        <f t="shared" si="282"/>
        <v>4.8126989955865235E-7</v>
      </c>
      <c r="BM467" s="8">
        <f t="shared" si="282"/>
        <v>4.2102818454493138E-7</v>
      </c>
      <c r="BN467" s="8">
        <f t="shared" si="282"/>
        <v>3.6822125970370265E-7</v>
      </c>
      <c r="BO467" s="8">
        <f t="shared" si="236"/>
        <v>2.5312080471481466E-6</v>
      </c>
      <c r="BP467" s="8">
        <f t="shared" si="234"/>
        <v>2.2898820647355217E-3</v>
      </c>
    </row>
    <row r="468" spans="7:68">
      <c r="G468" s="8">
        <f t="shared" ref="G468:BO468" si="283">G116*$D116</f>
        <v>2.0771643718352356E-5</v>
      </c>
      <c r="H468" s="8">
        <f t="shared" si="283"/>
        <v>3.5644140620692648E-5</v>
      </c>
      <c r="I468" s="8">
        <f t="shared" si="283"/>
        <v>4.5874008978831426E-5</v>
      </c>
      <c r="J468" s="8">
        <f t="shared" si="283"/>
        <v>5.2479866271783151E-5</v>
      </c>
      <c r="K468" s="8">
        <f t="shared" si="283"/>
        <v>5.6284656576487425E-5</v>
      </c>
      <c r="L468" s="8">
        <f t="shared" si="283"/>
        <v>5.7950682411151444E-5</v>
      </c>
      <c r="M468" s="8">
        <f t="shared" si="283"/>
        <v>5.8008633093562598E-5</v>
      </c>
      <c r="N468" s="8">
        <f t="shared" si="283"/>
        <v>5.688160822203052E-5</v>
      </c>
      <c r="O468" s="8">
        <f t="shared" si="283"/>
        <v>5.4904972336314954E-5</v>
      </c>
      <c r="P468" s="8">
        <f t="shared" si="283"/>
        <v>5.2342740293953588E-5</v>
      </c>
      <c r="Q468" s="8">
        <f t="shared" si="283"/>
        <v>4.9401078289433391E-5</v>
      </c>
      <c r="R468" s="8">
        <f t="shared" si="283"/>
        <v>4.6239409278909655E-5</v>
      </c>
      <c r="S468" s="8">
        <f t="shared" si="283"/>
        <v>4.2979530924746526E-5</v>
      </c>
      <c r="T468" s="8">
        <f t="shared" si="283"/>
        <v>3.9713086574465788E-5</v>
      </c>
      <c r="U468" s="8">
        <f t="shared" si="283"/>
        <v>3.650767315809818E-5</v>
      </c>
      <c r="V468" s="8">
        <f t="shared" si="283"/>
        <v>3.3411822474291455E-5</v>
      </c>
      <c r="W468" s="8">
        <f t="shared" si="283"/>
        <v>3.0459052663125946E-5</v>
      </c>
      <c r="X468" s="8">
        <f t="shared" si="283"/>
        <v>2.767115348995983E-5</v>
      </c>
      <c r="Y468" s="8">
        <f t="shared" si="283"/>
        <v>2.5060841344073614E-5</v>
      </c>
      <c r="Z468" s="8">
        <f t="shared" si="283"/>
        <v>2.2633896708647539E-5</v>
      </c>
      <c r="AA468" s="8">
        <f t="shared" si="283"/>
        <v>2.0390877544820565E-5</v>
      </c>
      <c r="AB468" s="8">
        <f t="shared" si="283"/>
        <v>1.8328485930287282E-5</v>
      </c>
      <c r="AC468" s="8">
        <f t="shared" si="283"/>
        <v>1.6440651879467695E-5</v>
      </c>
      <c r="AD468" s="8">
        <f t="shared" si="283"/>
        <v>1.4719387108782554E-5</v>
      </c>
      <c r="AE468" s="8">
        <f t="shared" si="283"/>
        <v>1.3155452228474407E-5</v>
      </c>
      <c r="AF468" s="8">
        <f t="shared" si="283"/>
        <v>1.1738873132512282E-5</v>
      </c>
      <c r="AG468" s="8">
        <f t="shared" si="283"/>
        <v>1.0459335961068441E-5</v>
      </c>
      <c r="AH468" s="8">
        <f t="shared" si="283"/>
        <v>9.3064847084706739E-6</v>
      </c>
      <c r="AI468" s="8">
        <f t="shared" si="283"/>
        <v>8.2701411612916914E-6</v>
      </c>
      <c r="AJ468" s="8">
        <f t="shared" si="283"/>
        <v>7.3404632238499344E-6</v>
      </c>
      <c r="AK468" s="8">
        <f t="shared" si="283"/>
        <v>6.5080546942653515E-6</v>
      </c>
      <c r="AL468" s="8">
        <f t="shared" si="283"/>
        <v>5.7640370866370809E-6</v>
      </c>
      <c r="AM468" s="8">
        <f t="shared" si="283"/>
        <v>5.1000920647200709E-6</v>
      </c>
      <c r="AN468" s="8">
        <f t="shared" si="283"/>
        <v>4.5084813852125433E-6</v>
      </c>
      <c r="AO468" s="8">
        <f t="shared" si="283"/>
        <v>3.9820498822921362E-6</v>
      </c>
      <c r="AP468" s="8">
        <f t="shared" si="283"/>
        <v>3.5142159075497002E-6</v>
      </c>
      <c r="AQ468" s="8">
        <f t="shared" si="283"/>
        <v>3.0989527278075773E-6</v>
      </c>
      <c r="AR468" s="8">
        <f t="shared" si="283"/>
        <v>2.7307636415523848E-6</v>
      </c>
      <c r="AS468" s="8">
        <f t="shared" si="283"/>
        <v>2.4046529729901549E-6</v>
      </c>
      <c r="AT468" s="8">
        <f t="shared" si="283"/>
        <v>2.116094616231336E-6</v>
      </c>
      <c r="AU468" s="8">
        <f t="shared" si="283"/>
        <v>1.8609994102446488E-6</v>
      </c>
      <c r="AV468" s="8">
        <f t="shared" si="283"/>
        <v>1.6356823109164914E-6</v>
      </c>
      <c r="AW468" s="8">
        <f t="shared" si="283"/>
        <v>1.4368300756893581E-6</v>
      </c>
      <c r="AX468" s="8">
        <f t="shared" si="283"/>
        <v>1.2614699771494102E-6</v>
      </c>
      <c r="AY468" s="8">
        <f t="shared" si="283"/>
        <v>1.1069399049486073E-6</v>
      </c>
      <c r="AZ468" s="8">
        <f t="shared" si="283"/>
        <v>9.7086009263359183E-7</v>
      </c>
      <c r="BA468" s="8">
        <f t="shared" si="283"/>
        <v>8.5110661077265704E-7</v>
      </c>
      <c r="BB468" s="8">
        <f t="shared" si="283"/>
        <v>7.4578669485236378E-7</v>
      </c>
      <c r="BC468" s="8">
        <f t="shared" si="283"/>
        <v>6.5321592135381413E-7</v>
      </c>
      <c r="BD468" s="8">
        <f t="shared" si="283"/>
        <v>5.7189720461384954E-7</v>
      </c>
      <c r="BE468" s="8">
        <f t="shared" si="283"/>
        <v>5.0050155758985643E-7</v>
      </c>
      <c r="BF468" s="8">
        <f t="shared" si="283"/>
        <v>4.3785053908684392E-7</v>
      </c>
      <c r="BG468" s="8">
        <f t="shared" si="283"/>
        <v>3.8290029643144506E-7</v>
      </c>
      <c r="BH468" s="8">
        <f t="shared" si="283"/>
        <v>3.3472710442003216E-7</v>
      </c>
      <c r="BI468" s="8">
        <f t="shared" si="283"/>
        <v>2.9251429736261701E-7</v>
      </c>
      <c r="BJ468" s="8">
        <f t="shared" si="283"/>
        <v>2.5554049017598221E-7</v>
      </c>
      <c r="BK468" s="8">
        <f t="shared" si="283"/>
        <v>2.2316898593833183E-7</v>
      </c>
      <c r="BL468" s="8">
        <f t="shared" si="283"/>
        <v>1.9483827046026573E-7</v>
      </c>
      <c r="BM468" s="8">
        <f t="shared" si="283"/>
        <v>1.7005349874550986E-7</v>
      </c>
      <c r="BN468" s="8">
        <f t="shared" si="283"/>
        <v>1.4837888331218382E-7</v>
      </c>
      <c r="BO468" s="8">
        <f t="shared" si="236"/>
        <v>1.0017708618622299E-6</v>
      </c>
      <c r="BP468" s="8">
        <f t="shared" si="234"/>
        <v>1.0291333074138945E-3</v>
      </c>
    </row>
    <row r="469" spans="7:68">
      <c r="G469" s="8">
        <f t="shared" ref="G469:BO469" si="284">G117*$D117</f>
        <v>4.3883754334547232E-6</v>
      </c>
      <c r="H469" s="8">
        <f t="shared" si="284"/>
        <v>7.5304522438083047E-6</v>
      </c>
      <c r="I469" s="8">
        <f t="shared" si="284"/>
        <v>9.6916920377812868E-6</v>
      </c>
      <c r="J469" s="8">
        <f t="shared" si="284"/>
        <v>1.1087295691221792E-5</v>
      </c>
      <c r="K469" s="8">
        <f t="shared" si="284"/>
        <v>1.1891124628835371E-5</v>
      </c>
      <c r="L469" s="8">
        <f t="shared" si="284"/>
        <v>1.2243101917848895E-5</v>
      </c>
      <c r="M469" s="8">
        <f t="shared" si="284"/>
        <v>1.2255345019766746E-5</v>
      </c>
      <c r="N469" s="8">
        <f t="shared" si="284"/>
        <v>1.201724117366842E-5</v>
      </c>
      <c r="O469" s="8">
        <f t="shared" si="284"/>
        <v>1.159964204288344E-5</v>
      </c>
      <c r="P469" s="8">
        <f t="shared" si="284"/>
        <v>1.1058325414215546E-5</v>
      </c>
      <c r="Q469" s="8">
        <f t="shared" si="284"/>
        <v>1.0436847525936631E-5</v>
      </c>
      <c r="R469" s="8">
        <f t="shared" si="284"/>
        <v>9.768889284276687E-6</v>
      </c>
      <c r="S469" s="8">
        <f t="shared" si="284"/>
        <v>9.0801825897351807E-6</v>
      </c>
      <c r="T469" s="8">
        <f t="shared" si="284"/>
        <v>8.3900887129153073E-6</v>
      </c>
      <c r="U469" s="8">
        <f t="shared" si="284"/>
        <v>7.7128886953728542E-6</v>
      </c>
      <c r="V469" s="8">
        <f t="shared" si="284"/>
        <v>7.0588357340052367E-6</v>
      </c>
      <c r="W469" s="8">
        <f t="shared" si="284"/>
        <v>6.4350111260125235E-6</v>
      </c>
      <c r="X469" s="8">
        <f t="shared" si="284"/>
        <v>5.8460183429492591E-6</v>
      </c>
      <c r="Y469" s="8">
        <f t="shared" si="284"/>
        <v>5.2945439459310454E-6</v>
      </c>
      <c r="Z469" s="8">
        <f t="shared" si="284"/>
        <v>4.7818091637987758E-6</v>
      </c>
      <c r="AA469" s="8">
        <f t="shared" si="284"/>
        <v>4.3079318756663163E-6</v>
      </c>
      <c r="AB469" s="8">
        <f t="shared" si="284"/>
        <v>3.8722153373846368E-6</v>
      </c>
      <c r="AC469" s="8">
        <f t="shared" si="284"/>
        <v>3.4733771576340195E-6</v>
      </c>
      <c r="AD469" s="8">
        <f t="shared" si="284"/>
        <v>3.1097296708695533E-6</v>
      </c>
      <c r="AE469" s="8">
        <f t="shared" si="284"/>
        <v>2.7793208933396633E-6</v>
      </c>
      <c r="AF469" s="8">
        <f t="shared" si="284"/>
        <v>2.4800436195448483E-6</v>
      </c>
      <c r="AG469" s="8">
        <f t="shared" si="284"/>
        <v>2.2097188650144596E-6</v>
      </c>
      <c r="AH469" s="8">
        <f t="shared" si="284"/>
        <v>1.9661587412261989E-6</v>
      </c>
      <c r="AI469" s="8">
        <f t="shared" si="284"/>
        <v>1.747212921399653E-6</v>
      </c>
      <c r="AJ469" s="8">
        <f t="shared" si="284"/>
        <v>1.5508020895457608E-6</v>
      </c>
      <c r="AK469" s="8">
        <f t="shared" si="284"/>
        <v>1.3749411325912714E-6</v>
      </c>
      <c r="AL469" s="8">
        <f t="shared" si="284"/>
        <v>1.2177543140782564E-6</v>
      </c>
      <c r="AM469" s="8">
        <f t="shared" si="284"/>
        <v>1.0774842390253671E-6</v>
      </c>
      <c r="AN469" s="8">
        <f t="shared" si="284"/>
        <v>9.5249606729842454E-7</v>
      </c>
      <c r="AO469" s="8">
        <f t="shared" si="284"/>
        <v>8.4127814414622596E-7</v>
      </c>
      <c r="AP469" s="8">
        <f t="shared" si="284"/>
        <v>7.4243998046824643E-7</v>
      </c>
      <c r="AQ469" s="8">
        <f t="shared" si="284"/>
        <v>6.547083227762487E-7</v>
      </c>
      <c r="AR469" s="8">
        <f t="shared" si="284"/>
        <v>5.7692189610261651E-7</v>
      </c>
      <c r="AS469" s="8">
        <f t="shared" si="284"/>
        <v>5.0802527598383559E-7</v>
      </c>
      <c r="AT469" s="8">
        <f t="shared" si="284"/>
        <v>4.4706224286577526E-7</v>
      </c>
      <c r="AU469" s="8">
        <f t="shared" si="284"/>
        <v>3.9316888948830604E-7</v>
      </c>
      <c r="AV469" s="8">
        <f t="shared" si="284"/>
        <v>3.4556668540489253E-7</v>
      </c>
      <c r="AW469" s="8">
        <f t="shared" si="284"/>
        <v>3.0355564979352634E-7</v>
      </c>
      <c r="AX469" s="8">
        <f t="shared" si="284"/>
        <v>2.6650774165128383E-7</v>
      </c>
      <c r="AY469" s="8">
        <f t="shared" si="284"/>
        <v>2.3386054329900156E-7</v>
      </c>
      <c r="AZ469" s="8">
        <f t="shared" si="284"/>
        <v>2.0511128717611096E-7</v>
      </c>
      <c r="BA469" s="8">
        <f t="shared" si="284"/>
        <v>1.7981125579704021E-7</v>
      </c>
      <c r="BB469" s="8">
        <f t="shared" si="284"/>
        <v>1.5756056933500644E-7</v>
      </c>
      <c r="BC469" s="8">
        <f t="shared" si="284"/>
        <v>1.3800336366629876E-7</v>
      </c>
      <c r="BD469" s="8">
        <f t="shared" si="284"/>
        <v>1.20823353087433E-7</v>
      </c>
      <c r="BE469" s="8">
        <f t="shared" si="284"/>
        <v>1.0573976568799784E-7</v>
      </c>
      <c r="BF469" s="8">
        <f t="shared" si="284"/>
        <v>9.2503635018347308E-8</v>
      </c>
      <c r="BG469" s="8">
        <f t="shared" si="284"/>
        <v>8.0894428823544724E-8</v>
      </c>
      <c r="BH469" s="8">
        <f t="shared" si="284"/>
        <v>7.0716993891556081E-8</v>
      </c>
      <c r="BI469" s="8">
        <f t="shared" si="284"/>
        <v>6.1798795217454302E-8</v>
      </c>
      <c r="BJ469" s="8">
        <f t="shared" si="284"/>
        <v>5.3987427501968076E-8</v>
      </c>
      <c r="BK469" s="8">
        <f t="shared" si="284"/>
        <v>4.7148377310915174E-8</v>
      </c>
      <c r="BL469" s="8">
        <f t="shared" si="284"/>
        <v>4.1163014885971628E-8</v>
      </c>
      <c r="BM469" s="8">
        <f t="shared" si="284"/>
        <v>3.5926795509614758E-8</v>
      </c>
      <c r="BN469" s="8">
        <f t="shared" si="284"/>
        <v>3.1347651403982493E-8</v>
      </c>
      <c r="BO469" s="8">
        <f t="shared" si="236"/>
        <v>2.116417313794501E-7</v>
      </c>
      <c r="BP469" s="8">
        <f t="shared" si="234"/>
        <v>2.174225297353297E-4</v>
      </c>
    </row>
    <row r="470" spans="7:68">
      <c r="G470" s="8">
        <f t="shared" ref="G470:BO470" si="285">G118*$D118</f>
        <v>1.6383268284897633E-5</v>
      </c>
      <c r="H470" s="8">
        <f t="shared" si="285"/>
        <v>2.8113688376884344E-5</v>
      </c>
      <c r="I470" s="8">
        <f t="shared" si="285"/>
        <v>3.618231694105014E-5</v>
      </c>
      <c r="J470" s="8">
        <f t="shared" si="285"/>
        <v>4.1392570580561361E-5</v>
      </c>
      <c r="K470" s="8">
        <f t="shared" si="285"/>
        <v>4.4393531947652058E-5</v>
      </c>
      <c r="L470" s="8">
        <f t="shared" si="285"/>
        <v>4.570758049330255E-5</v>
      </c>
      <c r="M470" s="8">
        <f t="shared" si="285"/>
        <v>4.5753288073795857E-5</v>
      </c>
      <c r="N470" s="8">
        <f t="shared" si="285"/>
        <v>4.4864367048362105E-5</v>
      </c>
      <c r="O470" s="8">
        <f t="shared" si="285"/>
        <v>4.3305330293431514E-5</v>
      </c>
      <c r="P470" s="8">
        <f t="shared" si="285"/>
        <v>4.1284414879738047E-5</v>
      </c>
      <c r="Q470" s="8">
        <f t="shared" si="285"/>
        <v>3.8964230763496766E-5</v>
      </c>
      <c r="R470" s="8">
        <f t="shared" si="285"/>
        <v>3.6470519994632966E-5</v>
      </c>
      <c r="S470" s="8">
        <f t="shared" si="285"/>
        <v>3.3899348335011343E-5</v>
      </c>
      <c r="T470" s="8">
        <f t="shared" si="285"/>
        <v>3.1322997861550485E-5</v>
      </c>
      <c r="U470" s="8">
        <f t="shared" si="285"/>
        <v>2.8794784462725328E-5</v>
      </c>
      <c r="V470" s="8">
        <f t="shared" si="285"/>
        <v>2.6352986740286218E-5</v>
      </c>
      <c r="W470" s="8">
        <f t="shared" si="285"/>
        <v>2.4024041537113425E-5</v>
      </c>
      <c r="X470" s="8">
        <f t="shared" si="285"/>
        <v>2.1825135147010572E-5</v>
      </c>
      <c r="Y470" s="8">
        <f t="shared" si="285"/>
        <v>1.9766297398142571E-5</v>
      </c>
      <c r="Z470" s="8">
        <f t="shared" si="285"/>
        <v>1.7852087544848765E-5</v>
      </c>
      <c r="AA470" s="8">
        <f t="shared" si="285"/>
        <v>1.6082945669154251E-5</v>
      </c>
      <c r="AB470" s="8">
        <f t="shared" si="285"/>
        <v>1.4456270592902648E-5</v>
      </c>
      <c r="AC470" s="8">
        <f t="shared" si="285"/>
        <v>1.2967274721833676E-5</v>
      </c>
      <c r="AD470" s="8">
        <f t="shared" si="285"/>
        <v>1.1609657437913E-5</v>
      </c>
      <c r="AE470" s="8">
        <f t="shared" si="285"/>
        <v>1.0376131335134744E-5</v>
      </c>
      <c r="AF470" s="8">
        <f t="shared" si="285"/>
        <v>9.258829512967435E-6</v>
      </c>
      <c r="AG470" s="8">
        <f t="shared" si="285"/>
        <v>8.249617096053983E-6</v>
      </c>
      <c r="AH470" s="8">
        <f t="shared" si="285"/>
        <v>7.3403259672444763E-6</v>
      </c>
      <c r="AI470" s="8">
        <f t="shared" si="285"/>
        <v>6.5229282398920387E-6</v>
      </c>
      <c r="AJ470" s="8">
        <f t="shared" si="285"/>
        <v>5.7896611343041743E-6</v>
      </c>
      <c r="AK470" s="8">
        <f t="shared" si="285"/>
        <v>5.1331135616740802E-6</v>
      </c>
      <c r="AL470" s="8">
        <f t="shared" si="285"/>
        <v>4.5462827725588247E-6</v>
      </c>
      <c r="AM470" s="8">
        <f t="shared" si="285"/>
        <v>4.0226078256947044E-6</v>
      </c>
      <c r="AN470" s="8">
        <f t="shared" si="285"/>
        <v>3.5559853179141187E-6</v>
      </c>
      <c r="AO470" s="8">
        <f t="shared" si="285"/>
        <v>3.1407717381459106E-6</v>
      </c>
      <c r="AP470" s="8">
        <f t="shared" si="285"/>
        <v>2.771775927081454E-6</v>
      </c>
      <c r="AQ470" s="8">
        <f t="shared" si="285"/>
        <v>2.4442444050313291E-6</v>
      </c>
      <c r="AR470" s="8">
        <f t="shared" si="285"/>
        <v>2.1538417454497687E-6</v>
      </c>
      <c r="AS470" s="8">
        <f t="shared" si="285"/>
        <v>1.8966276970063197E-6</v>
      </c>
      <c r="AT470" s="8">
        <f t="shared" si="285"/>
        <v>1.6690323733655613E-6</v>
      </c>
      <c r="AU470" s="8">
        <f t="shared" si="285"/>
        <v>1.4678305207563427E-6</v>
      </c>
      <c r="AV470" s="8">
        <f t="shared" si="285"/>
        <v>1.290115625511599E-6</v>
      </c>
      <c r="AW470" s="8">
        <f t="shared" si="285"/>
        <v>1.1332744258958319E-6</v>
      </c>
      <c r="AX470" s="8">
        <f t="shared" si="285"/>
        <v>9.9496223549812644E-7</v>
      </c>
      <c r="AY470" s="8">
        <f t="shared" si="285"/>
        <v>8.7307936164960592E-7</v>
      </c>
      <c r="AZ470" s="8">
        <f t="shared" si="285"/>
        <v>7.6574880545748106E-7</v>
      </c>
      <c r="BA470" s="8">
        <f t="shared" si="285"/>
        <v>6.7129535497561691E-7</v>
      </c>
      <c r="BB470" s="8">
        <f t="shared" si="285"/>
        <v>5.8822612551735739E-7</v>
      </c>
      <c r="BC470" s="8">
        <f t="shared" si="285"/>
        <v>5.1521255768751544E-7</v>
      </c>
      <c r="BD470" s="8">
        <f t="shared" si="285"/>
        <v>4.510738515264166E-7</v>
      </c>
      <c r="BE470" s="8">
        <f t="shared" si="285"/>
        <v>3.9476179190185864E-7</v>
      </c>
      <c r="BF470" s="8">
        <f t="shared" si="285"/>
        <v>3.4534690406849664E-7</v>
      </c>
      <c r="BG470" s="8">
        <f t="shared" si="285"/>
        <v>3.0200586760790033E-7</v>
      </c>
      <c r="BH470" s="8">
        <f t="shared" si="285"/>
        <v>2.6401011052847611E-7</v>
      </c>
      <c r="BI470" s="8">
        <f t="shared" si="285"/>
        <v>2.3071550214516277E-7</v>
      </c>
      <c r="BJ470" s="8">
        <f t="shared" si="285"/>
        <v>2.0155306267401418E-7</v>
      </c>
      <c r="BK470" s="8">
        <f t="shared" si="285"/>
        <v>1.7602060862741667E-7</v>
      </c>
      <c r="BL470" s="8">
        <f t="shared" si="285"/>
        <v>1.5367525557429411E-7</v>
      </c>
      <c r="BM470" s="8">
        <f t="shared" si="285"/>
        <v>1.3412670323589513E-7</v>
      </c>
      <c r="BN470" s="8">
        <f t="shared" si="285"/>
        <v>1.1703123190820134E-7</v>
      </c>
      <c r="BO470" s="8">
        <f t="shared" si="236"/>
        <v>7.9012913048329483E-7</v>
      </c>
      <c r="BP470" s="8">
        <f t="shared" si="234"/>
        <v>8.1171077767856433E-4</v>
      </c>
    </row>
    <row r="471" spans="7:68">
      <c r="G471" s="8">
        <f t="shared" ref="G471:BO471" si="286">G119*$D119</f>
        <v>7.1206418757163803E-6</v>
      </c>
      <c r="H471" s="8">
        <f t="shared" si="286"/>
        <v>1.2204780174977875E-5</v>
      </c>
      <c r="I471" s="8">
        <f t="shared" si="286"/>
        <v>1.5689244914934059E-5</v>
      </c>
      <c r="J471" s="8">
        <f t="shared" si="286"/>
        <v>1.7927577189464649E-5</v>
      </c>
      <c r="K471" s="8">
        <f t="shared" si="286"/>
        <v>1.9204917064214008E-5</v>
      </c>
      <c r="L471" s="8">
        <f t="shared" si="286"/>
        <v>1.9750336708837687E-5</v>
      </c>
      <c r="M471" s="8">
        <f t="shared" si="286"/>
        <v>1.9747044986052883E-5</v>
      </c>
      <c r="N471" s="8">
        <f t="shared" si="286"/>
        <v>1.9340820060625507E-5</v>
      </c>
      <c r="O471" s="8">
        <f t="shared" si="286"/>
        <v>1.8646968140950567E-5</v>
      </c>
      <c r="P471" s="8">
        <f t="shared" si="286"/>
        <v>1.7756057440882929E-5</v>
      </c>
      <c r="Q471" s="8">
        <f t="shared" si="286"/>
        <v>1.6738635349520338E-5</v>
      </c>
      <c r="R471" s="8">
        <f t="shared" si="286"/>
        <v>1.564910235767883E-5</v>
      </c>
      <c r="S471" s="8">
        <f t="shared" si="286"/>
        <v>1.4528887447241657E-5</v>
      </c>
      <c r="T471" s="8">
        <f t="shared" si="286"/>
        <v>1.3409045507077341E-5</v>
      </c>
      <c r="U471" s="8">
        <f t="shared" si="286"/>
        <v>1.2312377142391371E-5</v>
      </c>
      <c r="V471" s="8">
        <f t="shared" si="286"/>
        <v>1.1255154358431364E-5</v>
      </c>
      <c r="W471" s="8">
        <f t="shared" si="286"/>
        <v>1.0248521490499161E-5</v>
      </c>
      <c r="X471" s="8">
        <f t="shared" si="286"/>
        <v>9.2996289713200023E-6</v>
      </c>
      <c r="Y471" s="8">
        <f t="shared" si="286"/>
        <v>8.4125476966668671E-6</v>
      </c>
      <c r="Z471" s="8">
        <f t="shared" si="286"/>
        <v>7.5890035537300062E-6</v>
      </c>
      <c r="AA471" s="8">
        <f t="shared" si="286"/>
        <v>6.8289648478239465E-6</v>
      </c>
      <c r="AB471" s="8">
        <f t="shared" si="286"/>
        <v>6.1311096781367935E-6</v>
      </c>
      <c r="AC471" s="8">
        <f t="shared" si="286"/>
        <v>5.493195584807016E-6</v>
      </c>
      <c r="AD471" s="8">
        <f t="shared" si="286"/>
        <v>4.9123498603613345E-6</v>
      </c>
      <c r="AE471" s="8">
        <f t="shared" si="286"/>
        <v>4.3852956565934005E-6</v>
      </c>
      <c r="AF471" s="8">
        <f t="shared" si="286"/>
        <v>3.9085263128085655E-6</v>
      </c>
      <c r="AG471" s="8">
        <f t="shared" si="286"/>
        <v>3.4784380904645149E-6</v>
      </c>
      <c r="AH471" s="8">
        <f t="shared" si="286"/>
        <v>3.0914296451402416E-6</v>
      </c>
      <c r="AI471" s="8">
        <f t="shared" si="286"/>
        <v>2.7439750346668006E-6</v>
      </c>
      <c r="AJ471" s="8">
        <f t="shared" si="286"/>
        <v>2.4326757979752913E-6</v>
      </c>
      <c r="AK471" s="8">
        <f t="shared" si="286"/>
        <v>2.1542965974936518E-6</v>
      </c>
      <c r="AL471" s="8">
        <f t="shared" si="286"/>
        <v>1.9057880609569648E-6</v>
      </c>
      <c r="AM471" s="8">
        <f t="shared" si="286"/>
        <v>1.6842997547476227E-6</v>
      </c>
      <c r="AN471" s="8">
        <f t="shared" si="286"/>
        <v>1.4871856440556434E-6</v>
      </c>
      <c r="AO471" s="8">
        <f t="shared" si="286"/>
        <v>1.3120039233367361E-6</v>
      </c>
      <c r="AP471" s="8">
        <f t="shared" si="286"/>
        <v>1.1565127155081422E-6</v>
      </c>
      <c r="AQ471" s="8">
        <f t="shared" si="286"/>
        <v>1.0186628248902133E-6</v>
      </c>
      <c r="AR471" s="8">
        <f t="shared" si="286"/>
        <v>8.9658847446958631E-7</v>
      </c>
      <c r="AS471" s="8">
        <f t="shared" si="286"/>
        <v>7.8859675216307833E-7</v>
      </c>
      <c r="AT471" s="8">
        <f t="shared" si="286"/>
        <v>6.9315632472180331E-7</v>
      </c>
      <c r="AU471" s="8">
        <f t="shared" si="286"/>
        <v>6.0888584454375016E-7</v>
      </c>
      <c r="AV471" s="8">
        <f t="shared" si="286"/>
        <v>5.3454236801238403E-7</v>
      </c>
      <c r="AW471" s="8">
        <f t="shared" si="286"/>
        <v>4.6901001913391337E-7</v>
      </c>
      <c r="AX471" s="8">
        <f t="shared" si="286"/>
        <v>4.1128906515120011E-7</v>
      </c>
      <c r="AY471" s="8">
        <f t="shared" si="286"/>
        <v>3.6048551812627357E-7</v>
      </c>
      <c r="AZ471" s="8">
        <f t="shared" si="286"/>
        <v>3.1580133545719898E-7</v>
      </c>
      <c r="BA471" s="8">
        <f t="shared" si="286"/>
        <v>2.765252606713156E-7</v>
      </c>
      <c r="BB471" s="8">
        <f t="shared" si="286"/>
        <v>2.4202432176543058E-7</v>
      </c>
      <c r="BC471" s="8">
        <f t="shared" si="286"/>
        <v>2.1173598633116102E-7</v>
      </c>
      <c r="BD471" s="8">
        <f t="shared" si="286"/>
        <v>1.851609594753112E-7</v>
      </c>
      <c r="BE471" s="8">
        <f t="shared" si="286"/>
        <v>1.6185660111574851E-7</v>
      </c>
      <c r="BF471" s="8">
        <f t="shared" si="286"/>
        <v>1.4143093278671016E-7</v>
      </c>
      <c r="BG471" s="8">
        <f t="shared" si="286"/>
        <v>1.2353719996356084E-7</v>
      </c>
      <c r="BH471" s="8">
        <f t="shared" si="286"/>
        <v>1.0786895358327675E-7</v>
      </c>
      <c r="BI471" s="8">
        <f t="shared" si="286"/>
        <v>9.4155613465699057E-8</v>
      </c>
      <c r="BJ471" s="8">
        <f t="shared" si="286"/>
        <v>8.2158476389924159E-8</v>
      </c>
      <c r="BK471" s="8">
        <f t="shared" si="286"/>
        <v>7.1667132378060826E-8</v>
      </c>
      <c r="BL471" s="8">
        <f t="shared" si="286"/>
        <v>6.2496254069892832E-8</v>
      </c>
      <c r="BM471" s="8">
        <f t="shared" si="286"/>
        <v>5.448272576786191E-8</v>
      </c>
      <c r="BN471" s="8">
        <f t="shared" si="286"/>
        <v>4.7483080660736608E-8</v>
      </c>
      <c r="BO471" s="8">
        <f t="shared" si="236"/>
        <v>3.1773268555052676E-7</v>
      </c>
      <c r="BP471" s="8">
        <f t="shared" si="234"/>
        <v>3.4789694166118419E-4</v>
      </c>
    </row>
    <row r="472" spans="7:68">
      <c r="G472" s="8">
        <f t="shared" ref="G472:BO472" si="287">G120*$D120</f>
        <v>1.7148876282227992E-5</v>
      </c>
      <c r="H472" s="8">
        <f t="shared" si="287"/>
        <v>2.9358876195174323E-5</v>
      </c>
      <c r="I472" s="8">
        <f t="shared" si="287"/>
        <v>3.769679703460383E-5</v>
      </c>
      <c r="J472" s="8">
        <f t="shared" si="287"/>
        <v>4.3024611015494501E-5</v>
      </c>
      <c r="K472" s="8">
        <f t="shared" si="287"/>
        <v>4.603633378657911E-5</v>
      </c>
      <c r="L472" s="8">
        <f t="shared" si="287"/>
        <v>4.7288522065574065E-5</v>
      </c>
      <c r="M472" s="8">
        <f t="shared" si="287"/>
        <v>4.7225470702819959E-5</v>
      </c>
      <c r="N472" s="8">
        <f t="shared" si="287"/>
        <v>4.6200003338987295E-5</v>
      </c>
      <c r="O472" s="8">
        <f t="shared" si="287"/>
        <v>4.449060321544476E-5</v>
      </c>
      <c r="P472" s="8">
        <f t="shared" si="287"/>
        <v>4.2315507058245235E-5</v>
      </c>
      <c r="Q472" s="8">
        <f t="shared" si="287"/>
        <v>3.984428144604371E-5</v>
      </c>
      <c r="R472" s="8">
        <f t="shared" si="287"/>
        <v>3.7207314455796456E-5</v>
      </c>
      <c r="S472" s="8">
        <f t="shared" si="287"/>
        <v>3.4503582938675241E-5</v>
      </c>
      <c r="T472" s="8">
        <f t="shared" si="287"/>
        <v>3.1806995225929547E-5</v>
      </c>
      <c r="U472" s="8">
        <f t="shared" si="287"/>
        <v>2.9171558478638239E-5</v>
      </c>
      <c r="V472" s="8">
        <f t="shared" si="287"/>
        <v>2.6635577661561954E-5</v>
      </c>
      <c r="W472" s="8">
        <f t="shared" si="287"/>
        <v>2.422505788319059E-5</v>
      </c>
      <c r="X472" s="8">
        <f t="shared" si="287"/>
        <v>2.1956452462600038E-5</v>
      </c>
      <c r="Y472" s="8">
        <f t="shared" si="287"/>
        <v>1.9838874602873721E-5</v>
      </c>
      <c r="Z472" s="8">
        <f t="shared" si="287"/>
        <v>1.787587016848411E-5</v>
      </c>
      <c r="AA472" s="8">
        <f t="shared" si="287"/>
        <v>1.6066832107433513E-5</v>
      </c>
      <c r="AB472" s="8">
        <f t="shared" si="287"/>
        <v>1.440812296415181E-5</v>
      </c>
      <c r="AC472" s="8">
        <f t="shared" si="287"/>
        <v>1.2893960223555493E-5</v>
      </c>
      <c r="AD472" s="8">
        <f t="shared" si="287"/>
        <v>1.1517109514466258E-5</v>
      </c>
      <c r="AE472" s="8">
        <f t="shared" si="287"/>
        <v>1.0269422650399081E-5</v>
      </c>
      <c r="AF472" s="8">
        <f t="shared" si="287"/>
        <v>9.1422508202912756E-6</v>
      </c>
      <c r="AG472" s="8">
        <f t="shared" si="287"/>
        <v>8.1267577291758467E-6</v>
      </c>
      <c r="AH472" s="8">
        <f t="shared" si="287"/>
        <v>7.2141529352920997E-6</v>
      </c>
      <c r="AI472" s="8">
        <f t="shared" si="287"/>
        <v>6.3958618737746787E-6</v>
      </c>
      <c r="AJ472" s="8">
        <f t="shared" si="287"/>
        <v>5.6636459627080619E-6</v>
      </c>
      <c r="AK472" s="8">
        <f t="shared" si="287"/>
        <v>5.0096836422140378E-6</v>
      </c>
      <c r="AL472" s="8">
        <f t="shared" si="287"/>
        <v>4.4266211073395769E-6</v>
      </c>
      <c r="AM472" s="8">
        <f t="shared" si="287"/>
        <v>3.9075997825040108E-6</v>
      </c>
      <c r="AN472" s="8">
        <f t="shared" si="287"/>
        <v>3.4462661839392954E-6</v>
      </c>
      <c r="AO472" s="8">
        <f t="shared" si="287"/>
        <v>3.0367686726712141E-6</v>
      </c>
      <c r="AP472" s="8">
        <f t="shared" si="287"/>
        <v>2.6737446690581751E-6</v>
      </c>
      <c r="AQ472" s="8">
        <f t="shared" si="287"/>
        <v>2.3523011432891808E-6</v>
      </c>
      <c r="AR472" s="8">
        <f t="shared" si="287"/>
        <v>2.0679905834840668E-6</v>
      </c>
      <c r="AS472" s="8">
        <f t="shared" si="287"/>
        <v>1.8167841483955811E-6</v>
      </c>
      <c r="AT472" s="8">
        <f t="shared" si="287"/>
        <v>1.5950433138734535E-6</v>
      </c>
      <c r="AU472" s="8">
        <f t="shared" si="287"/>
        <v>1.3994910035925681E-6</v>
      </c>
      <c r="AV472" s="8">
        <f t="shared" si="287"/>
        <v>1.2271829405160976E-6</v>
      </c>
      <c r="AW472" s="8">
        <f t="shared" si="287"/>
        <v>1.0754797541551554E-6</v>
      </c>
      <c r="AX472" s="8">
        <f t="shared" si="287"/>
        <v>9.4202022001162258E-7</v>
      </c>
      <c r="AY472" s="8">
        <f t="shared" si="287"/>
        <v>8.2469588351926573E-7</v>
      </c>
      <c r="AZ472" s="8">
        <f t="shared" si="287"/>
        <v>7.2162722465454691E-7</v>
      </c>
      <c r="BA472" s="8">
        <f t="shared" si="287"/>
        <v>6.3114144570221146E-7</v>
      </c>
      <c r="BB472" s="8">
        <f t="shared" si="287"/>
        <v>5.5175190895771198E-7</v>
      </c>
      <c r="BC472" s="8">
        <f t="shared" si="287"/>
        <v>4.8213920977754738E-7</v>
      </c>
      <c r="BD472" s="8">
        <f t="shared" si="287"/>
        <v>4.2113384037712291E-7</v>
      </c>
      <c r="BE472" s="8">
        <f t="shared" si="287"/>
        <v>3.6770037871007353E-7</v>
      </c>
      <c r="BF472" s="8">
        <f t="shared" si="287"/>
        <v>3.2092312268907426E-7</v>
      </c>
      <c r="BG472" s="8">
        <f t="shared" si="287"/>
        <v>2.7999308134919078E-7</v>
      </c>
      <c r="BH472" s="8">
        <f t="shared" si="287"/>
        <v>2.441962300431132E-7</v>
      </c>
      <c r="BI472" s="8">
        <f t="shared" si="287"/>
        <v>2.12902935378329E-7</v>
      </c>
      <c r="BJ472" s="8">
        <f t="shared" si="287"/>
        <v>1.8555845655082869E-7</v>
      </c>
      <c r="BK472" s="8">
        <f t="shared" si="287"/>
        <v>1.6167443235764346E-7</v>
      </c>
      <c r="BL472" s="8">
        <f t="shared" si="287"/>
        <v>1.4082126697705753E-7</v>
      </c>
      <c r="BM472" s="8">
        <f t="shared" si="287"/>
        <v>1.2262133219671232E-7</v>
      </c>
      <c r="BN472" s="8">
        <f t="shared" si="287"/>
        <v>1.0674290884107029E-7</v>
      </c>
      <c r="BO472" s="8">
        <f t="shared" si="236"/>
        <v>7.0796795017635632E-7</v>
      </c>
      <c r="BP472" s="8">
        <f t="shared" si="234"/>
        <v>8.2630188362331849E-4</v>
      </c>
    </row>
    <row r="473" spans="7:68">
      <c r="G473" s="8">
        <f t="shared" ref="G473:BO473" si="288">G121*$D121</f>
        <v>7.9618197118523553E-5</v>
      </c>
      <c r="H473" s="8">
        <f t="shared" si="288"/>
        <v>1.3614711707267527E-4</v>
      </c>
      <c r="I473" s="8">
        <f t="shared" si="288"/>
        <v>1.7460867764570599E-4</v>
      </c>
      <c r="J473" s="8">
        <f t="shared" si="288"/>
        <v>1.9905389251610484E-4</v>
      </c>
      <c r="K473" s="8">
        <f t="shared" si="288"/>
        <v>2.1273884762658708E-4</v>
      </c>
      <c r="L473" s="8">
        <f t="shared" si="288"/>
        <v>2.1827005766487831E-4</v>
      </c>
      <c r="M473" s="8">
        <f t="shared" si="288"/>
        <v>2.1772438252071612E-4</v>
      </c>
      <c r="N473" s="8">
        <f t="shared" si="288"/>
        <v>2.1274782520595685E-4</v>
      </c>
      <c r="O473" s="8">
        <f t="shared" si="288"/>
        <v>2.0463681436997975E-4</v>
      </c>
      <c r="P473" s="8">
        <f t="shared" si="288"/>
        <v>1.944049736514808E-4</v>
      </c>
      <c r="Q473" s="8">
        <f t="shared" si="288"/>
        <v>1.8283787771921763E-4</v>
      </c>
      <c r="R473" s="8">
        <f t="shared" si="288"/>
        <v>1.7053787503628847E-4</v>
      </c>
      <c r="S473" s="8">
        <f t="shared" si="288"/>
        <v>1.5796070675236219E-4</v>
      </c>
      <c r="T473" s="8">
        <f t="shared" si="288"/>
        <v>1.4544535844813658E-4</v>
      </c>
      <c r="U473" s="8">
        <f t="shared" si="288"/>
        <v>1.3323833729266793E-4</v>
      </c>
      <c r="V473" s="8">
        <f t="shared" si="288"/>
        <v>1.2151336361091316E-4</v>
      </c>
      <c r="W473" s="8">
        <f t="shared" si="288"/>
        <v>1.1038729625528892E-4</v>
      </c>
      <c r="X473" s="8">
        <f t="shared" si="288"/>
        <v>9.9932969962876258E-5</v>
      </c>
      <c r="Y473" s="8">
        <f t="shared" si="288"/>
        <v>9.0189505391495811E-5</v>
      </c>
      <c r="Z473" s="8">
        <f t="shared" si="288"/>
        <v>8.1170554852346235E-5</v>
      </c>
      <c r="AA473" s="8">
        <f t="shared" si="288"/>
        <v>7.2870865618693829E-5</v>
      </c>
      <c r="AB473" s="8">
        <f t="shared" si="288"/>
        <v>6.5271475347030054E-5</v>
      </c>
      <c r="AC473" s="8">
        <f t="shared" si="288"/>
        <v>5.8343798304515714E-5</v>
      </c>
      <c r="AD473" s="8">
        <f t="shared" si="288"/>
        <v>5.2052814835159228E-5</v>
      </c>
      <c r="AE473" s="8">
        <f t="shared" si="288"/>
        <v>4.6359538212563704E-5</v>
      </c>
      <c r="AF473" s="8">
        <f t="shared" si="288"/>
        <v>4.1222901378611643E-5</v>
      </c>
      <c r="AG473" s="8">
        <f t="shared" si="288"/>
        <v>3.6601179935586522E-5</v>
      </c>
      <c r="AH473" s="8">
        <f t="shared" si="288"/>
        <v>3.2453046209553385E-5</v>
      </c>
      <c r="AI473" s="8">
        <f t="shared" si="288"/>
        <v>2.8738331455924148E-5</v>
      </c>
      <c r="AJ473" s="8">
        <f t="shared" si="288"/>
        <v>2.5418558684291531E-5</v>
      </c>
      <c r="AK473" s="8">
        <f t="shared" si="288"/>
        <v>2.2457296597571565E-5</v>
      </c>
      <c r="AL473" s="8">
        <f t="shared" si="288"/>
        <v>1.9820375319663159E-5</v>
      </c>
      <c r="AM473" s="8">
        <f t="shared" si="288"/>
        <v>1.7475996551384251E-5</v>
      </c>
      <c r="AN473" s="8">
        <f t="shared" si="288"/>
        <v>1.5394764234810308E-5</v>
      </c>
      <c r="AO473" s="8">
        <f t="shared" si="288"/>
        <v>1.3549656462549956E-5</v>
      </c>
      <c r="AP473" s="8">
        <f t="shared" si="288"/>
        <v>1.1915955026208217E-5</v>
      </c>
      <c r="AQ473" s="8">
        <f t="shared" si="288"/>
        <v>1.0471145479280471E-5</v>
      </c>
      <c r="AR473" s="8">
        <f t="shared" si="288"/>
        <v>9.194797746535743E-6</v>
      </c>
      <c r="AS473" s="8">
        <f t="shared" si="288"/>
        <v>8.0684350225851133E-6</v>
      </c>
      <c r="AT473" s="8">
        <f t="shared" si="288"/>
        <v>7.0753968659592521E-6</v>
      </c>
      <c r="AU473" s="8">
        <f t="shared" si="288"/>
        <v>6.2007009284050407E-6</v>
      </c>
      <c r="AV473" s="8">
        <f t="shared" si="288"/>
        <v>5.4309065936347551E-6</v>
      </c>
      <c r="AW473" s="8">
        <f t="shared" si="288"/>
        <v>4.7539828789281377E-6</v>
      </c>
      <c r="AX473" s="8">
        <f t="shared" si="288"/>
        <v>4.1591822303552685E-6</v>
      </c>
      <c r="AY473" s="8">
        <f t="shared" si="288"/>
        <v>3.6369212798390671E-6</v>
      </c>
      <c r="AZ473" s="8">
        <f t="shared" si="288"/>
        <v>3.1786691985793456E-6</v>
      </c>
      <c r="BA473" s="8">
        <f t="shared" si="288"/>
        <v>2.7768439509763251E-6</v>
      </c>
      <c r="BB473" s="8">
        <f t="shared" si="288"/>
        <v>2.4247165052780503E-6</v>
      </c>
      <c r="BC473" s="8">
        <f t="shared" si="288"/>
        <v>2.1163228747629985E-6</v>
      </c>
      <c r="BD473" s="8">
        <f t="shared" si="288"/>
        <v>1.8463837325738406E-6</v>
      </c>
      <c r="BE473" s="8">
        <f t="shared" si="288"/>
        <v>1.6102312531776461E-6</v>
      </c>
      <c r="BF473" s="8">
        <f t="shared" si="288"/>
        <v>1.4037427748289835E-6</v>
      </c>
      <c r="BG473" s="8">
        <f t="shared" si="288"/>
        <v>1.2232808431033726E-6</v>
      </c>
      <c r="BH473" s="8">
        <f t="shared" si="288"/>
        <v>1.0656391797374097E-6</v>
      </c>
      <c r="BI473" s="8">
        <f t="shared" si="288"/>
        <v>9.2799411902132755E-7</v>
      </c>
      <c r="BJ473" s="8">
        <f t="shared" si="288"/>
        <v>8.0786106215893019E-7</v>
      </c>
      <c r="BK473" s="8">
        <f t="shared" si="288"/>
        <v>7.0305551543420474E-7</v>
      </c>
      <c r="BL473" s="8">
        <f t="shared" si="288"/>
        <v>6.1165829842775813E-7</v>
      </c>
      <c r="BM473" s="8">
        <f t="shared" si="288"/>
        <v>5.3198453214117684E-7</v>
      </c>
      <c r="BN473" s="8">
        <f t="shared" si="288"/>
        <v>4.6255604235326046E-7</v>
      </c>
      <c r="BO473" s="8">
        <f t="shared" si="236"/>
        <v>3.0409897243430066E-6</v>
      </c>
      <c r="BP473" s="8">
        <f t="shared" si="234"/>
        <v>3.7837935937963967E-3</v>
      </c>
    </row>
    <row r="474" spans="7:68">
      <c r="G474" s="8">
        <f t="shared" ref="G474:BO474" si="289">G122*$D122</f>
        <v>1.6105654135774699E-6</v>
      </c>
      <c r="H474" s="8">
        <f t="shared" si="289"/>
        <v>2.7411823339088535E-6</v>
      </c>
      <c r="I474" s="8">
        <f t="shared" si="289"/>
        <v>3.4991192492346522E-6</v>
      </c>
      <c r="J474" s="8">
        <f t="shared" si="289"/>
        <v>3.9703339747982512E-6</v>
      </c>
      <c r="K474" s="8">
        <f t="shared" si="289"/>
        <v>4.2234427656916406E-6</v>
      </c>
      <c r="L474" s="8">
        <f t="shared" si="289"/>
        <v>4.3129797523243029E-6</v>
      </c>
      <c r="M474" s="8">
        <f t="shared" si="289"/>
        <v>4.2820700640993119E-6</v>
      </c>
      <c r="N474" s="8">
        <f t="shared" si="289"/>
        <v>4.1646189994840165E-6</v>
      </c>
      <c r="O474" s="8">
        <f t="shared" si="289"/>
        <v>3.9871021146310101E-6</v>
      </c>
      <c r="P474" s="8">
        <f t="shared" si="289"/>
        <v>3.7700265550566548E-6</v>
      </c>
      <c r="Q474" s="8">
        <f t="shared" si="289"/>
        <v>3.5291218581885348E-6</v>
      </c>
      <c r="R474" s="8">
        <f t="shared" si="289"/>
        <v>3.2763084014383012E-6</v>
      </c>
      <c r="S474" s="8">
        <f t="shared" si="289"/>
        <v>3.0204833204259942E-6</v>
      </c>
      <c r="T474" s="8">
        <f t="shared" si="289"/>
        <v>2.7681567907350224E-6</v>
      </c>
      <c r="U474" s="8">
        <f t="shared" si="289"/>
        <v>2.5239658166951828E-6</v>
      </c>
      <c r="V474" s="8">
        <f t="shared" si="289"/>
        <v>2.2910879040081075E-6</v>
      </c>
      <c r="W474" s="8">
        <f t="shared" si="289"/>
        <v>2.0715730442053308E-6</v>
      </c>
      <c r="X474" s="8">
        <f t="shared" si="289"/>
        <v>1.866609170066897E-6</v>
      </c>
      <c r="Y474" s="8">
        <f t="shared" si="289"/>
        <v>1.6767335372673145E-6</v>
      </c>
      <c r="Z474" s="8">
        <f t="shared" si="289"/>
        <v>1.5020002528573522E-6</v>
      </c>
      <c r="AA474" s="8">
        <f t="shared" si="289"/>
        <v>1.342112325940687E-6</v>
      </c>
      <c r="AB474" s="8">
        <f t="shared" si="289"/>
        <v>1.196525093631502E-6</v>
      </c>
      <c r="AC474" s="8">
        <f t="shared" si="289"/>
        <v>1.064526620802245E-6</v>
      </c>
      <c r="AD474" s="8">
        <f t="shared" si="289"/>
        <v>9.4529963927239334E-7</v>
      </c>
      <c r="AE474" s="8">
        <f t="shared" si="289"/>
        <v>8.3796874273000716E-7</v>
      </c>
      <c r="AF474" s="8">
        <f t="shared" si="289"/>
        <v>7.4163585606576551E-7</v>
      </c>
      <c r="AG474" s="8">
        <f t="shared" si="289"/>
        <v>6.5540642557011884E-7</v>
      </c>
      <c r="AH474" s="8">
        <f t="shared" si="289"/>
        <v>5.7840830772165905E-7</v>
      </c>
      <c r="AI474" s="8">
        <f t="shared" si="289"/>
        <v>5.0980495093795795E-7</v>
      </c>
      <c r="AJ474" s="8">
        <f t="shared" si="289"/>
        <v>4.488041516360712E-7</v>
      </c>
      <c r="AK474" s="8">
        <f t="shared" si="289"/>
        <v>3.946634108103732E-7</v>
      </c>
      <c r="AL474" s="8">
        <f t="shared" si="289"/>
        <v>3.4669270978026073E-7</v>
      </c>
      <c r="AM474" s="8">
        <f t="shared" si="289"/>
        <v>3.0425535527372064E-7</v>
      </c>
      <c r="AN474" s="8">
        <f t="shared" si="289"/>
        <v>2.6676740756029796E-7</v>
      </c>
      <c r="AO474" s="8">
        <f t="shared" si="289"/>
        <v>2.3369609512304337E-7</v>
      </c>
      <c r="AP474" s="8">
        <f t="shared" si="289"/>
        <v>2.0455753057684446E-7</v>
      </c>
      <c r="AQ474" s="8">
        <f t="shared" si="289"/>
        <v>1.7891397125758617E-7</v>
      </c>
      <c r="AR474" s="8">
        <f t="shared" si="289"/>
        <v>1.563708108791303E-7</v>
      </c>
      <c r="AS474" s="8">
        <f t="shared" si="289"/>
        <v>1.3657344321756463E-7</v>
      </c>
      <c r="AT474" s="8">
        <f t="shared" si="289"/>
        <v>1.1920410274681794E-7</v>
      </c>
      <c r="AU474" s="8">
        <f t="shared" si="289"/>
        <v>1.0397875872348062E-7</v>
      </c>
      <c r="AV474" s="8">
        <f t="shared" si="289"/>
        <v>9.0644116934015698E-8</v>
      </c>
      <c r="AW474" s="8">
        <f t="shared" si="289"/>
        <v>7.8974765975391353E-8</v>
      </c>
      <c r="AX474" s="8">
        <f t="shared" si="289"/>
        <v>6.8770491562384965E-8</v>
      </c>
      <c r="AY474" s="8">
        <f t="shared" si="289"/>
        <v>5.9853772145034826E-8</v>
      </c>
      <c r="AZ474" s="8">
        <f t="shared" si="289"/>
        <v>5.2067461430878517E-8</v>
      </c>
      <c r="BA474" s="8">
        <f t="shared" si="289"/>
        <v>4.5272657714148874E-8</v>
      </c>
      <c r="BB474" s="8">
        <f t="shared" si="289"/>
        <v>3.9346755793777729E-8</v>
      </c>
      <c r="BC474" s="8">
        <f t="shared" si="289"/>
        <v>3.4181674371765358E-8</v>
      </c>
      <c r="BD474" s="8">
        <f t="shared" si="289"/>
        <v>2.9682249888135023E-8</v>
      </c>
      <c r="BE474" s="8">
        <f t="shared" si="289"/>
        <v>2.5764786547898958E-8</v>
      </c>
      <c r="BF474" s="8">
        <f t="shared" si="289"/>
        <v>2.2355751653286755E-8</v>
      </c>
      <c r="BG474" s="8">
        <f t="shared" si="289"/>
        <v>1.9390605131119093E-8</v>
      </c>
      <c r="BH474" s="8">
        <f t="shared" si="289"/>
        <v>1.681275223010277E-8</v>
      </c>
      <c r="BI474" s="8">
        <f t="shared" si="289"/>
        <v>1.4572608669073337E-8</v>
      </c>
      <c r="BJ474" s="8">
        <f t="shared" si="289"/>
        <v>1.2626767976970159E-8</v>
      </c>
      <c r="BK474" s="8">
        <f t="shared" si="289"/>
        <v>1.0937261326051634E-8</v>
      </c>
      <c r="BL474" s="8">
        <f t="shared" si="289"/>
        <v>9.4709007812501158E-9</v>
      </c>
      <c r="BM474" s="8">
        <f t="shared" si="289"/>
        <v>8.1986975400997762E-9</v>
      </c>
      <c r="BN474" s="8">
        <f t="shared" si="289"/>
        <v>7.0953473965677033E-9</v>
      </c>
      <c r="BO474" s="8">
        <f t="shared" si="236"/>
        <v>4.5057368216721151E-8</v>
      </c>
      <c r="BP474" s="8">
        <f t="shared" si="234"/>
        <v>7.2499666454019668E-5</v>
      </c>
    </row>
    <row r="475" spans="7:68">
      <c r="G475" s="8">
        <f t="shared" ref="G475:BO475" si="290">G123*$D123</f>
        <v>1.3384501545202614E-5</v>
      </c>
      <c r="H475" s="8">
        <f t="shared" si="290"/>
        <v>2.2753652626844446E-5</v>
      </c>
      <c r="I475" s="8">
        <f t="shared" si="290"/>
        <v>2.9010907099226667E-5</v>
      </c>
      <c r="J475" s="8">
        <f t="shared" si="290"/>
        <v>3.287902804579022E-5</v>
      </c>
      <c r="K475" s="8">
        <f t="shared" si="290"/>
        <v>3.4933967298652099E-5</v>
      </c>
      <c r="L475" s="8">
        <f t="shared" si="290"/>
        <v>3.5632646644625149E-5</v>
      </c>
      <c r="M475" s="8">
        <f t="shared" si="290"/>
        <v>3.5335707922586599E-5</v>
      </c>
      <c r="N475" s="8">
        <f t="shared" si="290"/>
        <v>3.4326116267655547E-5</v>
      </c>
      <c r="O475" s="8">
        <f t="shared" si="290"/>
        <v>3.2824348680945624E-5</v>
      </c>
      <c r="P475" s="8">
        <f t="shared" si="290"/>
        <v>3.1000773754226416E-5</v>
      </c>
      <c r="Q475" s="8">
        <f t="shared" si="290"/>
        <v>2.8985723460201703E-5</v>
      </c>
      <c r="R475" s="8">
        <f t="shared" si="290"/>
        <v>2.6877670844914304E-5</v>
      </c>
      <c r="S475" s="8">
        <f t="shared" si="290"/>
        <v>2.4749855236358586E-5</v>
      </c>
      <c r="T475" s="8">
        <f t="shared" si="290"/>
        <v>2.2655636716359015E-5</v>
      </c>
      <c r="U475" s="8">
        <f t="shared" si="290"/>
        <v>2.063281200954124E-5</v>
      </c>
      <c r="V475" s="8">
        <f t="shared" si="290"/>
        <v>1.8707082888650722E-5</v>
      </c>
      <c r="W475" s="8">
        <f t="shared" si="290"/>
        <v>1.6894834233812687E-5</v>
      </c>
      <c r="X475" s="8">
        <f t="shared" si="290"/>
        <v>1.5205350810431415E-5</v>
      </c>
      <c r="Y475" s="8">
        <f t="shared" si="290"/>
        <v>1.3642578643803745E-5</v>
      </c>
      <c r="Z475" s="8">
        <f t="shared" si="290"/>
        <v>1.2206517733929663E-5</v>
      </c>
      <c r="AA475" s="8">
        <f t="shared" si="290"/>
        <v>1.0894317077532227E-5</v>
      </c>
      <c r="AB475" s="8">
        <f t="shared" si="290"/>
        <v>9.7011299690405999E-6</v>
      </c>
      <c r="AC475" s="8">
        <f t="shared" si="290"/>
        <v>8.6207768588519858E-6</v>
      </c>
      <c r="AD475" s="8">
        <f t="shared" si="290"/>
        <v>7.6462542574165441E-6</v>
      </c>
      <c r="AE475" s="8">
        <f t="shared" si="290"/>
        <v>6.7701209570875657E-6</v>
      </c>
      <c r="AF475" s="8">
        <f t="shared" si="290"/>
        <v>5.9847869260654088E-6</v>
      </c>
      <c r="AG475" s="8">
        <f t="shared" si="290"/>
        <v>5.2827253828154261E-6</v>
      </c>
      <c r="AH475" s="8">
        <f t="shared" si="290"/>
        <v>4.6566245967039694E-6</v>
      </c>
      <c r="AI475" s="8">
        <f t="shared" si="290"/>
        <v>4.099492725312601E-6</v>
      </c>
      <c r="AJ475" s="8">
        <f t="shared" si="290"/>
        <v>3.604726361912804E-6</v>
      </c>
      <c r="AK475" s="8">
        <f t="shared" si="290"/>
        <v>3.1661513212134131E-6</v>
      </c>
      <c r="AL475" s="8">
        <f t="shared" si="290"/>
        <v>2.7780424495808E-6</v>
      </c>
      <c r="AM475" s="8">
        <f t="shared" si="290"/>
        <v>2.435127834710671E-6</v>
      </c>
      <c r="AN475" s="8">
        <f t="shared" si="290"/>
        <v>2.1325816491860118E-6</v>
      </c>
      <c r="AO475" s="8">
        <f t="shared" si="290"/>
        <v>1.86600894303776E-6</v>
      </c>
      <c r="AP475" s="8">
        <f t="shared" si="290"/>
        <v>1.6314249616272986E-6</v>
      </c>
      <c r="AQ475" s="8">
        <f t="shared" si="290"/>
        <v>1.4252309734216263E-6</v>
      </c>
      <c r="AR475" s="8">
        <f t="shared" si="290"/>
        <v>1.2441881200410413E-6</v>
      </c>
      <c r="AS475" s="8">
        <f t="shared" si="290"/>
        <v>1.0853904257726449E-6</v>
      </c>
      <c r="AT475" s="8">
        <f t="shared" si="290"/>
        <v>9.4623780708384416E-7</v>
      </c>
      <c r="AU475" s="8">
        <f t="shared" si="290"/>
        <v>8.2440968942179942E-7</v>
      </c>
      <c r="AV475" s="8">
        <f t="shared" si="290"/>
        <v>7.1783965639898142E-7</v>
      </c>
      <c r="AW475" s="8">
        <f t="shared" si="290"/>
        <v>6.2469141527101816E-7</v>
      </c>
      <c r="AX475" s="8">
        <f t="shared" si="290"/>
        <v>5.4333625421246706E-7</v>
      </c>
      <c r="AY475" s="8">
        <f t="shared" si="290"/>
        <v>4.7233208462788327E-7</v>
      </c>
      <c r="AZ475" s="8">
        <f t="shared" si="290"/>
        <v>4.1040410019889405E-7</v>
      </c>
      <c r="BA475" s="8">
        <f t="shared" si="290"/>
        <v>3.5642703919447424E-7</v>
      </c>
      <c r="BB475" s="8">
        <f t="shared" si="290"/>
        <v>3.0940900423690538E-7</v>
      </c>
      <c r="BC475" s="8">
        <f t="shared" si="290"/>
        <v>2.6847677138473144E-7</v>
      </c>
      <c r="BD475" s="8">
        <f t="shared" si="290"/>
        <v>2.3286250579287929E-7</v>
      </c>
      <c r="BE475" s="8">
        <f t="shared" si="290"/>
        <v>2.0189179252242634E-7</v>
      </c>
      <c r="BF475" s="8">
        <f t="shared" si="290"/>
        <v>1.7497288685276948E-7</v>
      </c>
      <c r="BG475" s="8">
        <f t="shared" si="290"/>
        <v>1.5158708755225507E-7</v>
      </c>
      <c r="BH475" s="8">
        <f t="shared" si="290"/>
        <v>1.3128013808770769E-7</v>
      </c>
      <c r="BI475" s="8">
        <f t="shared" si="290"/>
        <v>1.1365456399259879E-7</v>
      </c>
      <c r="BJ475" s="8">
        <f t="shared" si="290"/>
        <v>9.8362859019049119E-8</v>
      </c>
      <c r="BK475" s="8">
        <f t="shared" si="290"/>
        <v>8.5101437847730888E-8</v>
      </c>
      <c r="BL475" s="8">
        <f t="shared" si="290"/>
        <v>7.360527869987952E-8</v>
      </c>
      <c r="BM475" s="8">
        <f t="shared" si="290"/>
        <v>6.3643184944809628E-8</v>
      </c>
      <c r="BN475" s="8">
        <f t="shared" si="290"/>
        <v>5.5013600545513402E-8</v>
      </c>
      <c r="BO475" s="8">
        <f t="shared" si="236"/>
        <v>3.4638192936088576E-7</v>
      </c>
      <c r="BP475" s="8">
        <f t="shared" si="234"/>
        <v>5.9452035341297756E-4</v>
      </c>
    </row>
    <row r="476" spans="7:68">
      <c r="G476" s="8">
        <f t="shared" ref="G476:BO476" si="291">G124*$D124</f>
        <v>4.2765114693208355E-5</v>
      </c>
      <c r="H476" s="8">
        <f t="shared" si="291"/>
        <v>7.2700694978454212E-5</v>
      </c>
      <c r="I476" s="8">
        <f t="shared" si="291"/>
        <v>9.2693386097529113E-5</v>
      </c>
      <c r="J476" s="8">
        <f t="shared" si="291"/>
        <v>1.0505250424386632E-4</v>
      </c>
      <c r="K476" s="8">
        <f t="shared" si="291"/>
        <v>1.1161828575910793E-4</v>
      </c>
      <c r="L476" s="8">
        <f t="shared" si="291"/>
        <v>1.1385065147429011E-4</v>
      </c>
      <c r="M476" s="8">
        <f t="shared" si="291"/>
        <v>1.1290189604533768E-4</v>
      </c>
      <c r="N476" s="8">
        <f t="shared" si="291"/>
        <v>1.0967612758689944E-4</v>
      </c>
      <c r="O476" s="8">
        <f t="shared" si="291"/>
        <v>1.048777970049726E-4</v>
      </c>
      <c r="P476" s="8">
        <f t="shared" si="291"/>
        <v>9.9051252726918559E-5</v>
      </c>
      <c r="Q476" s="8">
        <f t="shared" si="291"/>
        <v>9.2612921299668852E-5</v>
      </c>
      <c r="R476" s="8">
        <f t="shared" si="291"/>
        <v>8.5877436114238396E-5</v>
      </c>
      <c r="S476" s="8">
        <f t="shared" si="291"/>
        <v>7.9078805755194518E-5</v>
      </c>
      <c r="T476" s="8">
        <f t="shared" si="291"/>
        <v>7.2387522191293444E-5</v>
      </c>
      <c r="U476" s="8">
        <f t="shared" si="291"/>
        <v>6.5924350567070789E-5</v>
      </c>
      <c r="V476" s="8">
        <f t="shared" si="291"/>
        <v>5.977141118081085E-5</v>
      </c>
      <c r="W476" s="8">
        <f t="shared" si="291"/>
        <v>5.3981055722669809E-5</v>
      </c>
      <c r="X476" s="8">
        <f t="shared" si="291"/>
        <v>4.8582950150402818E-5</v>
      </c>
      <c r="Y476" s="8">
        <f t="shared" si="291"/>
        <v>4.3589702496055866E-5</v>
      </c>
      <c r="Z476" s="8">
        <f t="shared" si="291"/>
        <v>3.9001312759628927E-5</v>
      </c>
      <c r="AA476" s="8">
        <f t="shared" si="291"/>
        <v>3.4808671637968822E-5</v>
      </c>
      <c r="AB476" s="8">
        <f t="shared" si="291"/>
        <v>3.0996293315715086E-5</v>
      </c>
      <c r="AC476" s="8">
        <f t="shared" si="291"/>
        <v>2.7544433378283176E-5</v>
      </c>
      <c r="AD476" s="8">
        <f t="shared" si="291"/>
        <v>2.4430714822477253E-5</v>
      </c>
      <c r="AE476" s="8">
        <f t="shared" si="291"/>
        <v>2.1631362082401737E-5</v>
      </c>
      <c r="AF476" s="8">
        <f t="shared" si="291"/>
        <v>1.9122124080843135E-5</v>
      </c>
      <c r="AG476" s="8">
        <f t="shared" si="291"/>
        <v>1.6878951832898069E-5</v>
      </c>
      <c r="AH476" s="8">
        <f t="shared" si="291"/>
        <v>1.4878483467517562E-5</v>
      </c>
      <c r="AI476" s="8">
        <f t="shared" si="291"/>
        <v>1.3098379195510994E-5</v>
      </c>
      <c r="AJ476" s="8">
        <f t="shared" si="291"/>
        <v>1.1517540327087252E-5</v>
      </c>
      <c r="AK476" s="8">
        <f t="shared" si="291"/>
        <v>1.0116239587291637E-5</v>
      </c>
      <c r="AL476" s="8">
        <f t="shared" si="291"/>
        <v>8.8761844120752398E-6</v>
      </c>
      <c r="AM476" s="8">
        <f t="shared" si="291"/>
        <v>7.7805303987097042E-6</v>
      </c>
      <c r="AN476" s="8">
        <f t="shared" si="291"/>
        <v>6.8138584400821352E-6</v>
      </c>
      <c r="AO476" s="8">
        <f t="shared" si="291"/>
        <v>5.962126135071867E-6</v>
      </c>
      <c r="AP476" s="8">
        <f t="shared" si="291"/>
        <v>5.212601706662832E-6</v>
      </c>
      <c r="AQ476" s="8">
        <f t="shared" si="291"/>
        <v>4.5537867687373911E-6</v>
      </c>
      <c r="AR476" s="8">
        <f t="shared" si="291"/>
        <v>3.9753327737896686E-6</v>
      </c>
      <c r="AS476" s="8">
        <f t="shared" si="291"/>
        <v>3.4679547750296708E-6</v>
      </c>
      <c r="AT476" s="8">
        <f t="shared" si="291"/>
        <v>3.0233451884874047E-6</v>
      </c>
      <c r="AU476" s="8">
        <f t="shared" si="291"/>
        <v>2.6340894954696518E-6</v>
      </c>
      <c r="AV476" s="8">
        <f t="shared" si="291"/>
        <v>2.2935852436162579E-6</v>
      </c>
      <c r="AW476" s="8">
        <f t="shared" si="291"/>
        <v>1.9959652536708142E-6</v>
      </c>
      <c r="AX476" s="8">
        <f t="shared" si="291"/>
        <v>1.7360255927276386E-6</v>
      </c>
      <c r="AY476" s="8">
        <f t="shared" si="291"/>
        <v>1.5091586118598223E-6</v>
      </c>
      <c r="AZ476" s="8">
        <f t="shared" si="291"/>
        <v>1.3112911494159785E-6</v>
      </c>
      <c r="BA476" s="8">
        <f t="shared" si="291"/>
        <v>1.1388278569384422E-6</v>
      </c>
      <c r="BB476" s="8">
        <f t="shared" si="291"/>
        <v>9.8859950134230734E-7</v>
      </c>
      <c r="BC476" s="8">
        <f t="shared" si="291"/>
        <v>8.5781602564389811E-7</v>
      </c>
      <c r="BD476" s="8">
        <f t="shared" si="291"/>
        <v>7.4402410387480946E-7</v>
      </c>
      <c r="BE476" s="8">
        <f t="shared" si="291"/>
        <v>6.4506889805945982E-7</v>
      </c>
      <c r="BF476" s="8">
        <f t="shared" si="291"/>
        <v>5.5905971165153175E-7</v>
      </c>
      <c r="BG476" s="8">
        <f t="shared" si="291"/>
        <v>4.8433923095964425E-7</v>
      </c>
      <c r="BH476" s="8">
        <f t="shared" si="291"/>
        <v>4.1945605096316359E-7</v>
      </c>
      <c r="BI476" s="8">
        <f t="shared" si="291"/>
        <v>3.6314019226903515E-7</v>
      </c>
      <c r="BJ476" s="8">
        <f t="shared" si="291"/>
        <v>3.1428133003647402E-7</v>
      </c>
      <c r="BK476" s="8">
        <f t="shared" si="291"/>
        <v>2.7190947214762799E-7</v>
      </c>
      <c r="BL476" s="8">
        <f t="shared" si="291"/>
        <v>2.3517784169961506E-7</v>
      </c>
      <c r="BM476" s="8">
        <f t="shared" si="291"/>
        <v>2.0334773726268443E-7</v>
      </c>
      <c r="BN476" s="8">
        <f t="shared" si="291"/>
        <v>1.7577516271859163E-7</v>
      </c>
      <c r="BO476" s="8">
        <f t="shared" si="236"/>
        <v>1.1067325060077401E-6</v>
      </c>
      <c r="BP476" s="8">
        <f t="shared" si="234"/>
        <v>1.8995650316365859E-3</v>
      </c>
    </row>
    <row r="477" spans="7:68">
      <c r="G477" s="8">
        <f t="shared" ref="G477:BO477" si="292">G125*$D125</f>
        <v>1.6981994399547316E-5</v>
      </c>
      <c r="H477" s="8">
        <f t="shared" si="292"/>
        <v>2.8767498512833157E-5</v>
      </c>
      <c r="I477" s="8">
        <f t="shared" si="292"/>
        <v>3.6549106860554522E-5</v>
      </c>
      <c r="J477" s="8">
        <f t="shared" si="292"/>
        <v>4.1276124681186236E-5</v>
      </c>
      <c r="K477" s="8">
        <f t="shared" si="292"/>
        <v>4.3701097006205932E-5</v>
      </c>
      <c r="L477" s="8">
        <f t="shared" si="292"/>
        <v>4.4417794997107708E-5</v>
      </c>
      <c r="M477" s="8">
        <f t="shared" si="292"/>
        <v>4.3892184422975263E-5</v>
      </c>
      <c r="N477" s="8">
        <f t="shared" si="292"/>
        <v>4.2487634521440058E-5</v>
      </c>
      <c r="O477" s="8">
        <f t="shared" si="292"/>
        <v>4.0485404744617192E-5</v>
      </c>
      <c r="P477" s="8">
        <f t="shared" si="292"/>
        <v>3.8101264242989733E-5</v>
      </c>
      <c r="Q477" s="8">
        <f t="shared" si="292"/>
        <v>3.5498947895193528E-5</v>
      </c>
      <c r="R477" s="8">
        <f t="shared" si="292"/>
        <v>3.2801027855158826E-5</v>
      </c>
      <c r="S477" s="8">
        <f t="shared" si="292"/>
        <v>3.0097676476096155E-5</v>
      </c>
      <c r="T477" s="8">
        <f t="shared" si="292"/>
        <v>2.7453711357965239E-5</v>
      </c>
      <c r="U477" s="8">
        <f t="shared" si="292"/>
        <v>2.4914243057353458E-5</v>
      </c>
      <c r="V477" s="8">
        <f t="shared" si="292"/>
        <v>2.2509188127550272E-5</v>
      </c>
      <c r="W477" s="8">
        <f t="shared" si="292"/>
        <v>2.0256862490537273E-5</v>
      </c>
      <c r="X477" s="8">
        <f t="shared" si="292"/>
        <v>1.8166830913572426E-5</v>
      </c>
      <c r="Y477" s="8">
        <f t="shared" si="292"/>
        <v>1.6242156105117834E-5</v>
      </c>
      <c r="Z477" s="8">
        <f t="shared" si="292"/>
        <v>1.4481164443194534E-5</v>
      </c>
      <c r="AA477" s="8">
        <f t="shared" si="292"/>
        <v>1.287882359755506E-5</v>
      </c>
      <c r="AB477" s="8">
        <f t="shared" si="292"/>
        <v>1.142780947223052E-5</v>
      </c>
      <c r="AC477" s="8">
        <f t="shared" si="292"/>
        <v>1.0119325287660127E-5</v>
      </c>
      <c r="AD477" s="8">
        <f t="shared" si="292"/>
        <v>8.9437236716328272E-6</v>
      </c>
      <c r="AE477" s="8">
        <f t="shared" si="292"/>
        <v>7.8909728644510477E-6</v>
      </c>
      <c r="AF477" s="8">
        <f t="shared" si="292"/>
        <v>6.9510001768376375E-6</v>
      </c>
      <c r="AG477" s="8">
        <f t="shared" si="292"/>
        <v>6.1139393478499981E-6</v>
      </c>
      <c r="AH477" s="8">
        <f t="shared" si="292"/>
        <v>5.3703031693929818E-6</v>
      </c>
      <c r="AI477" s="8">
        <f t="shared" si="292"/>
        <v>4.7110984553499945E-6</v>
      </c>
      <c r="AJ477" s="8">
        <f t="shared" si="292"/>
        <v>4.1278969569118397E-6</v>
      </c>
      <c r="AK477" s="8">
        <f t="shared" si="292"/>
        <v>3.6128730132544728E-6</v>
      </c>
      <c r="AL477" s="8">
        <f t="shared" si="292"/>
        <v>3.1588164564919103E-6</v>
      </c>
      <c r="AM477" s="8">
        <f t="shared" si="292"/>
        <v>2.759127461731418E-6</v>
      </c>
      <c r="AN477" s="8">
        <f t="shared" si="292"/>
        <v>2.407798564937618E-6</v>
      </c>
      <c r="AO477" s="8">
        <f t="shared" si="292"/>
        <v>2.0993878958110489E-6</v>
      </c>
      <c r="AP477" s="8">
        <f t="shared" si="292"/>
        <v>1.828986734830586E-6</v>
      </c>
      <c r="AQ477" s="8">
        <f t="shared" si="292"/>
        <v>1.5921837578571034E-6</v>
      </c>
      <c r="AR477" s="8">
        <f t="shared" si="292"/>
        <v>1.3850277413618576E-6</v>
      </c>
      <c r="AS477" s="8">
        <f t="shared" si="292"/>
        <v>1.2039900363264803E-6</v>
      </c>
      <c r="AT477" s="8">
        <f t="shared" si="292"/>
        <v>1.0459277546343884E-6</v>
      </c>
      <c r="AU477" s="8">
        <f t="shared" si="292"/>
        <v>9.0804832837971016E-7</v>
      </c>
      <c r="AV477" s="8">
        <f t="shared" si="292"/>
        <v>7.8787588375072708E-7</v>
      </c>
      <c r="AW477" s="8">
        <f t="shared" si="292"/>
        <v>6.8321970385917197E-7</v>
      </c>
      <c r="AX477" s="8">
        <f t="shared" si="292"/>
        <v>5.9214492845171213E-7</v>
      </c>
      <c r="AY477" s="8">
        <f t="shared" si="292"/>
        <v>5.1294554427129569E-7</v>
      </c>
      <c r="AZ477" s="8">
        <f t="shared" si="292"/>
        <v>4.4411965101996042E-7</v>
      </c>
      <c r="BA477" s="8">
        <f t="shared" si="292"/>
        <v>3.8434693885768712E-7</v>
      </c>
      <c r="BB477" s="8">
        <f t="shared" si="292"/>
        <v>3.3246827970634312E-7</v>
      </c>
      <c r="BC477" s="8">
        <f t="shared" si="292"/>
        <v>2.8746731276359079E-7</v>
      </c>
      <c r="BD477" s="8">
        <f t="shared" si="292"/>
        <v>2.4845389174567488E-7</v>
      </c>
      <c r="BE477" s="8">
        <f t="shared" si="292"/>
        <v>2.1464925523475836E-7</v>
      </c>
      <c r="BF477" s="8">
        <f t="shared" si="292"/>
        <v>1.853727803443078E-7</v>
      </c>
      <c r="BG477" s="8">
        <f t="shared" si="292"/>
        <v>1.6003018235454465E-7</v>
      </c>
      <c r="BH477" s="8">
        <f t="shared" si="292"/>
        <v>1.3810302793456911E-7</v>
      </c>
      <c r="BI477" s="8">
        <f t="shared" si="292"/>
        <v>1.1913943622836857E-7</v>
      </c>
      <c r="BJ477" s="8">
        <f t="shared" si="292"/>
        <v>1.0274584980334503E-7</v>
      </c>
      <c r="BK477" s="8">
        <f t="shared" si="292"/>
        <v>8.8579765761708828E-8</v>
      </c>
      <c r="BL477" s="8">
        <f t="shared" si="292"/>
        <v>7.6343325838766791E-8</v>
      </c>
      <c r="BM477" s="8">
        <f t="shared" si="292"/>
        <v>6.5777672795529198E-8</v>
      </c>
      <c r="BN477" s="8">
        <f t="shared" si="292"/>
        <v>5.6657988668962593E-8</v>
      </c>
      <c r="BO477" s="8">
        <f t="shared" si="236"/>
        <v>3.4782294628711314E-7</v>
      </c>
      <c r="BP477" s="8">
        <f t="shared" si="234"/>
        <v>7.2509941527607686E-4</v>
      </c>
    </row>
    <row r="478" spans="7:68">
      <c r="G478" s="8">
        <f t="shared" ref="G478:BO478" si="293">G126*$D126</f>
        <v>8.5750039899598087E-4</v>
      </c>
      <c r="H478" s="8">
        <f t="shared" si="293"/>
        <v>1.4491756743032077E-3</v>
      </c>
      <c r="I478" s="8">
        <f t="shared" si="293"/>
        <v>1.8368301671793155E-3</v>
      </c>
      <c r="J478" s="8">
        <f t="shared" si="293"/>
        <v>2.0694953216886954E-3</v>
      </c>
      <c r="K478" s="8">
        <f t="shared" si="293"/>
        <v>2.1859044335336844E-3</v>
      </c>
      <c r="L478" s="8">
        <f t="shared" si="293"/>
        <v>2.2165070956031555E-3</v>
      </c>
      <c r="M478" s="8">
        <f t="shared" si="293"/>
        <v>2.185106578415444E-3</v>
      </c>
      <c r="N478" s="8">
        <f t="shared" si="293"/>
        <v>2.1101886385840574E-3</v>
      </c>
      <c r="O478" s="8">
        <f t="shared" si="293"/>
        <v>2.0059980745539691E-3</v>
      </c>
      <c r="P478" s="8">
        <f t="shared" si="293"/>
        <v>1.8834093033312271E-3</v>
      </c>
      <c r="Q478" s="8">
        <f t="shared" si="293"/>
        <v>1.7506289474463752E-3</v>
      </c>
      <c r="R478" s="8">
        <f t="shared" si="293"/>
        <v>1.6137615933732945E-3</v>
      </c>
      <c r="S478" s="8">
        <f t="shared" si="293"/>
        <v>1.4772642586004701E-3</v>
      </c>
      <c r="T478" s="8">
        <f t="shared" si="293"/>
        <v>1.3443104753264278E-3</v>
      </c>
      <c r="U478" s="8">
        <f t="shared" si="293"/>
        <v>1.2170810910544618E-3</v>
      </c>
      <c r="V478" s="8">
        <f t="shared" si="293"/>
        <v>1.0969957567370883E-3</v>
      </c>
      <c r="W478" s="8">
        <f t="shared" si="293"/>
        <v>9.8489650284551726E-4</v>
      </c>
      <c r="X478" s="8">
        <f t="shared" si="293"/>
        <v>8.8119269460472426E-4</v>
      </c>
      <c r="Y478" s="8">
        <f t="shared" si="293"/>
        <v>7.859749284377138E-4</v>
      </c>
      <c r="Z478" s="8">
        <f t="shared" si="293"/>
        <v>6.9910401529459803E-4</v>
      </c>
      <c r="AA478" s="8">
        <f t="shared" si="293"/>
        <v>6.2028003757013197E-4</v>
      </c>
      <c r="AB478" s="8">
        <f t="shared" si="293"/>
        <v>5.4909551897279788E-4</v>
      </c>
      <c r="AC478" s="8">
        <f t="shared" si="293"/>
        <v>4.8507597323801471E-4</v>
      </c>
      <c r="AD478" s="8">
        <f t="shared" si="293"/>
        <v>4.2771046683769289E-4</v>
      </c>
      <c r="AE478" s="8">
        <f t="shared" si="293"/>
        <v>3.7647431716442766E-4</v>
      </c>
      <c r="AF478" s="8">
        <f t="shared" si="293"/>
        <v>3.3084562992409902E-4</v>
      </c>
      <c r="AG478" s="8">
        <f t="shared" si="293"/>
        <v>2.9031704025839683E-4</v>
      </c>
      <c r="AH478" s="8">
        <f t="shared" si="293"/>
        <v>2.5440374713013591E-4</v>
      </c>
      <c r="AI478" s="8">
        <f t="shared" si="293"/>
        <v>2.2264870797942784E-4</v>
      </c>
      <c r="AJ478" s="8">
        <f t="shared" si="293"/>
        <v>1.9462568094063773E-4</v>
      </c>
      <c r="AK478" s="8">
        <f t="shared" si="293"/>
        <v>1.6994065707466686E-4</v>
      </c>
      <c r="AL478" s="8">
        <f t="shared" si="293"/>
        <v>1.4823210862254812E-4</v>
      </c>
      <c r="AM478" s="8">
        <f t="shared" si="293"/>
        <v>1.2917038590436728E-4</v>
      </c>
      <c r="AN478" s="8">
        <f t="shared" si="293"/>
        <v>1.1245652081916584E-4</v>
      </c>
      <c r="AO478" s="8">
        <f t="shared" si="293"/>
        <v>9.7820635389024376E-5</v>
      </c>
      <c r="AP478" s="8">
        <f t="shared" si="293"/>
        <v>8.5020106529546329E-5</v>
      </c>
      <c r="AQ478" s="8">
        <f t="shared" si="293"/>
        <v>7.3837600851285154E-5</v>
      </c>
      <c r="AR478" s="8">
        <f t="shared" si="293"/>
        <v>6.4079063873912596E-5</v>
      </c>
      <c r="AS478" s="8">
        <f t="shared" si="293"/>
        <v>5.5571724999073404E-5</v>
      </c>
      <c r="AT478" s="8">
        <f t="shared" si="293"/>
        <v>4.8162161665863616E-5</v>
      </c>
      <c r="AU478" s="8">
        <f t="shared" si="293"/>
        <v>4.1714452272846121E-5</v>
      </c>
      <c r="AV478" s="8">
        <f t="shared" si="293"/>
        <v>3.6108436857641676E-5</v>
      </c>
      <c r="AW478" s="8">
        <f t="shared" si="293"/>
        <v>3.1238096505295483E-5</v>
      </c>
      <c r="AX478" s="8">
        <f t="shared" si="293"/>
        <v>2.7010056466671773E-5</v>
      </c>
      <c r="AY478" s="8">
        <f t="shared" si="293"/>
        <v>2.3342213571481681E-5</v>
      </c>
      <c r="AZ478" s="8">
        <f t="shared" si="293"/>
        <v>2.0162485367188726E-5</v>
      </c>
      <c r="BA478" s="8">
        <f t="shared" si="293"/>
        <v>1.7407676225171743E-5</v>
      </c>
      <c r="BB478" s="8">
        <f t="shared" si="293"/>
        <v>1.5022454206233317E-5</v>
      </c>
      <c r="BC478" s="8">
        <f t="shared" si="293"/>
        <v>1.295843159185605E-5</v>
      </c>
      <c r="BD478" s="8">
        <f t="shared" si="293"/>
        <v>1.1173341525630984E-5</v>
      </c>
      <c r="BE478" s="8">
        <f t="shared" si="293"/>
        <v>9.630303060941342E-6</v>
      </c>
      <c r="BF478" s="8">
        <f t="shared" si="293"/>
        <v>8.2971669901522074E-6</v>
      </c>
      <c r="BG478" s="8">
        <f t="shared" si="293"/>
        <v>7.1459350702685874E-6</v>
      </c>
      <c r="BH478" s="8">
        <f t="shared" si="293"/>
        <v>6.1522456086104833E-6</v>
      </c>
      <c r="BI478" s="8">
        <f t="shared" si="293"/>
        <v>5.2949187900031887E-6</v>
      </c>
      <c r="BJ478" s="8">
        <f t="shared" si="293"/>
        <v>4.555555584417289E-6</v>
      </c>
      <c r="BK478" s="8">
        <f t="shared" si="293"/>
        <v>3.9181845486331913E-6</v>
      </c>
      <c r="BL478" s="8">
        <f t="shared" si="293"/>
        <v>3.3689513110265392E-6</v>
      </c>
      <c r="BM478" s="8">
        <f t="shared" si="293"/>
        <v>2.8958459932970356E-6</v>
      </c>
      <c r="BN478" s="8">
        <f t="shared" si="293"/>
        <v>2.4884642688162657E-6</v>
      </c>
      <c r="BO478" s="8">
        <f t="shared" si="236"/>
        <v>1.5024869069485414E-5</v>
      </c>
      <c r="BP478" s="8">
        <f t="shared" si="234"/>
        <v>3.5676979251470821E-2</v>
      </c>
    </row>
    <row r="479" spans="7:68">
      <c r="G479" s="8">
        <f t="shared" ref="G479:BO479" si="294">G127*$D127</f>
        <v>6.971547959316918E-5</v>
      </c>
      <c r="H479" s="8">
        <f t="shared" si="294"/>
        <v>1.1781916051245591E-4</v>
      </c>
      <c r="I479" s="8">
        <f t="shared" si="294"/>
        <v>1.4933578594953785E-4</v>
      </c>
      <c r="J479" s="8">
        <f t="shared" si="294"/>
        <v>1.6825165216981263E-4</v>
      </c>
      <c r="K479" s="8">
        <f t="shared" si="294"/>
        <v>1.7771580760436457E-4</v>
      </c>
      <c r="L479" s="8">
        <f t="shared" si="294"/>
        <v>1.8020382891082565E-4</v>
      </c>
      <c r="M479" s="8">
        <f t="shared" si="294"/>
        <v>1.7765094133458895E-4</v>
      </c>
      <c r="N479" s="8">
        <f t="shared" si="294"/>
        <v>1.7156005191740304E-4</v>
      </c>
      <c r="O479" s="8">
        <f t="shared" si="294"/>
        <v>1.6308927435398123E-4</v>
      </c>
      <c r="P479" s="8">
        <f t="shared" si="294"/>
        <v>1.5312270758790464E-4</v>
      </c>
      <c r="Q479" s="8">
        <f t="shared" si="294"/>
        <v>1.4232755670295734E-4</v>
      </c>
      <c r="R479" s="8">
        <f t="shared" si="294"/>
        <v>1.3120012954254427E-4</v>
      </c>
      <c r="S479" s="8">
        <f t="shared" si="294"/>
        <v>1.2010278525207075E-4</v>
      </c>
      <c r="T479" s="8">
        <f t="shared" si="294"/>
        <v>1.0929353457938438E-4</v>
      </c>
      <c r="U479" s="8">
        <f t="shared" si="294"/>
        <v>9.8949682199549744E-5</v>
      </c>
      <c r="V479" s="8">
        <f t="shared" si="294"/>
        <v>8.9186646889194171E-5</v>
      </c>
      <c r="W479" s="8">
        <f t="shared" si="294"/>
        <v>8.0072886410204652E-5</v>
      </c>
      <c r="X479" s="8">
        <f t="shared" si="294"/>
        <v>7.164168248818897E-5</v>
      </c>
      <c r="Y479" s="8">
        <f t="shared" si="294"/>
        <v>6.3900400685992992E-5</v>
      </c>
      <c r="Z479" s="8">
        <f t="shared" si="294"/>
        <v>5.683772482069903E-5</v>
      </c>
      <c r="AA479" s="8">
        <f t="shared" si="294"/>
        <v>5.0429271347165204E-5</v>
      </c>
      <c r="AB479" s="8">
        <f t="shared" si="294"/>
        <v>4.4641912111609584E-5</v>
      </c>
      <c r="AC479" s="8">
        <f t="shared" si="294"/>
        <v>3.943707099496055E-5</v>
      </c>
      <c r="AD479" s="8">
        <f t="shared" si="294"/>
        <v>3.4773208685991292E-5</v>
      </c>
      <c r="AE479" s="8">
        <f t="shared" si="294"/>
        <v>3.060766806214859E-5</v>
      </c>
      <c r="AF479" s="8">
        <f t="shared" si="294"/>
        <v>2.6898018693016182E-5</v>
      </c>
      <c r="AG479" s="8">
        <f t="shared" si="294"/>
        <v>2.3603011403121693E-5</v>
      </c>
      <c r="AH479" s="8">
        <f t="shared" si="294"/>
        <v>2.0683231473994789E-5</v>
      </c>
      <c r="AI479" s="8">
        <f t="shared" si="294"/>
        <v>1.8101520973937223E-5</v>
      </c>
      <c r="AJ479" s="8">
        <f t="shared" si="294"/>
        <v>1.5823226092734775E-5</v>
      </c>
      <c r="AK479" s="8">
        <f t="shared" si="294"/>
        <v>1.3816313583306248E-5</v>
      </c>
      <c r="AL479" s="8">
        <f t="shared" si="294"/>
        <v>1.2051390944922611E-5</v>
      </c>
      <c r="AM479" s="8">
        <f t="shared" si="294"/>
        <v>1.0501657390598966E-5</v>
      </c>
      <c r="AN479" s="8">
        <f t="shared" si="294"/>
        <v>9.142806570663889E-6</v>
      </c>
      <c r="AO479" s="8">
        <f t="shared" si="294"/>
        <v>7.9528971860995436E-6</v>
      </c>
      <c r="AP479" s="8">
        <f t="shared" si="294"/>
        <v>6.9122037828899454E-6</v>
      </c>
      <c r="AQ479" s="8">
        <f t="shared" si="294"/>
        <v>6.0030569797792806E-6</v>
      </c>
      <c r="AR479" s="8">
        <f t="shared" si="294"/>
        <v>5.2096799897489919E-6</v>
      </c>
      <c r="AS479" s="8">
        <f t="shared" si="294"/>
        <v>4.5180264226888946E-6</v>
      </c>
      <c r="AT479" s="8">
        <f t="shared" si="294"/>
        <v>3.9156228996637083E-6</v>
      </c>
      <c r="AU479" s="8">
        <f t="shared" si="294"/>
        <v>3.3914188839712298E-6</v>
      </c>
      <c r="AV479" s="8">
        <f t="shared" si="294"/>
        <v>2.9356452729789984E-6</v>
      </c>
      <c r="AW479" s="8">
        <f t="shared" si="294"/>
        <v>2.5396826427069502E-6</v>
      </c>
      <c r="AX479" s="8">
        <f t="shared" si="294"/>
        <v>2.1959395501359163E-6</v>
      </c>
      <c r="AY479" s="8">
        <f t="shared" si="294"/>
        <v>1.8977409407708685E-6</v>
      </c>
      <c r="AZ479" s="8">
        <f t="shared" si="294"/>
        <v>1.6392264526169698E-6</v>
      </c>
      <c r="BA479" s="8">
        <f t="shared" si="294"/>
        <v>1.4152582296887596E-6</v>
      </c>
      <c r="BB479" s="8">
        <f t="shared" si="294"/>
        <v>1.2213377403441721E-6</v>
      </c>
      <c r="BC479" s="8">
        <f t="shared" si="294"/>
        <v>1.0535310237281342E-6</v>
      </c>
      <c r="BD479" s="8">
        <f t="shared" si="294"/>
        <v>9.0840175005129944E-7</v>
      </c>
      <c r="BE479" s="8">
        <f t="shared" si="294"/>
        <v>7.8295146836921487E-7</v>
      </c>
      <c r="BF479" s="8">
        <f t="shared" si="294"/>
        <v>6.7456642196359424E-7</v>
      </c>
      <c r="BG479" s="8">
        <f t="shared" si="294"/>
        <v>5.809703309161453E-7</v>
      </c>
      <c r="BH479" s="8">
        <f t="shared" si="294"/>
        <v>5.0018256980573043E-7</v>
      </c>
      <c r="BI479" s="8">
        <f t="shared" si="294"/>
        <v>4.3048120243928367E-7</v>
      </c>
      <c r="BJ479" s="8">
        <f t="shared" si="294"/>
        <v>3.703703727168528E-7</v>
      </c>
      <c r="BK479" s="8">
        <f t="shared" si="294"/>
        <v>3.1855158931977166E-7</v>
      </c>
      <c r="BL479" s="8">
        <f t="shared" si="294"/>
        <v>2.7389848057126335E-7</v>
      </c>
      <c r="BM479" s="8">
        <f t="shared" si="294"/>
        <v>2.3543463360138504E-7</v>
      </c>
      <c r="BN479" s="8">
        <f t="shared" si="294"/>
        <v>2.0231416819644438E-7</v>
      </c>
      <c r="BO479" s="8">
        <f t="shared" si="236"/>
        <v>1.2215340706891835E-6</v>
      </c>
      <c r="BP479" s="8">
        <f t="shared" si="234"/>
        <v>2.9005674188187667E-3</v>
      </c>
    </row>
    <row r="480" spans="7:68">
      <c r="G480" s="8">
        <f t="shared" ref="G480:BO480" si="295">G128*$D128</f>
        <v>9.4172337245912083E-5</v>
      </c>
      <c r="H480" s="8">
        <f t="shared" si="295"/>
        <v>1.5858621592211594E-4</v>
      </c>
      <c r="I480" s="8">
        <f t="shared" si="295"/>
        <v>2.0029439070963243E-4</v>
      </c>
      <c r="J480" s="8">
        <f t="shared" si="295"/>
        <v>2.24863835970014E-4</v>
      </c>
      <c r="K480" s="8">
        <f t="shared" si="295"/>
        <v>2.3666918735843972E-4</v>
      </c>
      <c r="L480" s="8">
        <f t="shared" si="295"/>
        <v>2.3913054690696752E-4</v>
      </c>
      <c r="M480" s="8">
        <f t="shared" si="295"/>
        <v>2.3490590724494441E-4</v>
      </c>
      <c r="N480" s="8">
        <f t="shared" si="295"/>
        <v>2.2604659874313502E-4</v>
      </c>
      <c r="O480" s="8">
        <f t="shared" si="295"/>
        <v>2.1412264065943468E-4</v>
      </c>
      <c r="P480" s="8">
        <f t="shared" si="295"/>
        <v>2.0032362603916002E-4</v>
      </c>
      <c r="Q480" s="8">
        <f t="shared" si="295"/>
        <v>1.8553974243747001E-4</v>
      </c>
      <c r="R480" s="8">
        <f t="shared" si="295"/>
        <v>1.7042668705347238E-4</v>
      </c>
      <c r="S480" s="8">
        <f t="shared" si="295"/>
        <v>1.5545754304060907E-4</v>
      </c>
      <c r="T480" s="8">
        <f t="shared" si="295"/>
        <v>1.4096411672020768E-4</v>
      </c>
      <c r="U480" s="8">
        <f t="shared" si="295"/>
        <v>1.2716977101258733E-4</v>
      </c>
      <c r="V480" s="8">
        <f t="shared" si="295"/>
        <v>1.1421541033877177E-4</v>
      </c>
      <c r="W480" s="8">
        <f t="shared" si="295"/>
        <v>1.0217996147432371E-4</v>
      </c>
      <c r="X480" s="8">
        <f t="shared" si="295"/>
        <v>9.1096440947344119E-5</v>
      </c>
      <c r="Y480" s="8">
        <f t="shared" si="295"/>
        <v>8.0964492348645068E-5</v>
      </c>
      <c r="Z480" s="8">
        <f t="shared" si="295"/>
        <v>7.1760107955325402E-5</v>
      </c>
      <c r="AA480" s="8">
        <f t="shared" si="295"/>
        <v>6.344311144330319E-5</v>
      </c>
      <c r="AB480" s="8">
        <f t="shared" si="295"/>
        <v>5.5962866494083255E-5</v>
      </c>
      <c r="AC480" s="8">
        <f t="shared" si="295"/>
        <v>4.9262585114746189E-5</v>
      </c>
      <c r="AD480" s="8">
        <f t="shared" si="295"/>
        <v>4.3282535652121349E-5</v>
      </c>
      <c r="AE480" s="8">
        <f t="shared" si="295"/>
        <v>3.7962390644881433E-5</v>
      </c>
      <c r="AF480" s="8">
        <f t="shared" si="295"/>
        <v>3.3242906239909773E-5</v>
      </c>
      <c r="AG480" s="8">
        <f t="shared" si="295"/>
        <v>2.9067085786850335E-5</v>
      </c>
      <c r="AH480" s="8">
        <f t="shared" si="295"/>
        <v>2.5380948685584572E-5</v>
      </c>
      <c r="AI480" s="8">
        <f t="shared" si="295"/>
        <v>2.213400017873586E-5</v>
      </c>
      <c r="AJ480" s="8">
        <f t="shared" si="295"/>
        <v>1.9279477397064408E-5</v>
      </c>
      <c r="AK480" s="8">
        <f t="shared" si="295"/>
        <v>1.6774430633939172E-5</v>
      </c>
      <c r="AL480" s="8">
        <f t="shared" si="295"/>
        <v>1.4579685774221193E-5</v>
      </c>
      <c r="AM480" s="8">
        <f t="shared" si="295"/>
        <v>1.2659723403828439E-5</v>
      </c>
      <c r="AN480" s="8">
        <f t="shared" si="295"/>
        <v>1.0982501866812137E-5</v>
      </c>
      <c r="AO480" s="8">
        <f t="shared" si="295"/>
        <v>9.5192450004398134E-6</v>
      </c>
      <c r="AP480" s="8">
        <f t="shared" si="295"/>
        <v>8.2442101272380457E-6</v>
      </c>
      <c r="AQ480" s="8">
        <f t="shared" si="295"/>
        <v>7.1344478417770588E-6</v>
      </c>
      <c r="AR480" s="8">
        <f t="shared" si="295"/>
        <v>6.1695619769053718E-6</v>
      </c>
      <c r="AS480" s="8">
        <f t="shared" si="295"/>
        <v>5.331475689411015E-6</v>
      </c>
      <c r="AT480" s="8">
        <f t="shared" si="295"/>
        <v>4.60420772357341E-6</v>
      </c>
      <c r="AU480" s="8">
        <f t="shared" si="295"/>
        <v>3.973661475830032E-6</v>
      </c>
      <c r="AV480" s="8">
        <f t="shared" si="295"/>
        <v>3.4274284007622743E-6</v>
      </c>
      <c r="AW480" s="8">
        <f t="shared" si="295"/>
        <v>2.9546064923333069E-6</v>
      </c>
      <c r="AX480" s="8">
        <f t="shared" si="295"/>
        <v>2.5456339843712641E-6</v>
      </c>
      <c r="AY480" s="8">
        <f t="shared" si="295"/>
        <v>2.1921379924506176E-6</v>
      </c>
      <c r="AZ480" s="8">
        <f t="shared" si="295"/>
        <v>1.886797527191052E-6</v>
      </c>
      <c r="BA480" s="8">
        <f t="shared" si="295"/>
        <v>1.6232201161099708E-6</v>
      </c>
      <c r="BB480" s="8">
        <f t="shared" si="295"/>
        <v>1.3958311534617146E-6</v>
      </c>
      <c r="BC480" s="8">
        <f t="shared" si="295"/>
        <v>1.1997750360317381E-6</v>
      </c>
      <c r="BD480" s="8">
        <f t="shared" si="295"/>
        <v>1.0308271227946159E-6</v>
      </c>
      <c r="BE480" s="8">
        <f t="shared" si="295"/>
        <v>8.853155661409277E-7</v>
      </c>
      <c r="BF480" s="8">
        <f t="shared" si="295"/>
        <v>7.6005209309636027E-7</v>
      </c>
      <c r="BG480" s="8">
        <f t="shared" si="295"/>
        <v>6.5227085974073417E-7</v>
      </c>
      <c r="BH480" s="8">
        <f t="shared" si="295"/>
        <v>5.5957455567342828E-7</v>
      </c>
      <c r="BI480" s="8">
        <f t="shared" si="295"/>
        <v>4.7988699394882332E-7</v>
      </c>
      <c r="BJ480" s="8">
        <f t="shared" si="295"/>
        <v>4.114114825213622E-7</v>
      </c>
      <c r="BK480" s="8">
        <f t="shared" si="295"/>
        <v>3.5259433378804034E-7</v>
      </c>
      <c r="BL480" s="8">
        <f t="shared" si="295"/>
        <v>3.0209292780478485E-7</v>
      </c>
      <c r="BM480" s="8">
        <f t="shared" si="295"/>
        <v>2.5874780116355351E-7</v>
      </c>
      <c r="BN480" s="8">
        <f t="shared" si="295"/>
        <v>2.2155828669123252E-7</v>
      </c>
      <c r="BO480" s="8">
        <f t="shared" si="236"/>
        <v>1.3052567504495162E-6</v>
      </c>
      <c r="BP480" s="8">
        <f t="shared" si="234"/>
        <v>3.7710203820058431E-3</v>
      </c>
    </row>
    <row r="481" spans="7:68">
      <c r="G481" s="8">
        <f t="shared" ref="G481:BO481" si="296">G129*$D129</f>
        <v>5.3186091725548789E-5</v>
      </c>
      <c r="H481" s="8">
        <f t="shared" si="296"/>
        <v>8.9459006282373058E-5</v>
      </c>
      <c r="I481" s="8">
        <f t="shared" si="296"/>
        <v>1.1285253642521361E-4</v>
      </c>
      <c r="J481" s="8">
        <f t="shared" si="296"/>
        <v>1.2654531084480618E-4</v>
      </c>
      <c r="K481" s="8">
        <f t="shared" si="296"/>
        <v>1.3303075802560251E-4</v>
      </c>
      <c r="L481" s="8">
        <f t="shared" si="296"/>
        <v>1.3425464099943804E-4</v>
      </c>
      <c r="M481" s="8">
        <f t="shared" si="296"/>
        <v>1.3172617859394861E-4</v>
      </c>
      <c r="N481" s="8">
        <f t="shared" si="296"/>
        <v>1.2660767565429804E-4</v>
      </c>
      <c r="O481" s="8">
        <f t="shared" si="296"/>
        <v>1.197866871284227E-4</v>
      </c>
      <c r="P481" s="8">
        <f t="shared" si="296"/>
        <v>1.1193400430555945E-4</v>
      </c>
      <c r="Q481" s="8">
        <f t="shared" si="296"/>
        <v>1.0355014738307304E-4</v>
      </c>
      <c r="R481" s="8">
        <f t="shared" si="296"/>
        <v>9.5002553399088445E-5</v>
      </c>
      <c r="S481" s="8">
        <f t="shared" si="296"/>
        <v>8.6555243026019516E-5</v>
      </c>
      <c r="T481" s="8">
        <f t="shared" si="296"/>
        <v>7.8392417799104128E-5</v>
      </c>
      <c r="U481" s="8">
        <f t="shared" si="296"/>
        <v>7.0637167895407031E-5</v>
      </c>
      <c r="V481" s="8">
        <f t="shared" si="296"/>
        <v>6.3366248746706463E-5</v>
      </c>
      <c r="W481" s="8">
        <f t="shared" si="296"/>
        <v>5.6621703645728895E-5</v>
      </c>
      <c r="X481" s="8">
        <f t="shared" si="296"/>
        <v>5.0419961752296712E-5</v>
      </c>
      <c r="Y481" s="8">
        <f t="shared" si="296"/>
        <v>4.4758920491108277E-5</v>
      </c>
      <c r="Z481" s="8">
        <f t="shared" si="296"/>
        <v>3.9623423297917961E-5</v>
      </c>
      <c r="AA481" s="8">
        <f t="shared" si="296"/>
        <v>3.4989463943226454E-5</v>
      </c>
      <c r="AB481" s="8">
        <f t="shared" si="296"/>
        <v>3.0827383898932183E-5</v>
      </c>
      <c r="AC481" s="8">
        <f t="shared" si="296"/>
        <v>2.7104276670774781E-5</v>
      </c>
      <c r="AD481" s="8">
        <f t="shared" si="296"/>
        <v>2.3785770448822528E-5</v>
      </c>
      <c r="AE481" s="8">
        <f t="shared" si="296"/>
        <v>2.0837325986937233E-5</v>
      </c>
      <c r="AF481" s="8">
        <f t="shared" si="296"/>
        <v>1.8225158801214782E-5</v>
      </c>
      <c r="AG481" s="8">
        <f t="shared" si="296"/>
        <v>1.5916872342276307E-5</v>
      </c>
      <c r="AH481" s="8">
        <f t="shared" si="296"/>
        <v>1.3881870737626756E-5</v>
      </c>
      <c r="AI481" s="8">
        <f t="shared" si="296"/>
        <v>1.2091605193570679E-5</v>
      </c>
      <c r="AJ481" s="8">
        <f t="shared" si="296"/>
        <v>1.0519696518406491E-5</v>
      </c>
      <c r="AK481" s="8">
        <f t="shared" si="296"/>
        <v>9.1419669310458527E-6</v>
      </c>
      <c r="AL481" s="8">
        <f t="shared" si="296"/>
        <v>7.9364069047840641E-6</v>
      </c>
      <c r="AM481" s="8">
        <f t="shared" si="296"/>
        <v>6.8830969008897543E-6</v>
      </c>
      <c r="AN481" s="8">
        <f t="shared" si="296"/>
        <v>5.9640991752739883E-6</v>
      </c>
      <c r="AO481" s="8">
        <f t="shared" si="296"/>
        <v>5.1633311536526431E-6</v>
      </c>
      <c r="AP481" s="8">
        <f t="shared" si="296"/>
        <v>4.466428971656782E-6</v>
      </c>
      <c r="AQ481" s="8">
        <f t="shared" si="296"/>
        <v>3.8606075086401135E-6</v>
      </c>
      <c r="AR481" s="8">
        <f t="shared" si="296"/>
        <v>3.3345214800302912E-6</v>
      </c>
      <c r="AS481" s="8">
        <f t="shared" si="296"/>
        <v>2.8781307900924601E-6</v>
      </c>
      <c r="AT481" s="8">
        <f t="shared" si="296"/>
        <v>2.4825723020182149E-6</v>
      </c>
      <c r="AU481" s="8">
        <f t="shared" si="296"/>
        <v>2.1400393886472513E-6</v>
      </c>
      <c r="AV481" s="8">
        <f t="shared" si="296"/>
        <v>1.843670031360932E-6</v>
      </c>
      <c r="AW481" s="8">
        <f t="shared" si="296"/>
        <v>1.5874437939072707E-6</v>
      </c>
      <c r="AX481" s="8">
        <f t="shared" si="296"/>
        <v>1.3660876779010383E-6</v>
      </c>
      <c r="AY481" s="8">
        <f t="shared" si="296"/>
        <v>1.174990640231018E-6</v>
      </c>
      <c r="AZ481" s="8">
        <f t="shared" si="296"/>
        <v>1.0101263979550481E-6</v>
      </c>
      <c r="BA481" s="8">
        <f t="shared" si="296"/>
        <v>8.6798404634715606E-7</v>
      </c>
      <c r="BB481" s="8">
        <f t="shared" si="296"/>
        <v>7.4550595708387215E-7</v>
      </c>
      <c r="BC481" s="8">
        <f t="shared" si="296"/>
        <v>6.4003239553061024E-7</v>
      </c>
      <c r="BD481" s="8">
        <f t="shared" si="296"/>
        <v>5.4925229045024811E-7</v>
      </c>
      <c r="BE481" s="8">
        <f t="shared" si="296"/>
        <v>4.7115959979403179E-7</v>
      </c>
      <c r="BF481" s="8">
        <f t="shared" si="296"/>
        <v>4.0401473761161963E-7</v>
      </c>
      <c r="BG481" s="8">
        <f t="shared" si="296"/>
        <v>3.4631055576082149E-7</v>
      </c>
      <c r="BH481" s="8">
        <f t="shared" si="296"/>
        <v>2.9674240715701793E-7</v>
      </c>
      <c r="BI481" s="8">
        <f t="shared" si="296"/>
        <v>2.5418185264903445E-7</v>
      </c>
      <c r="BJ481" s="8">
        <f t="shared" si="296"/>
        <v>2.1765360967925325E-7</v>
      </c>
      <c r="BK481" s="8">
        <f t="shared" si="296"/>
        <v>1.8631537655704219E-7</v>
      </c>
      <c r="BL481" s="8">
        <f t="shared" si="296"/>
        <v>1.5944020066139304E-7</v>
      </c>
      <c r="BM481" s="8">
        <f t="shared" si="296"/>
        <v>1.3640109166582173E-7</v>
      </c>
      <c r="BN481" s="8">
        <f t="shared" si="296"/>
        <v>1.166576116179214E-7</v>
      </c>
      <c r="BO481" s="8">
        <f t="shared" si="236"/>
        <v>6.8171710075181496E-7</v>
      </c>
      <c r="BP481" s="8">
        <f t="shared" si="234"/>
        <v>2.1031152737441034E-3</v>
      </c>
    </row>
    <row r="482" spans="7:68">
      <c r="G482" s="8">
        <f t="shared" ref="G482:BO482" si="297">G130*$D130</f>
        <v>4.7684082236698911E-6</v>
      </c>
      <c r="H482" s="8">
        <f t="shared" si="297"/>
        <v>8.0204626322127574E-6</v>
      </c>
      <c r="I482" s="8">
        <f t="shared" si="297"/>
        <v>1.0117813610536394E-5</v>
      </c>
      <c r="J482" s="8">
        <f t="shared" si="297"/>
        <v>1.1345441661948141E-5</v>
      </c>
      <c r="K482" s="8">
        <f t="shared" si="297"/>
        <v>1.1926895547122984E-5</v>
      </c>
      <c r="L482" s="8">
        <f t="shared" si="297"/>
        <v>1.2036622986156514E-5</v>
      </c>
      <c r="M482" s="8">
        <f t="shared" si="297"/>
        <v>1.1809933253250566E-5</v>
      </c>
      <c r="N482" s="8">
        <f t="shared" si="297"/>
        <v>1.1351032989695687E-5</v>
      </c>
      <c r="O482" s="8">
        <f t="shared" si="297"/>
        <v>1.073949608737583E-5</v>
      </c>
      <c r="P482" s="8">
        <f t="shared" si="297"/>
        <v>1.0035462454981191E-5</v>
      </c>
      <c r="Q482" s="8">
        <f t="shared" si="297"/>
        <v>9.2838063171030999E-6</v>
      </c>
      <c r="R482" s="8">
        <f t="shared" si="297"/>
        <v>8.5174703047458617E-6</v>
      </c>
      <c r="S482" s="8">
        <f t="shared" si="297"/>
        <v>7.7601252368155421E-6</v>
      </c>
      <c r="T482" s="8">
        <f t="shared" si="297"/>
        <v>7.0282857337127841E-6</v>
      </c>
      <c r="U482" s="8">
        <f t="shared" si="297"/>
        <v>6.3329874664847682E-6</v>
      </c>
      <c r="V482" s="8">
        <f t="shared" si="297"/>
        <v>5.6811119566012692E-6</v>
      </c>
      <c r="W482" s="8">
        <f t="shared" si="297"/>
        <v>5.0764286027205222E-6</v>
      </c>
      <c r="X482" s="8">
        <f t="shared" si="297"/>
        <v>4.5204103639990156E-6</v>
      </c>
      <c r="Y482" s="8">
        <f t="shared" si="297"/>
        <v>4.01286873368557E-6</v>
      </c>
      <c r="Z482" s="8">
        <f t="shared" si="297"/>
        <v>3.5524448473995414E-6</v>
      </c>
      <c r="AA482" s="8">
        <f t="shared" si="297"/>
        <v>3.1369864224961651E-6</v>
      </c>
      <c r="AB482" s="8">
        <f t="shared" si="297"/>
        <v>2.7638344185249544E-6</v>
      </c>
      <c r="AC482" s="8">
        <f t="shared" si="297"/>
        <v>2.4300385980694631E-6</v>
      </c>
      <c r="AD482" s="8">
        <f t="shared" si="297"/>
        <v>2.1325173505840889E-6</v>
      </c>
      <c r="AE482" s="8">
        <f t="shared" si="297"/>
        <v>1.8681740540012694E-6</v>
      </c>
      <c r="AF482" s="8">
        <f t="shared" si="297"/>
        <v>1.6339797545916701E-6</v>
      </c>
      <c r="AG482" s="8">
        <f t="shared" si="297"/>
        <v>1.4270299341351172E-6</v>
      </c>
      <c r="AH482" s="8">
        <f t="shared" si="297"/>
        <v>1.244581514407916E-6</v>
      </c>
      <c r="AI482" s="8">
        <f t="shared" si="297"/>
        <v>1.0840749483890955E-6</v>
      </c>
      <c r="AJ482" s="8">
        <f t="shared" si="297"/>
        <v>9.4314520509851289E-7</v>
      </c>
      <c r="AK482" s="8">
        <f t="shared" si="297"/>
        <v>8.1962462140411085E-7</v>
      </c>
      <c r="AL482" s="8">
        <f t="shared" si="297"/>
        <v>7.1153992939443337E-7</v>
      </c>
      <c r="AM482" s="8">
        <f t="shared" si="297"/>
        <v>6.1710523939011589E-7</v>
      </c>
      <c r="AN482" s="8">
        <f t="shared" si="297"/>
        <v>5.3471233985215063E-7</v>
      </c>
      <c r="AO482" s="8">
        <f t="shared" si="297"/>
        <v>4.6291934481023696E-7</v>
      </c>
      <c r="AP482" s="8">
        <f t="shared" si="297"/>
        <v>4.0043845952784941E-7</v>
      </c>
      <c r="AQ482" s="8">
        <f t="shared" si="297"/>
        <v>3.4612343180911365E-7</v>
      </c>
      <c r="AR482" s="8">
        <f t="shared" si="297"/>
        <v>2.9895709820961231E-7</v>
      </c>
      <c r="AS482" s="8">
        <f t="shared" si="297"/>
        <v>2.5803931221518607E-7</v>
      </c>
      <c r="AT482" s="8">
        <f t="shared" si="297"/>
        <v>2.225754477671503E-7</v>
      </c>
      <c r="AU482" s="8">
        <f t="shared" si="297"/>
        <v>1.918656003614777E-7</v>
      </c>
      <c r="AV482" s="8">
        <f t="shared" si="297"/>
        <v>1.6529455453580771E-7</v>
      </c>
      <c r="AW482" s="8">
        <f t="shared" si="297"/>
        <v>1.4232254703996221E-7</v>
      </c>
      <c r="AX482" s="8">
        <f t="shared" si="297"/>
        <v>1.2247682629457585E-7</v>
      </c>
      <c r="AY482" s="8">
        <f t="shared" si="297"/>
        <v>1.0534398843450506E-7</v>
      </c>
      <c r="AZ482" s="8">
        <f t="shared" si="297"/>
        <v>9.0563056368383622E-8</v>
      </c>
      <c r="BA482" s="8">
        <f t="shared" si="297"/>
        <v>7.7819259327676062E-8</v>
      </c>
      <c r="BB482" s="8">
        <f t="shared" si="297"/>
        <v>6.6838465117864408E-8</v>
      </c>
      <c r="BC482" s="8">
        <f t="shared" si="297"/>
        <v>5.738221477170988E-8</v>
      </c>
      <c r="BD482" s="8">
        <f t="shared" si="297"/>
        <v>4.9243308798987768E-8</v>
      </c>
      <c r="BE482" s="8">
        <f t="shared" si="297"/>
        <v>4.2241895153947681E-8</v>
      </c>
      <c r="BF482" s="8">
        <f t="shared" si="297"/>
        <v>3.6222010958283143E-8</v>
      </c>
      <c r="BG482" s="8">
        <f t="shared" si="297"/>
        <v>3.1048532585452966E-8</v>
      </c>
      <c r="BH482" s="8">
        <f t="shared" si="297"/>
        <v>2.6604491676146435E-8</v>
      </c>
      <c r="BI482" s="8">
        <f t="shared" si="297"/>
        <v>2.2788717823706539E-8</v>
      </c>
      <c r="BJ482" s="8">
        <f t="shared" si="297"/>
        <v>1.9513771902277877E-8</v>
      </c>
      <c r="BK482" s="8">
        <f t="shared" si="297"/>
        <v>1.6704137208562404E-8</v>
      </c>
      <c r="BL482" s="8">
        <f t="shared" si="297"/>
        <v>1.4294638679986961E-8</v>
      </c>
      <c r="BM482" s="8">
        <f t="shared" si="297"/>
        <v>1.2229063390728844E-8</v>
      </c>
      <c r="BN482" s="8">
        <f t="shared" si="297"/>
        <v>1.0458958282986057E-8</v>
      </c>
      <c r="BO482" s="8">
        <f t="shared" si="236"/>
        <v>6.1119464205412711E-8</v>
      </c>
      <c r="BP482" s="8">
        <f t="shared" si="234"/>
        <v>1.8855516247360919E-4</v>
      </c>
    </row>
    <row r="483" spans="7:68">
      <c r="G483" s="8">
        <f t="shared" ref="G483:BO483" si="298">G131*$D131</f>
        <v>1.278693614613409E-5</v>
      </c>
      <c r="H483" s="8">
        <f t="shared" si="298"/>
        <v>2.1456478853213001E-5</v>
      </c>
      <c r="I483" s="8">
        <f t="shared" si="298"/>
        <v>2.700297863676856E-5</v>
      </c>
      <c r="J483" s="8">
        <f t="shared" si="298"/>
        <v>3.0207332101665098E-5</v>
      </c>
      <c r="K483" s="8">
        <f t="shared" si="298"/>
        <v>3.1679939541621267E-5</v>
      </c>
      <c r="L483" s="8">
        <f t="shared" si="298"/>
        <v>3.1895363130504289E-5</v>
      </c>
      <c r="M483" s="8">
        <f t="shared" si="298"/>
        <v>3.1220244610908612E-5</v>
      </c>
      <c r="N483" s="8">
        <f t="shared" si="298"/>
        <v>2.9935754546916943E-5</v>
      </c>
      <c r="O483" s="8">
        <f t="shared" si="298"/>
        <v>2.8255610322971228E-5</v>
      </c>
      <c r="P483" s="8">
        <f t="shared" si="298"/>
        <v>2.6340507845525397E-5</v>
      </c>
      <c r="Q483" s="8">
        <f t="shared" si="298"/>
        <v>2.4309654690635387E-5</v>
      </c>
      <c r="R483" s="8">
        <f t="shared" si="298"/>
        <v>2.2249963947756099E-5</v>
      </c>
      <c r="S483" s="8">
        <f t="shared" si="298"/>
        <v>2.0223363064847974E-5</v>
      </c>
      <c r="T483" s="8">
        <f t="shared" si="298"/>
        <v>1.8272586350746488E-5</v>
      </c>
      <c r="U483" s="8">
        <f t="shared" si="298"/>
        <v>1.6425749944581752E-5</v>
      </c>
      <c r="V483" s="8">
        <f t="shared" si="298"/>
        <v>1.4699951150404363E-5</v>
      </c>
      <c r="W483" s="8">
        <f t="shared" si="298"/>
        <v>1.3104087703638589E-5</v>
      </c>
      <c r="X483" s="8">
        <f t="shared" si="298"/>
        <v>1.1641054852961761E-5</v>
      </c>
      <c r="Y483" s="8">
        <f t="shared" si="298"/>
        <v>1.0309447522836857E-5</v>
      </c>
      <c r="Z483" s="8">
        <f t="shared" si="298"/>
        <v>9.1048699701685511E-6</v>
      </c>
      <c r="AA483" s="8">
        <f t="shared" si="298"/>
        <v>8.0209352002199833E-6</v>
      </c>
      <c r="AB483" s="8">
        <f t="shared" si="298"/>
        <v>7.0500200916981156E-6</v>
      </c>
      <c r="AC483" s="8">
        <f t="shared" si="298"/>
        <v>6.1838289867953875E-6</v>
      </c>
      <c r="AD483" s="8">
        <f t="shared" si="298"/>
        <v>5.4138078468744324E-6</v>
      </c>
      <c r="AE483" s="8">
        <f t="shared" si="298"/>
        <v>4.7314424828412992E-6</v>
      </c>
      <c r="AF483" s="8">
        <f t="shared" si="298"/>
        <v>4.128467452828004E-6</v>
      </c>
      <c r="AG483" s="8">
        <f t="shared" si="298"/>
        <v>3.5970066618812607E-6</v>
      </c>
      <c r="AH483" s="8">
        <f t="shared" si="298"/>
        <v>3.1296622407746134E-6</v>
      </c>
      <c r="AI483" s="8">
        <f t="shared" si="298"/>
        <v>2.7195647135816825E-6</v>
      </c>
      <c r="AJ483" s="8">
        <f t="shared" si="298"/>
        <v>2.3603946152017564E-6</v>
      </c>
      <c r="AK483" s="8">
        <f t="shared" si="298"/>
        <v>2.0463834515594164E-6</v>
      </c>
      <c r="AL483" s="8">
        <f t="shared" si="298"/>
        <v>1.7723000937892646E-6</v>
      </c>
      <c r="AM483" s="8">
        <f t="shared" si="298"/>
        <v>1.5334272717732301E-6</v>
      </c>
      <c r="AN483" s="8">
        <f t="shared" si="298"/>
        <v>1.3255317077152475E-6</v>
      </c>
      <c r="AO483" s="8">
        <f t="shared" si="298"/>
        <v>1.1448305469723012E-6</v>
      </c>
      <c r="AP483" s="8">
        <f t="shared" si="298"/>
        <v>9.8795605259289653E-7</v>
      </c>
      <c r="AQ483" s="8">
        <f t="shared" si="298"/>
        <v>8.519199927955913E-7</v>
      </c>
      <c r="AR483" s="8">
        <f t="shared" si="298"/>
        <v>7.3407873541375784E-7</v>
      </c>
      <c r="AS483" s="8">
        <f t="shared" si="298"/>
        <v>6.3209974477562021E-7</v>
      </c>
      <c r="AT483" s="8">
        <f t="shared" si="298"/>
        <v>5.43929934222303E-7</v>
      </c>
      <c r="AU483" s="8">
        <f t="shared" si="298"/>
        <v>4.6776614518282487E-7</v>
      </c>
      <c r="AV483" s="8">
        <f t="shared" si="298"/>
        <v>4.0202788838908249E-7</v>
      </c>
      <c r="AW483" s="8">
        <f t="shared" si="298"/>
        <v>3.4533238403364113E-7</v>
      </c>
      <c r="AX483" s="8">
        <f t="shared" si="298"/>
        <v>2.9647186718571849E-7</v>
      </c>
      <c r="AY483" s="8">
        <f t="shared" si="298"/>
        <v>2.5439307603629095E-7</v>
      </c>
      <c r="AZ483" s="8">
        <f t="shared" si="298"/>
        <v>2.1817880836765802E-7</v>
      </c>
      <c r="BA483" s="8">
        <f t="shared" si="298"/>
        <v>1.8703141196438823E-7</v>
      </c>
      <c r="BB483" s="8">
        <f t="shared" si="298"/>
        <v>1.6025806431127328E-7</v>
      </c>
      <c r="BC483" s="8">
        <f t="shared" si="298"/>
        <v>1.3725769337293235E-7</v>
      </c>
      <c r="BD483" s="8">
        <f t="shared" si="298"/>
        <v>1.1750939259172475E-7</v>
      </c>
      <c r="BE483" s="8">
        <f t="shared" si="298"/>
        <v>1.005621879921462E-7</v>
      </c>
      <c r="BF483" s="8">
        <f t="shared" si="298"/>
        <v>8.6026022308261845E-8</v>
      </c>
      <c r="BG483" s="8">
        <f t="shared" si="298"/>
        <v>7.3563829499643836E-8</v>
      </c>
      <c r="BH483" s="8">
        <f t="shared" si="298"/>
        <v>6.2884582251148369E-8</v>
      </c>
      <c r="BI483" s="8">
        <f t="shared" si="298"/>
        <v>5.373720459220816E-8</v>
      </c>
      <c r="BJ483" s="8">
        <f t="shared" si="298"/>
        <v>4.5905251282914699E-8</v>
      </c>
      <c r="BK483" s="8">
        <f t="shared" si="298"/>
        <v>3.9202264858979097E-8</v>
      </c>
      <c r="BL483" s="8">
        <f t="shared" si="298"/>
        <v>3.3467730045046329E-8</v>
      </c>
      <c r="BM483" s="8">
        <f t="shared" si="298"/>
        <v>2.8563553533790313E-8</v>
      </c>
      <c r="BN483" s="8">
        <f t="shared" si="298"/>
        <v>2.4371004828661089E-8</v>
      </c>
      <c r="BO483" s="8">
        <f t="shared" si="236"/>
        <v>1.4014886946648632E-7</v>
      </c>
      <c r="BP483" s="8">
        <f t="shared" si="234"/>
        <v>4.9316397312174098E-4</v>
      </c>
    </row>
    <row r="484" spans="7:68">
      <c r="G484" s="8">
        <f t="shared" ref="G484:BO484" si="299">G132*$D132</f>
        <v>2.4369455769481881E-5</v>
      </c>
      <c r="H484" s="8">
        <f t="shared" si="299"/>
        <v>4.0843207869651629E-5</v>
      </c>
      <c r="I484" s="8">
        <f t="shared" si="299"/>
        <v>5.1339912292152098E-5</v>
      </c>
      <c r="J484" s="8">
        <f t="shared" si="299"/>
        <v>5.7363795334431275E-5</v>
      </c>
      <c r="K484" s="8">
        <f t="shared" si="299"/>
        <v>6.0088575612816761E-5</v>
      </c>
      <c r="L484" s="8">
        <f t="shared" si="299"/>
        <v>6.0425071636248533E-5</v>
      </c>
      <c r="M484" s="8">
        <f t="shared" si="299"/>
        <v>5.9075578369705643E-5</v>
      </c>
      <c r="N484" s="8">
        <f t="shared" si="299"/>
        <v>5.6577525341500957E-5</v>
      </c>
      <c r="O484" s="8">
        <f t="shared" si="299"/>
        <v>5.333846201570002E-5</v>
      </c>
      <c r="P484" s="8">
        <f t="shared" si="299"/>
        <v>4.9664034632396246E-5</v>
      </c>
      <c r="Q484" s="8">
        <f t="shared" si="299"/>
        <v>4.5780307124142862E-5</v>
      </c>
      <c r="R484" s="8">
        <f t="shared" si="299"/>
        <v>4.1851524403670956E-5</v>
      </c>
      <c r="S484" s="8">
        <f t="shared" si="299"/>
        <v>3.7994208904465947E-5</v>
      </c>
      <c r="T484" s="8">
        <f t="shared" si="299"/>
        <v>3.4288312220553428E-5</v>
      </c>
      <c r="U484" s="8">
        <f t="shared" si="299"/>
        <v>3.0786006043739754E-5</v>
      </c>
      <c r="V484" s="8">
        <f t="shared" si="299"/>
        <v>2.7518584602297509E-5</v>
      </c>
      <c r="W484" s="8">
        <f t="shared" si="299"/>
        <v>2.450185976527064E-5</v>
      </c>
      <c r="X484" s="8">
        <f t="shared" si="299"/>
        <v>2.1740356041137784E-5</v>
      </c>
      <c r="Y484" s="8">
        <f t="shared" si="299"/>
        <v>1.9230552715944215E-5</v>
      </c>
      <c r="Z484" s="8">
        <f t="shared" si="299"/>
        <v>1.6963371764169738E-5</v>
      </c>
      <c r="AA484" s="8">
        <f t="shared" si="299"/>
        <v>1.4926070815292948E-5</v>
      </c>
      <c r="AB484" s="8">
        <f t="shared" si="299"/>
        <v>1.3103668645273372E-5</v>
      </c>
      <c r="AC484" s="8">
        <f t="shared" si="299"/>
        <v>1.1480004975863592E-5</v>
      </c>
      <c r="AD484" s="8">
        <f t="shared" si="299"/>
        <v>1.0038515655416024E-5</v>
      </c>
      <c r="AE484" s="8">
        <f t="shared" si="299"/>
        <v>8.7627876242069032E-6</v>
      </c>
      <c r="AF484" s="8">
        <f t="shared" si="299"/>
        <v>7.6369446702488008E-6</v>
      </c>
      <c r="AG484" s="8">
        <f t="shared" si="299"/>
        <v>6.6459042349634374E-6</v>
      </c>
      <c r="AH484" s="8">
        <f t="shared" si="299"/>
        <v>5.7755369247845208E-6</v>
      </c>
      <c r="AI484" s="8">
        <f t="shared" si="299"/>
        <v>5.0127535123611939E-6</v>
      </c>
      <c r="AJ484" s="8">
        <f t="shared" si="299"/>
        <v>4.3455387345089798E-6</v>
      </c>
      <c r="AK484" s="8">
        <f t="shared" si="299"/>
        <v>3.7629468415024756E-6</v>
      </c>
      <c r="AL484" s="8">
        <f t="shared" si="299"/>
        <v>3.2550704032816256E-6</v>
      </c>
      <c r="AM484" s="8">
        <f t="shared" si="299"/>
        <v>2.8129911541359402E-6</v>
      </c>
      <c r="AN484" s="8">
        <f t="shared" si="299"/>
        <v>2.4287195140497331E-6</v>
      </c>
      <c r="AO484" s="8">
        <f t="shared" si="299"/>
        <v>2.0951277455023141E-6</v>
      </c>
      <c r="AP484" s="8">
        <f t="shared" si="299"/>
        <v>1.8058803950375374E-6</v>
      </c>
      <c r="AQ484" s="8">
        <f t="shared" si="299"/>
        <v>1.5553646535703858E-6</v>
      </c>
      <c r="AR484" s="8">
        <f t="shared" si="299"/>
        <v>1.3386224872512259E-6</v>
      </c>
      <c r="AS484" s="8">
        <f t="shared" si="299"/>
        <v>1.151285792851173E-6</v>
      </c>
      <c r="AT484" s="8">
        <f t="shared" si="299"/>
        <v>9.8951537888131565E-7</v>
      </c>
      <c r="AU484" s="8">
        <f t="shared" si="299"/>
        <v>8.4994423469010596E-7</v>
      </c>
      <c r="AV484" s="8">
        <f t="shared" si="299"/>
        <v>7.2962529961348706E-7</v>
      </c>
      <c r="AW484" s="8">
        <f t="shared" si="299"/>
        <v>6.2598376300648561E-7</v>
      </c>
      <c r="AX484" s="8">
        <f t="shared" si="299"/>
        <v>5.3677379789709621E-7</v>
      </c>
      <c r="AY484" s="8">
        <f t="shared" si="299"/>
        <v>4.6003954360680669E-7</v>
      </c>
      <c r="AZ484" s="8">
        <f t="shared" si="299"/>
        <v>3.9408009615455966E-7</v>
      </c>
      <c r="BA484" s="8">
        <f t="shared" si="299"/>
        <v>3.374182318944237E-7</v>
      </c>
      <c r="BB484" s="8">
        <f t="shared" si="299"/>
        <v>2.8877257361109136E-7</v>
      </c>
      <c r="BC484" s="8">
        <f t="shared" si="299"/>
        <v>2.4703290453372161E-7</v>
      </c>
      <c r="BD484" s="8">
        <f t="shared" si="299"/>
        <v>2.1123834081557006E-7</v>
      </c>
      <c r="BE484" s="8">
        <f t="shared" si="299"/>
        <v>1.8055808419551668E-7</v>
      </c>
      <c r="BF484" s="8">
        <f t="shared" si="299"/>
        <v>1.5427449170399675E-7</v>
      </c>
      <c r="BG484" s="8">
        <f t="shared" si="299"/>
        <v>1.3176821681810215E-7</v>
      </c>
      <c r="BH484" s="8">
        <f t="shared" si="299"/>
        <v>1.1250519523495769E-7</v>
      </c>
      <c r="BI484" s="8">
        <f t="shared" si="299"/>
        <v>9.6025267562577794E-8</v>
      </c>
      <c r="BJ484" s="8">
        <f t="shared" si="299"/>
        <v>8.1932250112302741E-8</v>
      </c>
      <c r="BK484" s="8">
        <f t="shared" si="299"/>
        <v>6.9885283194004507E-8</v>
      </c>
      <c r="BL484" s="8">
        <f t="shared" si="299"/>
        <v>5.9591303585287631E-8</v>
      </c>
      <c r="BM484" s="8">
        <f t="shared" si="299"/>
        <v>5.0798503997651579E-8</v>
      </c>
      <c r="BN484" s="8">
        <f t="shared" si="299"/>
        <v>4.3290657305117295E-8</v>
      </c>
      <c r="BO484" s="8">
        <f t="shared" si="236"/>
        <v>2.46974266631967E-7</v>
      </c>
      <c r="BP484" s="8">
        <f t="shared" ref="BP484:BP547" si="300">SUM(G484:BN484)</f>
        <v>9.2832549065799386E-4</v>
      </c>
    </row>
    <row r="485" spans="7:68">
      <c r="G485" s="8">
        <f t="shared" ref="G485:BO485" si="301">G133*$D133</f>
        <v>1.6389768292152105E-5</v>
      </c>
      <c r="H485" s="8">
        <f t="shared" si="301"/>
        <v>2.7403692584478322E-5</v>
      </c>
      <c r="I485" s="8">
        <f t="shared" si="301"/>
        <v>3.4364230500935821E-5</v>
      </c>
      <c r="J485" s="8">
        <f t="shared" si="301"/>
        <v>3.830466226504313E-5</v>
      </c>
      <c r="K485" s="8">
        <f t="shared" si="301"/>
        <v>4.0028372066970072E-5</v>
      </c>
      <c r="L485" s="8">
        <f t="shared" si="301"/>
        <v>4.0156462857584379E-5</v>
      </c>
      <c r="M485" s="8">
        <f t="shared" si="301"/>
        <v>3.9165936773763963E-5</v>
      </c>
      <c r="N485" s="8">
        <f t="shared" si="301"/>
        <v>3.7420255020419059E-5</v>
      </c>
      <c r="O485" s="8">
        <f t="shared" si="301"/>
        <v>3.5193749846704125E-5</v>
      </c>
      <c r="P485" s="8">
        <f t="shared" si="301"/>
        <v>3.2691083190938502E-5</v>
      </c>
      <c r="Q485" s="8">
        <f t="shared" si="301"/>
        <v>3.0062720102387036E-5</v>
      </c>
      <c r="R485" s="8">
        <f t="shared" si="301"/>
        <v>2.7417200733376988E-5</v>
      </c>
      <c r="S485" s="8">
        <f t="shared" si="301"/>
        <v>2.4830844797528425E-5</v>
      </c>
      <c r="T485" s="8">
        <f t="shared" si="301"/>
        <v>2.2355400577713285E-5</v>
      </c>
      <c r="U485" s="8">
        <f t="shared" si="301"/>
        <v>2.0024051660323182E-5</v>
      </c>
      <c r="V485" s="8">
        <f t="shared" si="301"/>
        <v>1.7856114333898865E-5</v>
      </c>
      <c r="W485" s="8">
        <f t="shared" si="301"/>
        <v>1.5860693557085665E-5</v>
      </c>
      <c r="X485" s="8">
        <f t="shared" si="301"/>
        <v>1.4039512743942654E-5</v>
      </c>
      <c r="Y485" s="8">
        <f t="shared" si="301"/>
        <v>1.238909002359917E-5</v>
      </c>
      <c r="Z485" s="8">
        <f t="shared" si="301"/>
        <v>1.0902399220767274E-5</v>
      </c>
      <c r="AA485" s="8">
        <f t="shared" si="301"/>
        <v>9.570126035989513E-6</v>
      </c>
      <c r="AB485" s="8">
        <f t="shared" si="301"/>
        <v>8.3816075263771007E-6</v>
      </c>
      <c r="AC485" s="8">
        <f t="shared" si="301"/>
        <v>7.3255249780535852E-6</v>
      </c>
      <c r="AD485" s="8">
        <f t="shared" si="301"/>
        <v>6.3904057895507463E-6</v>
      </c>
      <c r="AE485" s="8">
        <f t="shared" si="301"/>
        <v>5.564978375067108E-6</v>
      </c>
      <c r="AF485" s="8">
        <f t="shared" si="301"/>
        <v>4.8384147984183468E-6</v>
      </c>
      <c r="AG485" s="8">
        <f t="shared" si="301"/>
        <v>4.2004884165345737E-6</v>
      </c>
      <c r="AH485" s="8">
        <f t="shared" si="301"/>
        <v>3.6416678834904188E-6</v>
      </c>
      <c r="AI485" s="8">
        <f t="shared" si="301"/>
        <v>3.153164148833633E-6</v>
      </c>
      <c r="AJ485" s="8">
        <f t="shared" si="301"/>
        <v>2.7269433397499146E-6</v>
      </c>
      <c r="AK485" s="8">
        <f t="shared" si="301"/>
        <v>2.3557154530986258E-6</v>
      </c>
      <c r="AL485" s="8">
        <f t="shared" si="301"/>
        <v>2.0329064452030474E-6</v>
      </c>
      <c r="AM485" s="8">
        <f t="shared" si="301"/>
        <v>1.752619469070677E-6</v>
      </c>
      <c r="AN485" s="8">
        <f t="shared" si="301"/>
        <v>1.5095895693595431E-6</v>
      </c>
      <c r="AO485" s="8">
        <f t="shared" si="301"/>
        <v>1.2991350235135365E-6</v>
      </c>
      <c r="AP485" s="8">
        <f t="shared" si="301"/>
        <v>1.1171076476475255E-6</v>
      </c>
      <c r="AQ485" s="8">
        <f t="shared" si="301"/>
        <v>9.5984371547314601E-7</v>
      </c>
      <c r="AR485" s="8">
        <f t="shared" si="301"/>
        <v>8.241166257608351E-7</v>
      </c>
      <c r="AS485" s="8">
        <f t="shared" si="301"/>
        <v>7.070920649027965E-7</v>
      </c>
      <c r="AT485" s="8">
        <f t="shared" si="301"/>
        <v>6.0628611923973136E-7</v>
      </c>
      <c r="AU485" s="8">
        <f t="shared" si="301"/>
        <v>5.1952657557652579E-7</v>
      </c>
      <c r="AV485" s="8">
        <f t="shared" si="301"/>
        <v>4.4491749077177994E-7</v>
      </c>
      <c r="AW485" s="8">
        <f t="shared" si="301"/>
        <v>3.8080699900628435E-7</v>
      </c>
      <c r="AX485" s="8">
        <f t="shared" si="301"/>
        <v>3.2575824770807361E-7</v>
      </c>
      <c r="AY485" s="8">
        <f t="shared" si="301"/>
        <v>2.7852330179040291E-7</v>
      </c>
      <c r="AZ485" s="8">
        <f t="shared" si="301"/>
        <v>2.380198243033719E-7</v>
      </c>
      <c r="BA485" s="8">
        <f t="shared" si="301"/>
        <v>2.0331032470713235E-7</v>
      </c>
      <c r="BB485" s="8">
        <f t="shared" si="301"/>
        <v>1.7358375978399594E-7</v>
      </c>
      <c r="BC485" s="8">
        <f t="shared" si="301"/>
        <v>1.481392736623252E-7</v>
      </c>
      <c r="BD485" s="8">
        <f t="shared" si="301"/>
        <v>1.2637187018541209E-7</v>
      </c>
      <c r="BE485" s="8">
        <f t="shared" si="301"/>
        <v>1.0775982114450461E-7</v>
      </c>
      <c r="BF485" s="8">
        <f t="shared" si="301"/>
        <v>9.185362636850796E-8</v>
      </c>
      <c r="BG485" s="8">
        <f t="shared" si="301"/>
        <v>7.8266355329535572E-8</v>
      </c>
      <c r="BH485" s="8">
        <f t="shared" si="301"/>
        <v>6.6665214056538765E-8</v>
      </c>
      <c r="BI485" s="8">
        <f t="shared" si="301"/>
        <v>5.6764195228141704E-8</v>
      </c>
      <c r="BJ485" s="8">
        <f t="shared" si="301"/>
        <v>4.8317682978194233E-8</v>
      </c>
      <c r="BK485" s="8">
        <f t="shared" si="301"/>
        <v>4.1114896951373405E-8</v>
      </c>
      <c r="BL485" s="8">
        <f t="shared" si="301"/>
        <v>3.4975072339968317E-8</v>
      </c>
      <c r="BM485" s="8">
        <f t="shared" si="301"/>
        <v>2.9743283932699955E-8</v>
      </c>
      <c r="BN485" s="8">
        <f t="shared" si="301"/>
        <v>2.5286832577359825E-8</v>
      </c>
      <c r="BO485" s="8">
        <f t="shared" ref="BO485:BO548" si="302">$D133*1-BP485</f>
        <v>1.420008834371626E-7</v>
      </c>
      <c r="BP485" s="8">
        <f t="shared" si="300"/>
        <v>6.0923367922334861E-4</v>
      </c>
    </row>
    <row r="486" spans="7:68">
      <c r="G486" s="8">
        <f t="shared" ref="G486:BO486" si="303">G134*$D134</f>
        <v>9.2485121077144004E-5</v>
      </c>
      <c r="H486" s="8">
        <f t="shared" si="303"/>
        <v>1.5463512244098479E-4</v>
      </c>
      <c r="I486" s="8">
        <f t="shared" si="303"/>
        <v>1.9391244354099494E-4</v>
      </c>
      <c r="J486" s="8">
        <f t="shared" si="303"/>
        <v>2.1614773706702905E-4</v>
      </c>
      <c r="K486" s="8">
        <f t="shared" si="303"/>
        <v>2.2587438523504535E-4</v>
      </c>
      <c r="L486" s="8">
        <f t="shared" si="303"/>
        <v>2.2659718326779752E-4</v>
      </c>
      <c r="M486" s="8">
        <f t="shared" si="303"/>
        <v>2.2100778608052514E-4</v>
      </c>
      <c r="N486" s="8">
        <f t="shared" si="303"/>
        <v>2.1115715332950752E-4</v>
      </c>
      <c r="O486" s="8">
        <f t="shared" si="303"/>
        <v>1.9859330270640177E-4</v>
      </c>
      <c r="P486" s="8">
        <f t="shared" si="303"/>
        <v>1.8447111229172436E-4</v>
      </c>
      <c r="Q486" s="8">
        <f t="shared" si="303"/>
        <v>1.6963963486346968E-4</v>
      </c>
      <c r="R486" s="8">
        <f t="shared" si="303"/>
        <v>1.5471134699548441E-4</v>
      </c>
      <c r="S486" s="8">
        <f t="shared" si="303"/>
        <v>1.4011690992891038E-4</v>
      </c>
      <c r="T486" s="8">
        <f t="shared" si="303"/>
        <v>1.2614833183138209E-4</v>
      </c>
      <c r="U486" s="8">
        <f t="shared" si="303"/>
        <v>1.1299286294039508E-4</v>
      </c>
      <c r="V486" s="8">
        <f t="shared" si="303"/>
        <v>1.00759502312715E-4</v>
      </c>
      <c r="W486" s="8">
        <f t="shared" si="303"/>
        <v>8.9499627929269079E-5</v>
      </c>
      <c r="X486" s="8">
        <f t="shared" si="303"/>
        <v>7.9222964769390673E-5</v>
      </c>
      <c r="Y486" s="8">
        <f t="shared" si="303"/>
        <v>6.9909865133166736E-5</v>
      </c>
      <c r="Z486" s="8">
        <f t="shared" si="303"/>
        <v>6.1520681317186744E-5</v>
      </c>
      <c r="AA486" s="8">
        <f t="shared" si="303"/>
        <v>5.4002854060226521E-5</v>
      </c>
      <c r="AB486" s="8">
        <f t="shared" si="303"/>
        <v>4.7296213898842197E-5</v>
      </c>
      <c r="AC486" s="8">
        <f t="shared" si="303"/>
        <v>4.1336890947588077E-5</v>
      </c>
      <c r="AD486" s="8">
        <f t="shared" si="303"/>
        <v>3.606014695532206E-5</v>
      </c>
      <c r="AE486" s="8">
        <f t="shared" si="303"/>
        <v>3.1402377973592958E-5</v>
      </c>
      <c r="AF486" s="8">
        <f t="shared" si="303"/>
        <v>2.7302483505360665E-5</v>
      </c>
      <c r="AG486" s="8">
        <f t="shared" si="303"/>
        <v>2.3702756064730806E-5</v>
      </c>
      <c r="AH486" s="8">
        <f t="shared" si="303"/>
        <v>2.0549411628267356E-5</v>
      </c>
      <c r="AI486" s="8">
        <f t="shared" si="303"/>
        <v>1.7792854839846924E-5</v>
      </c>
      <c r="AJ486" s="8">
        <f t="shared" si="303"/>
        <v>1.5387751702874517E-5</v>
      </c>
      <c r="AK486" s="8">
        <f t="shared" si="303"/>
        <v>1.3292965771056529E-5</v>
      </c>
      <c r="AL486" s="8">
        <f t="shared" si="303"/>
        <v>1.1471400655074336E-5</v>
      </c>
      <c r="AM486" s="8">
        <f t="shared" si="303"/>
        <v>9.8897812897559608E-6</v>
      </c>
      <c r="AN486" s="8">
        <f t="shared" si="303"/>
        <v>8.5183982842431346E-6</v>
      </c>
      <c r="AO486" s="8">
        <f t="shared" si="303"/>
        <v>7.3308333469692393E-6</v>
      </c>
      <c r="AP486" s="8">
        <f t="shared" si="303"/>
        <v>6.3036788688681777E-6</v>
      </c>
      <c r="AQ486" s="8">
        <f t="shared" si="303"/>
        <v>5.4162609658841795E-6</v>
      </c>
      <c r="AR486" s="8">
        <f t="shared" si="303"/>
        <v>4.6503723882218538E-6</v>
      </c>
      <c r="AS486" s="8">
        <f t="shared" si="303"/>
        <v>3.9900195090943513E-6</v>
      </c>
      <c r="AT486" s="8">
        <f t="shared" si="303"/>
        <v>3.4211859585670547E-6</v>
      </c>
      <c r="AU486" s="8">
        <f t="shared" si="303"/>
        <v>2.9316142478961089E-6</v>
      </c>
      <c r="AV486" s="8">
        <f t="shared" si="303"/>
        <v>2.5106058407836149E-6</v>
      </c>
      <c r="AW486" s="8">
        <f t="shared" si="303"/>
        <v>2.148839494392604E-6</v>
      </c>
      <c r="AX486" s="8">
        <f t="shared" si="303"/>
        <v>1.8382072549241291E-6</v>
      </c>
      <c r="AY486" s="8">
        <f t="shared" si="303"/>
        <v>1.5716672029601302E-6</v>
      </c>
      <c r="AZ486" s="8">
        <f t="shared" si="303"/>
        <v>1.343111865711884E-6</v>
      </c>
      <c r="BA486" s="8">
        <f t="shared" si="303"/>
        <v>1.1472511179902466E-6</v>
      </c>
      <c r="BB486" s="8">
        <f t="shared" si="303"/>
        <v>9.7950835878111974E-7</v>
      </c>
      <c r="BC486" s="8">
        <f t="shared" si="303"/>
        <v>8.359287585231205E-7</v>
      </c>
      <c r="BD486" s="8">
        <f t="shared" si="303"/>
        <v>7.1309841033196815E-7</v>
      </c>
      <c r="BE486" s="8">
        <f t="shared" si="303"/>
        <v>6.0807327645827584E-7</v>
      </c>
      <c r="BF486" s="8">
        <f t="shared" si="303"/>
        <v>5.183168916508662E-7</v>
      </c>
      <c r="BG486" s="8">
        <f t="shared" si="303"/>
        <v>4.4164586221666495E-7</v>
      </c>
      <c r="BH486" s="8">
        <f t="shared" si="303"/>
        <v>3.7618227931904007E-7</v>
      </c>
      <c r="BI486" s="8">
        <f t="shared" si="303"/>
        <v>3.2031224450165672E-7</v>
      </c>
      <c r="BJ486" s="8">
        <f t="shared" si="303"/>
        <v>2.7264978251981025E-7</v>
      </c>
      <c r="BK486" s="8">
        <f t="shared" si="303"/>
        <v>2.3200548993989276E-7</v>
      </c>
      <c r="BL486" s="8">
        <f t="shared" si="303"/>
        <v>1.9735933677553547E-7</v>
      </c>
      <c r="BM486" s="8">
        <f t="shared" si="303"/>
        <v>1.6783710219166399E-7</v>
      </c>
      <c r="BN486" s="8">
        <f t="shared" si="303"/>
        <v>1.4268998382938756E-7</v>
      </c>
      <c r="BO486" s="8">
        <f t="shared" si="302"/>
        <v>8.0129069939460437E-7</v>
      </c>
      <c r="BP486" s="8">
        <f t="shared" si="300"/>
        <v>3.4378186184746101E-3</v>
      </c>
    </row>
    <row r="487" spans="7:68">
      <c r="G487" s="8">
        <f t="shared" ref="G487:BO487" si="304">G135*$D135</f>
        <v>2.6465403421209173E-5</v>
      </c>
      <c r="H487" s="8">
        <f t="shared" si="304"/>
        <v>4.4197223713419314E-5</v>
      </c>
      <c r="I487" s="8">
        <f t="shared" si="304"/>
        <v>5.53570227010577E-5</v>
      </c>
      <c r="J487" s="8">
        <f t="shared" si="304"/>
        <v>6.1630818607177573E-5</v>
      </c>
      <c r="K487" s="8">
        <f t="shared" si="304"/>
        <v>6.4327166921241595E-5</v>
      </c>
      <c r="L487" s="8">
        <f t="shared" si="304"/>
        <v>6.4455821255084072E-5</v>
      </c>
      <c r="M487" s="8">
        <f t="shared" si="304"/>
        <v>6.2790712539327725E-5</v>
      </c>
      <c r="N487" s="8">
        <f t="shared" si="304"/>
        <v>5.9920279966101323E-5</v>
      </c>
      <c r="O487" s="8">
        <f t="shared" si="304"/>
        <v>5.6287612993156416E-5</v>
      </c>
      <c r="P487" s="8">
        <f t="shared" si="304"/>
        <v>5.2222396499206232E-5</v>
      </c>
      <c r="Q487" s="8">
        <f t="shared" si="304"/>
        <v>4.7966271184520926E-5</v>
      </c>
      <c r="R487" s="8">
        <f t="shared" si="304"/>
        <v>4.369291247899088E-5</v>
      </c>
      <c r="S487" s="8">
        <f t="shared" si="304"/>
        <v>3.9523880413287163E-5</v>
      </c>
      <c r="T487" s="8">
        <f t="shared" si="304"/>
        <v>3.554108938702515E-5</v>
      </c>
      <c r="U487" s="8">
        <f t="shared" si="304"/>
        <v>3.1796581755177856E-5</v>
      </c>
      <c r="V487" s="8">
        <f t="shared" si="304"/>
        <v>2.8320155483278413E-5</v>
      </c>
      <c r="W487" s="8">
        <f t="shared" si="304"/>
        <v>2.512528794282106E-5</v>
      </c>
      <c r="X487" s="8">
        <f t="shared" si="304"/>
        <v>2.2213710457682386E-5</v>
      </c>
      <c r="Y487" s="8">
        <f t="shared" si="304"/>
        <v>1.9578917578396173E-5</v>
      </c>
      <c r="Z487" s="8">
        <f t="shared" si="304"/>
        <v>1.7208838082064002E-5</v>
      </c>
      <c r="AA487" s="8">
        <f t="shared" si="304"/>
        <v>1.5087848788449612E-5</v>
      </c>
      <c r="AB487" s="8">
        <f t="shared" si="304"/>
        <v>1.3198275344943782E-5</v>
      </c>
      <c r="AC487" s="8">
        <f t="shared" si="304"/>
        <v>1.152149445452933E-5</v>
      </c>
      <c r="AD487" s="8">
        <f t="shared" si="304"/>
        <v>1.0038728211685557E-5</v>
      </c>
      <c r="AE487" s="8">
        <f t="shared" si="304"/>
        <v>8.7316021424556647E-6</v>
      </c>
      <c r="AF487" s="8">
        <f t="shared" si="304"/>
        <v>7.5825233005084994E-6</v>
      </c>
      <c r="AG487" s="8">
        <f t="shared" si="304"/>
        <v>6.5749226080755428E-6</v>
      </c>
      <c r="AH487" s="8">
        <f t="shared" si="304"/>
        <v>5.6933959472891197E-6</v>
      </c>
      <c r="AI487" s="8">
        <f t="shared" si="304"/>
        <v>4.923770816557358E-6</v>
      </c>
      <c r="AJ487" s="8">
        <f t="shared" si="304"/>
        <v>4.253119274302131E-6</v>
      </c>
      <c r="AK487" s="8">
        <f t="shared" si="304"/>
        <v>3.6697330805103559E-6</v>
      </c>
      <c r="AL487" s="8">
        <f t="shared" si="304"/>
        <v>3.1630731584269907E-6</v>
      </c>
      <c r="AM487" s="8">
        <f t="shared" si="304"/>
        <v>2.7237025275142407E-6</v>
      </c>
      <c r="AN487" s="8">
        <f t="shared" si="304"/>
        <v>2.3432095380645239E-6</v>
      </c>
      <c r="AO487" s="8">
        <f t="shared" si="304"/>
        <v>2.0141264338216393E-6</v>
      </c>
      <c r="AP487" s="8">
        <f t="shared" si="304"/>
        <v>1.7298468743050989E-6</v>
      </c>
      <c r="AQ487" s="8">
        <f t="shared" si="304"/>
        <v>1.4845449772682226E-6</v>
      </c>
      <c r="AR487" s="8">
        <f t="shared" si="304"/>
        <v>1.2730976251005599E-6</v>
      </c>
      <c r="AS487" s="8">
        <f t="shared" si="304"/>
        <v>1.0910111621420983E-6</v>
      </c>
      <c r="AT487" s="8">
        <f t="shared" si="304"/>
        <v>9.3435314911656633E-7</v>
      </c>
      <c r="AU487" s="8">
        <f t="shared" si="304"/>
        <v>7.9968950150014095E-7</v>
      </c>
      <c r="AV487" s="8">
        <f t="shared" si="304"/>
        <v>6.8402709311243754E-7</v>
      </c>
      <c r="AW487" s="8">
        <f t="shared" si="304"/>
        <v>5.8476173281433503E-7</v>
      </c>
      <c r="AX487" s="8">
        <f t="shared" si="304"/>
        <v>4.9963130380462031E-7</v>
      </c>
      <c r="AY487" s="8">
        <f t="shared" si="304"/>
        <v>4.26673778192241E-7</v>
      </c>
      <c r="AZ487" s="8">
        <f t="shared" si="304"/>
        <v>3.6418977378586616E-7</v>
      </c>
      <c r="BA487" s="8">
        <f t="shared" si="304"/>
        <v>3.1070929722231131E-7</v>
      </c>
      <c r="BB487" s="8">
        <f t="shared" si="304"/>
        <v>2.6496231133340935E-7</v>
      </c>
      <c r="BC487" s="8">
        <f t="shared" si="304"/>
        <v>2.2585277017096748E-7</v>
      </c>
      <c r="BD487" s="8">
        <f t="shared" si="304"/>
        <v>1.9243577866607942E-7</v>
      </c>
      <c r="BE487" s="8">
        <f t="shared" si="304"/>
        <v>1.6389755268989986E-7</v>
      </c>
      <c r="BF487" s="8">
        <f t="shared" si="304"/>
        <v>1.3953787721167551E-7</v>
      </c>
      <c r="BG487" s="8">
        <f t="shared" si="304"/>
        <v>1.1875478376928268E-7</v>
      </c>
      <c r="BH487" s="8">
        <f t="shared" si="304"/>
        <v>1.0103119245579163E-7</v>
      </c>
      <c r="BI487" s="8">
        <f t="shared" si="304"/>
        <v>8.592328728763389E-8</v>
      </c>
      <c r="BJ487" s="8">
        <f t="shared" si="304"/>
        <v>7.3050416610359298E-8</v>
      </c>
      <c r="BK487" s="8">
        <f t="shared" si="304"/>
        <v>6.208633176017946E-8</v>
      </c>
      <c r="BL487" s="8">
        <f t="shared" si="304"/>
        <v>5.2751597318341943E-8</v>
      </c>
      <c r="BM487" s="8">
        <f t="shared" si="304"/>
        <v>4.4807024860139942E-8</v>
      </c>
      <c r="BN487" s="8">
        <f t="shared" si="304"/>
        <v>3.8047999076152729E-8</v>
      </c>
      <c r="BO487" s="8">
        <f t="shared" si="302"/>
        <v>2.1199501903392502E-7</v>
      </c>
      <c r="BP487" s="8">
        <f t="shared" si="300"/>
        <v>9.7188730419893378E-4</v>
      </c>
    </row>
    <row r="488" spans="7:68">
      <c r="G488" s="8">
        <f t="shared" ref="G488:BO488" si="305">G136*$D136</f>
        <v>8.5159206650900265E-5</v>
      </c>
      <c r="H488" s="8">
        <f t="shared" si="305"/>
        <v>1.4204555669370165E-4</v>
      </c>
      <c r="I488" s="8">
        <f t="shared" si="305"/>
        <v>1.7769899142382076E-4</v>
      </c>
      <c r="J488" s="8">
        <f t="shared" si="305"/>
        <v>1.9760127846328866E-4</v>
      </c>
      <c r="K488" s="8">
        <f t="shared" si="305"/>
        <v>2.0599933279797839E-4</v>
      </c>
      <c r="L488" s="8">
        <f t="shared" si="305"/>
        <v>2.0616413226421683E-4</v>
      </c>
      <c r="M488" s="8">
        <f t="shared" si="305"/>
        <v>2.0059770069308293E-4</v>
      </c>
      <c r="N488" s="8">
        <f t="shared" si="305"/>
        <v>1.9119826557489273E-4</v>
      </c>
      <c r="O488" s="8">
        <f t="shared" si="305"/>
        <v>1.7939177267564313E-4</v>
      </c>
      <c r="P488" s="8">
        <f t="shared" si="305"/>
        <v>1.6623637601276262E-4</v>
      </c>
      <c r="Q488" s="8">
        <f t="shared" si="305"/>
        <v>1.5250525135410844E-4</v>
      </c>
      <c r="R488" s="8">
        <f t="shared" si="305"/>
        <v>1.3875205050471975E-4</v>
      </c>
      <c r="S488" s="8">
        <f t="shared" si="305"/>
        <v>1.2536247763101429E-4</v>
      </c>
      <c r="T488" s="8">
        <f t="shared" si="305"/>
        <v>1.1259479144767098E-4</v>
      </c>
      <c r="U488" s="8">
        <f t="shared" si="305"/>
        <v>1.0061148864359742E-4</v>
      </c>
      <c r="V488" s="8">
        <f t="shared" si="305"/>
        <v>8.9503980297344249E-5</v>
      </c>
      <c r="W488" s="8">
        <f t="shared" si="305"/>
        <v>7.9311714540984202E-5</v>
      </c>
      <c r="X488" s="8">
        <f t="shared" si="305"/>
        <v>7.0036909334662045E-5</v>
      </c>
      <c r="Y488" s="8">
        <f t="shared" si="305"/>
        <v>6.1655825850947475E-5</v>
      </c>
      <c r="Z488" s="8">
        <f t="shared" si="305"/>
        <v>5.4127325010200209E-5</v>
      </c>
      <c r="AA488" s="8">
        <f t="shared" si="305"/>
        <v>4.739929851143232E-5</v>
      </c>
      <c r="AB488" s="8">
        <f t="shared" si="305"/>
        <v>4.1413444242274292E-5</v>
      </c>
      <c r="AC488" s="8">
        <f t="shared" si="305"/>
        <v>3.6108758520695711E-5</v>
      </c>
      <c r="AD488" s="8">
        <f t="shared" si="305"/>
        <v>3.1424039589141098E-5</v>
      </c>
      <c r="AE488" s="8">
        <f t="shared" si="305"/>
        <v>2.7299634393066325E-5</v>
      </c>
      <c r="AF488" s="8">
        <f t="shared" si="305"/>
        <v>2.3678610887170005E-5</v>
      </c>
      <c r="AG488" s="8">
        <f t="shared" si="305"/>
        <v>2.0507498459895933E-5</v>
      </c>
      <c r="AH488" s="8">
        <f t="shared" si="305"/>
        <v>1.7736707556869992E-5</v>
      </c>
      <c r="AI488" s="8">
        <f t="shared" si="305"/>
        <v>1.5320714606087777E-5</v>
      </c>
      <c r="AJ488" s="8">
        <f t="shared" si="305"/>
        <v>1.3218078601528138E-5</v>
      </c>
      <c r="AK488" s="8">
        <f t="shared" si="305"/>
        <v>1.1391340138796948E-5</v>
      </c>
      <c r="AL488" s="8">
        <f t="shared" si="305"/>
        <v>9.8068414717488043E-6</v>
      </c>
      <c r="AM488" s="8">
        <f t="shared" si="305"/>
        <v>8.4344965932959585E-6</v>
      </c>
      <c r="AN488" s="8">
        <f t="shared" si="305"/>
        <v>7.2475328908939452E-6</v>
      </c>
      <c r="AO488" s="8">
        <f t="shared" si="305"/>
        <v>6.2222201495645361E-6</v>
      </c>
      <c r="AP488" s="8">
        <f t="shared" si="305"/>
        <v>5.3375982220150171E-6</v>
      </c>
      <c r="AQ488" s="8">
        <f t="shared" si="305"/>
        <v>4.5752112759705399E-6</v>
      </c>
      <c r="AR488" s="8">
        <f t="shared" si="305"/>
        <v>3.9188539394069813E-6</v>
      </c>
      <c r="AS488" s="8">
        <f t="shared" si="305"/>
        <v>3.3543327166618816E-6</v>
      </c>
      <c r="AT488" s="8">
        <f t="shared" si="305"/>
        <v>2.8692446007138548E-6</v>
      </c>
      <c r="AU488" s="8">
        <f t="shared" si="305"/>
        <v>2.4527737469202394E-6</v>
      </c>
      <c r="AV488" s="8">
        <f t="shared" si="305"/>
        <v>2.0955063123688326E-6</v>
      </c>
      <c r="AW488" s="8">
        <f t="shared" si="305"/>
        <v>1.7892630327183588E-6</v>
      </c>
      <c r="AX488" s="8">
        <f t="shared" si="305"/>
        <v>1.526948749968207E-6</v>
      </c>
      <c r="AY488" s="8">
        <f t="shared" si="305"/>
        <v>1.3024178769615184E-6</v>
      </c>
      <c r="AZ488" s="8">
        <f t="shared" si="305"/>
        <v>1.1103546540389263E-6</v>
      </c>
      <c r="BA488" s="8">
        <f t="shared" si="305"/>
        <v>9.4616699410908329E-7</v>
      </c>
      <c r="BB488" s="8">
        <f t="shared" si="305"/>
        <v>8.0589270442925151E-7</v>
      </c>
      <c r="BC488" s="8">
        <f t="shared" si="305"/>
        <v>6.8611690123345413E-7</v>
      </c>
      <c r="BD488" s="8">
        <f t="shared" si="305"/>
        <v>5.8389948533540881E-7</v>
      </c>
      <c r="BE488" s="8">
        <f t="shared" si="305"/>
        <v>4.9671161418512565E-7</v>
      </c>
      <c r="BF488" s="8">
        <f t="shared" si="305"/>
        <v>4.2238018203883389E-7</v>
      </c>
      <c r="BG488" s="8">
        <f t="shared" si="305"/>
        <v>3.5903940012462566E-7</v>
      </c>
      <c r="BH488" s="8">
        <f t="shared" si="305"/>
        <v>3.0508864950967239E-7</v>
      </c>
      <c r="BI488" s="8">
        <f t="shared" si="305"/>
        <v>2.5915585838904949E-7</v>
      </c>
      <c r="BJ488" s="8">
        <f t="shared" si="305"/>
        <v>2.2006573109458487E-7</v>
      </c>
      <c r="BK488" s="8">
        <f t="shared" si="305"/>
        <v>1.8681222722811386E-7</v>
      </c>
      <c r="BL488" s="8">
        <f t="shared" si="305"/>
        <v>1.5853475535926881E-7</v>
      </c>
      <c r="BM488" s="8">
        <f t="shared" si="305"/>
        <v>1.3449760641738246E-7</v>
      </c>
      <c r="BN488" s="8">
        <f t="shared" si="305"/>
        <v>1.140722072055223E-7</v>
      </c>
      <c r="BO488" s="8">
        <f t="shared" si="302"/>
        <v>6.3065090486705971E-7</v>
      </c>
      <c r="BP488" s="8">
        <f t="shared" si="300"/>
        <v>3.089774583922403E-3</v>
      </c>
    </row>
    <row r="489" spans="7:68">
      <c r="G489" s="8">
        <f t="shared" ref="G489:BO489" si="306">G137*$D137</f>
        <v>1.0195116289192286E-4</v>
      </c>
      <c r="H489" s="8">
        <f t="shared" si="306"/>
        <v>1.7005453970372734E-4</v>
      </c>
      <c r="I489" s="8">
        <f t="shared" si="306"/>
        <v>2.1273822916936292E-4</v>
      </c>
      <c r="J489" s="8">
        <f t="shared" si="306"/>
        <v>2.3656491083633155E-4</v>
      </c>
      <c r="K489" s="8">
        <f t="shared" si="306"/>
        <v>2.4661891954687559E-4</v>
      </c>
      <c r="L489" s="8">
        <f t="shared" si="306"/>
        <v>2.468162146825131E-4</v>
      </c>
      <c r="M489" s="8">
        <f t="shared" si="306"/>
        <v>2.4015217688608522E-4</v>
      </c>
      <c r="N489" s="8">
        <f t="shared" si="306"/>
        <v>2.2889933202628008E-4</v>
      </c>
      <c r="O489" s="8">
        <f t="shared" si="306"/>
        <v>2.1476479827365729E-4</v>
      </c>
      <c r="P489" s="8">
        <f t="shared" si="306"/>
        <v>1.9901537973358906E-4</v>
      </c>
      <c r="Q489" s="8">
        <f t="shared" si="306"/>
        <v>1.8257670936759463E-4</v>
      </c>
      <c r="R489" s="8">
        <f t="shared" si="306"/>
        <v>1.6611160975917155E-4</v>
      </c>
      <c r="S489" s="8">
        <f t="shared" si="306"/>
        <v>1.5008183941741149E-4</v>
      </c>
      <c r="T489" s="8">
        <f t="shared" si="306"/>
        <v>1.3479658131059204E-4</v>
      </c>
      <c r="U489" s="8">
        <f t="shared" si="306"/>
        <v>1.2045037372825044E-4</v>
      </c>
      <c r="V489" s="8">
        <f t="shared" si="306"/>
        <v>1.0715265246865158E-4</v>
      </c>
      <c r="W489" s="8">
        <f t="shared" si="306"/>
        <v>9.4950644168783911E-5</v>
      </c>
      <c r="X489" s="8">
        <f t="shared" si="306"/>
        <v>8.3847004133046118E-5</v>
      </c>
      <c r="Y489" s="8">
        <f t="shared" si="306"/>
        <v>7.3813312638458246E-5</v>
      </c>
      <c r="Z489" s="8">
        <f t="shared" si="306"/>
        <v>6.4800318674183358E-5</v>
      </c>
      <c r="AA489" s="8">
        <f t="shared" si="306"/>
        <v>5.6745639062982362E-5</v>
      </c>
      <c r="AB489" s="8">
        <f t="shared" si="306"/>
        <v>4.9579475501314295E-5</v>
      </c>
      <c r="AC489" s="8">
        <f t="shared" si="306"/>
        <v>4.3228795412100497E-5</v>
      </c>
      <c r="AD489" s="8">
        <f t="shared" si="306"/>
        <v>3.7620329085591455E-5</v>
      </c>
      <c r="AE489" s="8">
        <f t="shared" si="306"/>
        <v>3.2682660893107577E-5</v>
      </c>
      <c r="AF489" s="8">
        <f t="shared" si="306"/>
        <v>2.8347632752245783E-5</v>
      </c>
      <c r="AG489" s="8">
        <f t="shared" si="306"/>
        <v>2.455123055057964E-5</v>
      </c>
      <c r="AH489" s="8">
        <f t="shared" si="306"/>
        <v>2.1234086511745765E-5</v>
      </c>
      <c r="AI489" s="8">
        <f t="shared" si="306"/>
        <v>1.8341700584752974E-5</v>
      </c>
      <c r="AJ489" s="8">
        <f t="shared" si="306"/>
        <v>1.5824460297604109E-5</v>
      </c>
      <c r="AK489" s="8">
        <f t="shared" si="306"/>
        <v>1.363751988447522E-5</v>
      </c>
      <c r="AL489" s="8">
        <f t="shared" si="306"/>
        <v>1.1740584860544344E-5</v>
      </c>
      <c r="AM489" s="8">
        <f t="shared" si="306"/>
        <v>1.0097636766621922E-5</v>
      </c>
      <c r="AN489" s="8">
        <f t="shared" si="306"/>
        <v>8.6766238834645836E-6</v>
      </c>
      <c r="AO489" s="8">
        <f t="shared" si="306"/>
        <v>7.449136798774445E-6</v>
      </c>
      <c r="AP489" s="8">
        <f t="shared" si="306"/>
        <v>6.3900823784686839E-6</v>
      </c>
      <c r="AQ489" s="8">
        <f t="shared" si="306"/>
        <v>5.4773656120774074E-6</v>
      </c>
      <c r="AR489" s="8">
        <f t="shared" si="306"/>
        <v>4.6915857021069507E-6</v>
      </c>
      <c r="AS489" s="8">
        <f t="shared" si="306"/>
        <v>4.0157504354402814E-6</v>
      </c>
      <c r="AT489" s="8">
        <f t="shared" si="306"/>
        <v>3.4350111416996859E-6</v>
      </c>
      <c r="AU489" s="8">
        <f t="shared" si="306"/>
        <v>2.9364192744819772E-6</v>
      </c>
      <c r="AV489" s="8">
        <f t="shared" si="306"/>
        <v>2.5087047401598703E-6</v>
      </c>
      <c r="AW489" s="8">
        <f t="shared" si="306"/>
        <v>2.1420754617050775E-6</v>
      </c>
      <c r="AX489" s="8">
        <f t="shared" si="306"/>
        <v>1.8280372358774312E-6</v>
      </c>
      <c r="AY489" s="8">
        <f t="shared" si="306"/>
        <v>1.559232669601818E-6</v>
      </c>
      <c r="AZ489" s="8">
        <f t="shared" si="306"/>
        <v>1.3292978252578698E-6</v>
      </c>
      <c r="BA489" s="8">
        <f t="shared" si="306"/>
        <v>1.1327351337925647E-6</v>
      </c>
      <c r="BB489" s="8">
        <f t="shared" si="306"/>
        <v>9.6480112502093507E-7</v>
      </c>
      <c r="BC489" s="8">
        <f t="shared" si="306"/>
        <v>8.214075578146986E-7</v>
      </c>
      <c r="BD489" s="8">
        <f t="shared" si="306"/>
        <v>6.9903459511985572E-7</v>
      </c>
      <c r="BE489" s="8">
        <f t="shared" si="306"/>
        <v>5.9465474937655894E-7</v>
      </c>
      <c r="BF489" s="8">
        <f t="shared" si="306"/>
        <v>5.0566641511691386E-7</v>
      </c>
      <c r="BG489" s="8">
        <f t="shared" si="306"/>
        <v>4.2983590155765049E-7</v>
      </c>
      <c r="BH489" s="8">
        <f t="shared" si="306"/>
        <v>3.6524697476510083E-7</v>
      </c>
      <c r="BI489" s="8">
        <f t="shared" si="306"/>
        <v>3.1025701356435507E-7</v>
      </c>
      <c r="BJ489" s="8">
        <f t="shared" si="306"/>
        <v>2.6345897384562982E-7</v>
      </c>
      <c r="BK489" s="8">
        <f t="shared" si="306"/>
        <v>2.2364844104774196E-7</v>
      </c>
      <c r="BL489" s="8">
        <f t="shared" si="306"/>
        <v>1.8979512965546269E-7</v>
      </c>
      <c r="BM489" s="8">
        <f t="shared" si="306"/>
        <v>1.6101826120390858E-7</v>
      </c>
      <c r="BN489" s="8">
        <f t="shared" si="306"/>
        <v>1.3656531848548447E-7</v>
      </c>
      <c r="BO489" s="8">
        <f t="shared" si="302"/>
        <v>7.5500460441912942E-7</v>
      </c>
      <c r="BP489" s="8">
        <f t="shared" si="300"/>
        <v>3.6990259103296371E-3</v>
      </c>
    </row>
    <row r="490" spans="7:68">
      <c r="G490" s="8">
        <f t="shared" ref="G490:BO490" si="307">G138*$D138</f>
        <v>2.549231751374722E-5</v>
      </c>
      <c r="H490" s="8">
        <f t="shared" si="307"/>
        <v>4.247020097790287E-5</v>
      </c>
      <c r="I490" s="8">
        <f t="shared" si="307"/>
        <v>5.3066516121889642E-5</v>
      </c>
      <c r="J490" s="8">
        <f t="shared" si="307"/>
        <v>5.8939210572712085E-5</v>
      </c>
      <c r="K490" s="8">
        <f t="shared" si="307"/>
        <v>6.1370453008836461E-5</v>
      </c>
      <c r="L490" s="8">
        <f t="shared" si="307"/>
        <v>6.1345904827632921E-5</v>
      </c>
      <c r="M490" s="8">
        <f t="shared" si="307"/>
        <v>5.9617995174987931E-5</v>
      </c>
      <c r="N490" s="8">
        <f t="shared" si="307"/>
        <v>5.6756331406588502E-5</v>
      </c>
      <c r="O490" s="8">
        <f t="shared" si="307"/>
        <v>5.3187777069399249E-5</v>
      </c>
      <c r="P490" s="8">
        <f t="shared" si="307"/>
        <v>4.9228242554232853E-5</v>
      </c>
      <c r="Q490" s="8">
        <f t="shared" si="307"/>
        <v>4.5107838652443566E-5</v>
      </c>
      <c r="R490" s="8">
        <f t="shared" si="307"/>
        <v>4.0990723197256901E-5</v>
      </c>
      <c r="S490" s="8">
        <f t="shared" si="307"/>
        <v>3.6990711791924579E-5</v>
      </c>
      <c r="T490" s="8">
        <f t="shared" si="307"/>
        <v>3.3183513916724948E-5</v>
      </c>
      <c r="U490" s="8">
        <f t="shared" si="307"/>
        <v>2.9616286170677028E-5</v>
      </c>
      <c r="V490" s="8">
        <f t="shared" si="307"/>
        <v>2.6315057472185554E-5</v>
      </c>
      <c r="W490" s="8">
        <f t="shared" si="307"/>
        <v>2.3290470553976229E-5</v>
      </c>
      <c r="X490" s="8">
        <f t="shared" si="307"/>
        <v>2.0542195028607031E-5</v>
      </c>
      <c r="Y490" s="8">
        <f t="shared" si="307"/>
        <v>1.8062295595431305E-5</v>
      </c>
      <c r="Z490" s="8">
        <f t="shared" si="307"/>
        <v>1.5837781295783445E-5</v>
      </c>
      <c r="AA490" s="8">
        <f t="shared" si="307"/>
        <v>1.3852515410356993E-5</v>
      </c>
      <c r="AB490" s="8">
        <f t="shared" si="307"/>
        <v>1.2088628448104867E-5</v>
      </c>
      <c r="AC490" s="8">
        <f t="shared" si="307"/>
        <v>1.052754692896551E-5</v>
      </c>
      <c r="AD490" s="8">
        <f t="shared" si="307"/>
        <v>9.1507268784294972E-6</v>
      </c>
      <c r="AE490" s="8">
        <f t="shared" si="307"/>
        <v>7.9401619684705962E-6</v>
      </c>
      <c r="AF490" s="8">
        <f t="shared" si="307"/>
        <v>6.8787211165254457E-6</v>
      </c>
      <c r="AG490" s="8">
        <f t="shared" si="307"/>
        <v>5.9503583319913E-6</v>
      </c>
      <c r="AH490" s="8">
        <f t="shared" si="307"/>
        <v>5.1402280642727798E-6</v>
      </c>
      <c r="AI490" s="8">
        <f t="shared" si="307"/>
        <v>4.4347317624513405E-6</v>
      </c>
      <c r="AJ490" s="8">
        <f t="shared" si="307"/>
        <v>3.8215154049537584E-6</v>
      </c>
      <c r="AK490" s="8">
        <f t="shared" si="307"/>
        <v>3.2894330767373637E-6</v>
      </c>
      <c r="AL490" s="8">
        <f t="shared" si="307"/>
        <v>2.8284880030164891E-6</v>
      </c>
      <c r="AM490" s="8">
        <f t="shared" si="307"/>
        <v>2.4297595848412587E-6</v>
      </c>
      <c r="AN490" s="8">
        <f t="shared" si="307"/>
        <v>2.0853227564204279E-6</v>
      </c>
      <c r="AO490" s="8">
        <f t="shared" si="307"/>
        <v>1.7881642636305169E-6</v>
      </c>
      <c r="AP490" s="8">
        <f t="shared" si="307"/>
        <v>1.5320991410786265E-6</v>
      </c>
      <c r="AQ490" s="8">
        <f t="shared" si="307"/>
        <v>1.3116896563106765E-6</v>
      </c>
      <c r="AR490" s="8">
        <f t="shared" si="307"/>
        <v>1.12216822650968E-6</v>
      </c>
      <c r="AS490" s="8">
        <f t="shared" si="307"/>
        <v>9.5936524143736767E-7</v>
      </c>
      <c r="AT490" s="8">
        <f t="shared" si="307"/>
        <v>8.1964230371007893E-7</v>
      </c>
      <c r="AU490" s="8">
        <f t="shared" si="307"/>
        <v>6.9983108996525817E-7</v>
      </c>
      <c r="AV490" s="8">
        <f t="shared" si="307"/>
        <v>5.971778174030372E-7</v>
      </c>
      <c r="AW490" s="8">
        <f t="shared" si="307"/>
        <v>5.0929314860855692E-7</v>
      </c>
      <c r="AX490" s="8">
        <f t="shared" si="307"/>
        <v>4.3410726704187959E-7</v>
      </c>
      <c r="AY490" s="8">
        <f t="shared" si="307"/>
        <v>3.6982979329692863E-7</v>
      </c>
      <c r="AZ490" s="8">
        <f t="shared" si="307"/>
        <v>3.1491417821226023E-7</v>
      </c>
      <c r="BA490" s="8">
        <f t="shared" si="307"/>
        <v>2.6802619546061309E-7</v>
      </c>
      <c r="BB490" s="8">
        <f t="shared" si="307"/>
        <v>2.2801615743185425E-7</v>
      </c>
      <c r="BC490" s="8">
        <f t="shared" si="307"/>
        <v>1.9389448953949993E-7</v>
      </c>
      <c r="BD490" s="8">
        <f t="shared" si="307"/>
        <v>1.6481031610857492E-7</v>
      </c>
      <c r="BE490" s="8">
        <f t="shared" si="307"/>
        <v>1.4003273318481179E-7</v>
      </c>
      <c r="BF490" s="8">
        <f t="shared" si="307"/>
        <v>1.1893446805163346E-7</v>
      </c>
      <c r="BG490" s="8">
        <f t="shared" si="307"/>
        <v>1.0097765057714548E-7</v>
      </c>
      <c r="BH490" s="8">
        <f t="shared" si="307"/>
        <v>8.5701446759644489E-8</v>
      </c>
      <c r="BI490" s="8">
        <f t="shared" si="307"/>
        <v>7.2711329320242826E-8</v>
      </c>
      <c r="BJ490" s="8">
        <f t="shared" si="307"/>
        <v>6.166978345692159E-8</v>
      </c>
      <c r="BK490" s="8">
        <f t="shared" si="307"/>
        <v>5.2288267648537394E-8</v>
      </c>
      <c r="BL490" s="8">
        <f t="shared" si="307"/>
        <v>4.4320269529323421E-8</v>
      </c>
      <c r="BM490" s="8">
        <f t="shared" si="307"/>
        <v>3.7555315285476876E-8</v>
      </c>
      <c r="BN490" s="8">
        <f t="shared" si="307"/>
        <v>3.1813807762171758E-8</v>
      </c>
      <c r="BO490" s="8">
        <f t="shared" si="302"/>
        <v>1.7452516437913533E-7</v>
      </c>
      <c r="BP490" s="8">
        <f t="shared" si="300"/>
        <v>9.1388899499579936E-4</v>
      </c>
    </row>
    <row r="491" spans="7:68">
      <c r="G491" s="8">
        <f t="shared" ref="G491:BO491" si="308">G139*$D139</f>
        <v>2.653562961565805E-4</v>
      </c>
      <c r="H491" s="8">
        <f t="shared" si="308"/>
        <v>4.4155287680454992E-4</v>
      </c>
      <c r="I491" s="8">
        <f t="shared" si="308"/>
        <v>5.5105799025207834E-4</v>
      </c>
      <c r="J491" s="8">
        <f t="shared" si="308"/>
        <v>6.1130699718630547E-4</v>
      </c>
      <c r="K491" s="8">
        <f t="shared" si="308"/>
        <v>6.3575927707375777E-4</v>
      </c>
      <c r="L491" s="8">
        <f t="shared" si="308"/>
        <v>6.3474206223043976E-4</v>
      </c>
      <c r="M491" s="8">
        <f t="shared" si="308"/>
        <v>6.1612296173834682E-4</v>
      </c>
      <c r="N491" s="8">
        <f t="shared" si="308"/>
        <v>5.8584491904720517E-4</v>
      </c>
      <c r="O491" s="8">
        <f t="shared" si="308"/>
        <v>5.4835084422818407E-4</v>
      </c>
      <c r="P491" s="8">
        <f t="shared" si="308"/>
        <v>5.069198915531657E-4</v>
      </c>
      <c r="Q491" s="8">
        <f t="shared" si="308"/>
        <v>4.6393308474945716E-4</v>
      </c>
      <c r="R491" s="8">
        <f t="shared" si="308"/>
        <v>4.2108253801259821E-4</v>
      </c>
      <c r="S491" s="8">
        <f t="shared" si="308"/>
        <v>3.7953572759535519E-4</v>
      </c>
      <c r="T491" s="8">
        <f t="shared" si="308"/>
        <v>3.4006401192543823E-4</v>
      </c>
      <c r="U491" s="8">
        <f t="shared" si="308"/>
        <v>3.0314277634496206E-4</v>
      </c>
      <c r="V491" s="8">
        <f t="shared" si="308"/>
        <v>2.6902910924694239E-4</v>
      </c>
      <c r="W491" s="8">
        <f t="shared" si="308"/>
        <v>2.3782173257429705E-4</v>
      </c>
      <c r="X491" s="8">
        <f t="shared" si="308"/>
        <v>2.0950695688427482E-4</v>
      </c>
      <c r="Y491" s="8">
        <f t="shared" si="308"/>
        <v>1.8399366524592313E-4</v>
      </c>
      <c r="Z491" s="8">
        <f t="shared" si="308"/>
        <v>1.6113971524695585E-4</v>
      </c>
      <c r="AA491" s="8">
        <f t="shared" si="308"/>
        <v>1.407716552397406E-4</v>
      </c>
      <c r="AB491" s="8">
        <f t="shared" si="308"/>
        <v>1.2269925607181963E-4</v>
      </c>
      <c r="AC491" s="8">
        <f t="shared" si="308"/>
        <v>1.0672604382683366E-4</v>
      </c>
      <c r="AD491" s="8">
        <f t="shared" si="308"/>
        <v>9.2656767092791931E-5</v>
      </c>
      <c r="AE491" s="8">
        <f t="shared" si="308"/>
        <v>8.030253148041967E-5</v>
      </c>
      <c r="AF491" s="8">
        <f t="shared" si="308"/>
        <v>6.9484174439377521E-5</v>
      </c>
      <c r="AG491" s="8">
        <f t="shared" si="308"/>
        <v>6.0034326715622189E-5</v>
      </c>
      <c r="AH491" s="8">
        <f t="shared" si="308"/>
        <v>5.1798506487671642E-5</v>
      </c>
      <c r="AI491" s="8">
        <f t="shared" si="308"/>
        <v>4.4635513019090773E-5</v>
      </c>
      <c r="AJ491" s="8">
        <f t="shared" si="308"/>
        <v>3.8417324308845012E-5</v>
      </c>
      <c r="AK491" s="8">
        <f t="shared" si="308"/>
        <v>3.3028654285791022E-5</v>
      </c>
      <c r="AL491" s="8">
        <f t="shared" si="308"/>
        <v>2.8366286829190328E-5</v>
      </c>
      <c r="AM491" s="8">
        <f t="shared" si="308"/>
        <v>2.4338274099445299E-5</v>
      </c>
      <c r="AN491" s="8">
        <f t="shared" si="308"/>
        <v>2.0863063567427533E-5</v>
      </c>
      <c r="AO491" s="8">
        <f t="shared" si="308"/>
        <v>1.7868600325984991E-5</v>
      </c>
      <c r="AP491" s="8">
        <f t="shared" si="308"/>
        <v>1.5291437627540072E-5</v>
      </c>
      <c r="AQ491" s="8">
        <f t="shared" si="308"/>
        <v>1.3075878220172043E-5</v>
      </c>
      <c r="AR491" s="8">
        <f t="shared" si="308"/>
        <v>1.117316123807998E-5</v>
      </c>
      <c r="AS491" s="8">
        <f t="shared" si="308"/>
        <v>9.5407035750847168E-6</v>
      </c>
      <c r="AT491" s="8">
        <f t="shared" si="308"/>
        <v>8.1414003840722919E-6</v>
      </c>
      <c r="AU491" s="8">
        <f t="shared" si="308"/>
        <v>6.9429862475368495E-6</v>
      </c>
      <c r="AV491" s="8">
        <f t="shared" si="308"/>
        <v>5.9174563764372586E-6</v>
      </c>
      <c r="AW491" s="8">
        <f t="shared" si="308"/>
        <v>5.0405456981766519E-6</v>
      </c>
      <c r="AX491" s="8">
        <f t="shared" si="308"/>
        <v>4.2912627190430435E-6</v>
      </c>
      <c r="AY491" s="8">
        <f t="shared" si="308"/>
        <v>3.6514744591129898E-6</v>
      </c>
      <c r="AZ491" s="8">
        <f t="shared" si="308"/>
        <v>3.1055384555371633E-6</v>
      </c>
      <c r="BA491" s="8">
        <f t="shared" si="308"/>
        <v>2.6399777340288098E-6</v>
      </c>
      <c r="BB491" s="8">
        <f t="shared" si="308"/>
        <v>2.2431946975781818E-6</v>
      </c>
      <c r="BC491" s="8">
        <f t="shared" si="308"/>
        <v>1.9052200298097357E-6</v>
      </c>
      <c r="BD491" s="8">
        <f t="shared" si="308"/>
        <v>1.6174929232670409E-6</v>
      </c>
      <c r="BE491" s="8">
        <f t="shared" si="308"/>
        <v>1.3726691944013414E-6</v>
      </c>
      <c r="BF491" s="8">
        <f t="shared" si="308"/>
        <v>1.164454118168228E-6</v>
      </c>
      <c r="BG491" s="8">
        <f t="shared" si="308"/>
        <v>9.8745709220665726E-7</v>
      </c>
      <c r="BH491" s="8">
        <f t="shared" si="308"/>
        <v>8.3706551393699435E-7</v>
      </c>
      <c r="BI491" s="8">
        <f t="shared" si="308"/>
        <v>7.093355169954974E-7</v>
      </c>
      <c r="BJ491" s="8">
        <f t="shared" si="308"/>
        <v>6.0089746196098581E-7</v>
      </c>
      <c r="BK491" s="8">
        <f t="shared" si="308"/>
        <v>5.0887430778638908E-7</v>
      </c>
      <c r="BL491" s="8">
        <f t="shared" si="308"/>
        <v>4.3081120344806995E-7</v>
      </c>
      <c r="BM491" s="8">
        <f t="shared" si="308"/>
        <v>3.646148337044631E-7</v>
      </c>
      <c r="BN491" s="8">
        <f t="shared" si="308"/>
        <v>3.0850122878858979E-7</v>
      </c>
      <c r="BO491" s="8">
        <f t="shared" si="302"/>
        <v>1.6793846180935407E-6</v>
      </c>
      <c r="BP491" s="8">
        <f t="shared" si="300"/>
        <v>9.400116822743743E-3</v>
      </c>
    </row>
    <row r="492" spans="7:68">
      <c r="G492" s="8">
        <f t="shared" ref="G492:BO492" si="309">G140*$D140</f>
        <v>1.1138412431263873E-4</v>
      </c>
      <c r="H492" s="8">
        <f t="shared" si="309"/>
        <v>1.8534318285623081E-4</v>
      </c>
      <c r="I492" s="8">
        <f t="shared" si="309"/>
        <v>2.3130829220457608E-4</v>
      </c>
      <c r="J492" s="8">
        <f t="shared" si="309"/>
        <v>2.5659799881894304E-4</v>
      </c>
      <c r="K492" s="8">
        <f t="shared" si="309"/>
        <v>2.6686191877170083E-4</v>
      </c>
      <c r="L492" s="8">
        <f t="shared" si="309"/>
        <v>2.6643493970166605E-4</v>
      </c>
      <c r="M492" s="8">
        <f t="shared" si="309"/>
        <v>2.5861951480375049E-4</v>
      </c>
      <c r="N492" s="8">
        <f t="shared" si="309"/>
        <v>2.4591021293339478E-4</v>
      </c>
      <c r="O492" s="8">
        <f t="shared" si="309"/>
        <v>2.301719593056575E-4</v>
      </c>
      <c r="P492" s="8">
        <f t="shared" si="309"/>
        <v>2.1278118904700781E-4</v>
      </c>
      <c r="Q492" s="8">
        <f t="shared" si="309"/>
        <v>1.9473734421582154E-4</v>
      </c>
      <c r="R492" s="8">
        <f t="shared" si="309"/>
        <v>1.7675069496825109E-4</v>
      </c>
      <c r="S492" s="8">
        <f t="shared" si="309"/>
        <v>1.5931129306471698E-4</v>
      </c>
      <c r="T492" s="8">
        <f t="shared" si="309"/>
        <v>1.4274291858598642E-4</v>
      </c>
      <c r="U492" s="8">
        <f t="shared" si="309"/>
        <v>1.2724511599665074E-4</v>
      </c>
      <c r="V492" s="8">
        <f t="shared" si="309"/>
        <v>1.1292579894316099E-4</v>
      </c>
      <c r="W492" s="8">
        <f t="shared" si="309"/>
        <v>9.9826406265754317E-5</v>
      </c>
      <c r="X492" s="8">
        <f t="shared" si="309"/>
        <v>8.7941191778584499E-5</v>
      </c>
      <c r="Y492" s="8">
        <f t="shared" si="309"/>
        <v>7.7231908868659091E-5</v>
      </c>
      <c r="Z492" s="8">
        <f t="shared" si="309"/>
        <v>6.7638892819709865E-5</v>
      </c>
      <c r="AA492" s="8">
        <f t="shared" si="309"/>
        <v>5.9089336767298519E-5</v>
      </c>
      <c r="AB492" s="8">
        <f t="shared" si="309"/>
        <v>5.1503391437553918E-5</v>
      </c>
      <c r="AC492" s="8">
        <f t="shared" si="309"/>
        <v>4.4798586297683261E-5</v>
      </c>
      <c r="AD492" s="8">
        <f t="shared" si="309"/>
        <v>3.8892963964875621E-5</v>
      </c>
      <c r="AE492" s="8">
        <f t="shared" si="309"/>
        <v>3.3707235436225543E-5</v>
      </c>
      <c r="AF492" s="8">
        <f t="shared" si="309"/>
        <v>2.9166196678257229E-5</v>
      </c>
      <c r="AG492" s="8">
        <f t="shared" si="309"/>
        <v>2.519959393001425E-5</v>
      </c>
      <c r="AH492" s="8">
        <f t="shared" si="309"/>
        <v>2.1742582970133775E-5</v>
      </c>
      <c r="AI492" s="8">
        <f t="shared" si="309"/>
        <v>1.8735894353692422E-5</v>
      </c>
      <c r="AJ492" s="8">
        <f t="shared" si="309"/>
        <v>1.6125790450626302E-5</v>
      </c>
      <c r="AK492" s="8">
        <f t="shared" si="309"/>
        <v>1.3863879576751787E-5</v>
      </c>
      <c r="AL492" s="8">
        <f t="shared" si="309"/>
        <v>1.1906836446820631E-5</v>
      </c>
      <c r="AM492" s="8">
        <f t="shared" si="309"/>
        <v>1.0216065671372102E-5</v>
      </c>
      <c r="AN492" s="8">
        <f t="shared" si="309"/>
        <v>8.7573353245992112E-6</v>
      </c>
      <c r="AO492" s="8">
        <f t="shared" si="309"/>
        <v>7.5004001368332058E-6</v>
      </c>
      <c r="AP492" s="8">
        <f t="shared" si="309"/>
        <v>6.4186281399550919E-6</v>
      </c>
      <c r="AQ492" s="8">
        <f t="shared" si="309"/>
        <v>5.488640240566043E-6</v>
      </c>
      <c r="AR492" s="8">
        <f t="shared" si="309"/>
        <v>4.6899689147496213E-6</v>
      </c>
      <c r="AS492" s="8">
        <f t="shared" si="309"/>
        <v>4.0047397722577824E-6</v>
      </c>
      <c r="AT492" s="8">
        <f t="shared" si="309"/>
        <v>3.4173779389933074E-6</v>
      </c>
      <c r="AU492" s="8">
        <f t="shared" si="309"/>
        <v>2.9143399063734923E-6</v>
      </c>
      <c r="AV492" s="8">
        <f t="shared" si="309"/>
        <v>2.4838705777637873E-6</v>
      </c>
      <c r="AW492" s="8">
        <f t="shared" si="309"/>
        <v>2.1157846140494587E-6</v>
      </c>
      <c r="AX492" s="8">
        <f t="shared" si="309"/>
        <v>1.8012707709563394E-6</v>
      </c>
      <c r="AY492" s="8">
        <f t="shared" si="309"/>
        <v>1.532717674195576E-6</v>
      </c>
      <c r="AZ492" s="8">
        <f t="shared" si="309"/>
        <v>1.3035593517069573E-6</v>
      </c>
      <c r="BA492" s="8">
        <f t="shared" si="309"/>
        <v>1.108138801938019E-6</v>
      </c>
      <c r="BB492" s="8">
        <f t="shared" si="309"/>
        <v>9.4158789774886633E-7</v>
      </c>
      <c r="BC492" s="8">
        <f t="shared" si="309"/>
        <v>7.9972198782137057E-7</v>
      </c>
      <c r="BD492" s="8">
        <f t="shared" si="309"/>
        <v>6.789476468034493E-7</v>
      </c>
      <c r="BE492" s="8">
        <f t="shared" si="309"/>
        <v>5.7618213098327911E-7</v>
      </c>
      <c r="BF492" s="8">
        <f t="shared" si="309"/>
        <v>4.8878321009530556E-7</v>
      </c>
      <c r="BG492" s="8">
        <f t="shared" si="309"/>
        <v>4.1448816216081911E-7</v>
      </c>
      <c r="BH492" s="8">
        <f t="shared" si="309"/>
        <v>3.5136083301059018E-7</v>
      </c>
      <c r="BI492" s="8">
        <f t="shared" si="309"/>
        <v>2.9774577256601123E-7</v>
      </c>
      <c r="BJ492" s="8">
        <f t="shared" si="309"/>
        <v>2.5222856427991994E-7</v>
      </c>
      <c r="BK492" s="8">
        <f t="shared" si="309"/>
        <v>2.136015612930522E-7</v>
      </c>
      <c r="BL492" s="8">
        <f t="shared" si="309"/>
        <v>1.8083433231153554E-7</v>
      </c>
      <c r="BM492" s="8">
        <f t="shared" si="309"/>
        <v>1.5304820180187341E-7</v>
      </c>
      <c r="BN492" s="8">
        <f t="shared" si="309"/>
        <v>1.2949434294829693E-7</v>
      </c>
      <c r="BO492" s="8">
        <f t="shared" si="302"/>
        <v>7.0492687673229248E-7</v>
      </c>
      <c r="BP492" s="8">
        <f t="shared" si="300"/>
        <v>3.9457280490529274E-3</v>
      </c>
    </row>
    <row r="493" spans="7:68">
      <c r="G493" s="8">
        <f t="shared" ref="G493:BO493" si="310">G141*$D141</f>
        <v>5.8014595998433017E-6</v>
      </c>
      <c r="H493" s="8">
        <f t="shared" si="310"/>
        <v>9.6420258549395664E-6</v>
      </c>
      <c r="I493" s="8">
        <f t="shared" si="310"/>
        <v>1.2018785228182168E-5</v>
      </c>
      <c r="J493" s="8">
        <f t="shared" si="310"/>
        <v>1.3316814032825843E-5</v>
      </c>
      <c r="K493" s="8">
        <f t="shared" si="310"/>
        <v>1.3832840576597847E-5</v>
      </c>
      <c r="L493" s="8">
        <f t="shared" si="310"/>
        <v>1.3794108622983369E-5</v>
      </c>
      <c r="M493" s="8">
        <f t="shared" si="310"/>
        <v>1.3373388309982377E-5</v>
      </c>
      <c r="N493" s="8">
        <f t="shared" si="310"/>
        <v>1.2700897926394692E-5</v>
      </c>
      <c r="O493" s="8">
        <f t="shared" si="310"/>
        <v>1.1873751948938238E-5</v>
      </c>
      <c r="P493" s="8">
        <f t="shared" si="310"/>
        <v>1.0963430966186306E-5</v>
      </c>
      <c r="Q493" s="8">
        <f t="shared" si="310"/>
        <v>1.0021672246190903E-5</v>
      </c>
      <c r="R493" s="8">
        <f t="shared" si="310"/>
        <v>9.085101421728697E-6</v>
      </c>
      <c r="S493" s="8">
        <f t="shared" si="310"/>
        <v>8.1788625549112601E-6</v>
      </c>
      <c r="T493" s="8">
        <f t="shared" si="310"/>
        <v>7.319452843372122E-6</v>
      </c>
      <c r="U493" s="8">
        <f t="shared" si="310"/>
        <v>6.5169271209023937E-6</v>
      </c>
      <c r="V493" s="8">
        <f t="shared" si="310"/>
        <v>5.7766041999678821E-6</v>
      </c>
      <c r="W493" s="8">
        <f t="shared" si="310"/>
        <v>5.1003804708091409E-6</v>
      </c>
      <c r="X493" s="8">
        <f t="shared" si="310"/>
        <v>4.4877347695507718E-6</v>
      </c>
      <c r="Y493" s="8">
        <f t="shared" si="310"/>
        <v>3.9364913486909526E-6</v>
      </c>
      <c r="Z493" s="8">
        <f t="shared" si="310"/>
        <v>3.4433940113286123E-6</v>
      </c>
      <c r="AA493" s="8">
        <f t="shared" si="310"/>
        <v>3.0045334445847805E-6</v>
      </c>
      <c r="AB493" s="8">
        <f t="shared" si="310"/>
        <v>2.6156609730428078E-6</v>
      </c>
      <c r="AC493" s="8">
        <f t="shared" si="310"/>
        <v>2.2724149171712352E-6</v>
      </c>
      <c r="AD493" s="8">
        <f t="shared" si="310"/>
        <v>1.9704801351331786E-6</v>
      </c>
      <c r="AE493" s="8">
        <f t="shared" si="310"/>
        <v>1.705696866974658E-6</v>
      </c>
      <c r="AF493" s="8">
        <f t="shared" si="310"/>
        <v>1.4741314603141783E-6</v>
      </c>
      <c r="AG493" s="8">
        <f t="shared" si="310"/>
        <v>1.2721187528872777E-6</v>
      </c>
      <c r="AH493" s="8">
        <f t="shared" si="310"/>
        <v>1.0962836719326362E-6</v>
      </c>
      <c r="AI493" s="8">
        <f t="shared" si="310"/>
        <v>9.4354786463945009E-7</v>
      </c>
      <c r="AJ493" s="8">
        <f t="shared" si="310"/>
        <v>8.1112580225729267E-7</v>
      </c>
      <c r="AK493" s="8">
        <f t="shared" si="310"/>
        <v>6.9651372639833731E-7</v>
      </c>
      <c r="AL493" s="8">
        <f t="shared" si="310"/>
        <v>5.974739681414381E-7</v>
      </c>
      <c r="AM493" s="8">
        <f t="shared" si="310"/>
        <v>5.1201651963570799E-7</v>
      </c>
      <c r="AN493" s="8">
        <f t="shared" si="310"/>
        <v>4.3837923472082712E-7</v>
      </c>
      <c r="AO493" s="8">
        <f t="shared" si="310"/>
        <v>3.7500764828986046E-7</v>
      </c>
      <c r="AP493" s="8">
        <f t="shared" si="310"/>
        <v>3.2053510874969904E-7</v>
      </c>
      <c r="AQ493" s="8">
        <f t="shared" si="310"/>
        <v>2.737636941313055E-7</v>
      </c>
      <c r="AR493" s="8">
        <f t="shared" si="310"/>
        <v>2.3364621441292873E-7</v>
      </c>
      <c r="AS493" s="8">
        <f t="shared" si="310"/>
        <v>1.9926947797127912E-7</v>
      </c>
      <c r="AT493" s="8">
        <f t="shared" si="310"/>
        <v>1.6983890891705946E-7</v>
      </c>
      <c r="AU493" s="8">
        <f t="shared" si="310"/>
        <v>1.4466453664282828E-7</v>
      </c>
      <c r="AV493" s="8">
        <f t="shared" si="310"/>
        <v>1.2314833311970715E-7</v>
      </c>
      <c r="AW493" s="8">
        <f t="shared" si="310"/>
        <v>1.0477284255634513E-7</v>
      </c>
      <c r="AX493" s="8">
        <f t="shared" si="310"/>
        <v>8.9091028261167531E-8</v>
      </c>
      <c r="AY493" s="8">
        <f t="shared" si="310"/>
        <v>7.5717250041508157E-8</v>
      </c>
      <c r="AZ493" s="8">
        <f t="shared" si="310"/>
        <v>6.4319280001926476E-8</v>
      </c>
      <c r="BA493" s="8">
        <f t="shared" si="310"/>
        <v>5.4611263457287869E-8</v>
      </c>
      <c r="BB493" s="8">
        <f t="shared" si="310"/>
        <v>4.6347533548602096E-8</v>
      </c>
      <c r="BC493" s="8">
        <f t="shared" si="310"/>
        <v>3.9317192053448516E-8</v>
      </c>
      <c r="BD493" s="8">
        <f t="shared" si="310"/>
        <v>3.3339374077975218E-8</v>
      </c>
      <c r="BE493" s="8">
        <f t="shared" si="310"/>
        <v>2.8259120255973357E-8</v>
      </c>
      <c r="BF493" s="8">
        <f t="shared" si="310"/>
        <v>2.3943786362767066E-8</v>
      </c>
      <c r="BG493" s="8">
        <f t="shared" si="310"/>
        <v>2.0279926591833653E-8</v>
      </c>
      <c r="BH493" s="8">
        <f t="shared" si="310"/>
        <v>1.7170592941168746E-8</v>
      </c>
      <c r="BI493" s="8">
        <f t="shared" si="310"/>
        <v>1.4532999081039215E-8</v>
      </c>
      <c r="BJ493" s="8">
        <f t="shared" si="310"/>
        <v>1.229650264064074E-8</v>
      </c>
      <c r="BK493" s="8">
        <f t="shared" si="310"/>
        <v>1.0400865010343392E-8</v>
      </c>
      <c r="BL493" s="8">
        <f t="shared" si="310"/>
        <v>8.7947524871672069E-9</v>
      </c>
      <c r="BM493" s="8">
        <f t="shared" si="310"/>
        <v>7.4344468912641546E-9</v>
      </c>
      <c r="BN493" s="8">
        <f t="shared" si="310"/>
        <v>6.2827376609903516E-9</v>
      </c>
      <c r="BO493" s="8">
        <f t="shared" si="302"/>
        <v>3.3939893945528037E-8</v>
      </c>
      <c r="BP493" s="8">
        <f t="shared" si="300"/>
        <v>2.0309128680831638E-4</v>
      </c>
    </row>
    <row r="494" spans="7:68">
      <c r="G494" s="8">
        <f t="shared" ref="G494:BO494" si="311">G142*$D142</f>
        <v>7.5475530664654753E-6</v>
      </c>
      <c r="H494" s="8">
        <f t="shared" si="311"/>
        <v>1.2528938090332689E-5</v>
      </c>
      <c r="I494" s="8">
        <f t="shared" si="311"/>
        <v>1.5598527922464196E-5</v>
      </c>
      <c r="J494" s="8">
        <f t="shared" si="311"/>
        <v>1.7262370900860377E-5</v>
      </c>
      <c r="K494" s="8">
        <f t="shared" si="311"/>
        <v>1.790970980964264E-5</v>
      </c>
      <c r="L494" s="8">
        <f t="shared" si="311"/>
        <v>1.7838070970404071E-5</v>
      </c>
      <c r="M494" s="8">
        <f t="shared" si="311"/>
        <v>1.7273198723007941E-5</v>
      </c>
      <c r="N494" s="8">
        <f t="shared" si="311"/>
        <v>1.6384862788681819E-5</v>
      </c>
      <c r="O494" s="8">
        <f t="shared" si="311"/>
        <v>1.5299365628931645E-5</v>
      </c>
      <c r="P494" s="8">
        <f t="shared" si="311"/>
        <v>1.4109414968903628E-5</v>
      </c>
      <c r="Q494" s="8">
        <f t="shared" si="311"/>
        <v>1.2881895866609014E-5</v>
      </c>
      <c r="R494" s="8">
        <f t="shared" si="311"/>
        <v>1.1663971166493251E-5</v>
      </c>
      <c r="S494" s="8">
        <f t="shared" si="311"/>
        <v>1.0487854073871847E-5</v>
      </c>
      <c r="T494" s="8">
        <f t="shared" si="311"/>
        <v>9.3745280260300642E-6</v>
      </c>
      <c r="U494" s="8">
        <f t="shared" si="311"/>
        <v>8.3366338517195952E-6</v>
      </c>
      <c r="V494" s="8">
        <f t="shared" si="311"/>
        <v>7.3806998367224142E-6</v>
      </c>
      <c r="W494" s="8">
        <f t="shared" si="311"/>
        <v>6.5088546685095792E-6</v>
      </c>
      <c r="X494" s="8">
        <f t="shared" si="311"/>
        <v>5.7201346322078296E-6</v>
      </c>
      <c r="Y494" s="8">
        <f t="shared" si="311"/>
        <v>5.0114735083287498E-6</v>
      </c>
      <c r="Z494" s="8">
        <f t="shared" si="311"/>
        <v>4.3784452756977488E-6</v>
      </c>
      <c r="AA494" s="8">
        <f t="shared" si="311"/>
        <v>3.8158150577705872E-6</v>
      </c>
      <c r="AB494" s="8">
        <f t="shared" si="311"/>
        <v>3.3179420454709969E-6</v>
      </c>
      <c r="AC494" s="8">
        <f t="shared" si="311"/>
        <v>2.8790688021836971E-6</v>
      </c>
      <c r="AD494" s="8">
        <f t="shared" si="311"/>
        <v>2.4935239364999666E-6</v>
      </c>
      <c r="AE494" s="8">
        <f t="shared" si="311"/>
        <v>2.1558592367655966E-6</v>
      </c>
      <c r="AF494" s="8">
        <f t="shared" si="311"/>
        <v>1.8609376931760629E-6</v>
      </c>
      <c r="AG494" s="8">
        <f t="shared" si="311"/>
        <v>1.6039851424644446E-6</v>
      </c>
      <c r="AH494" s="8">
        <f t="shared" si="311"/>
        <v>1.3806153596619885E-6</v>
      </c>
      <c r="AI494" s="8">
        <f t="shared" si="311"/>
        <v>1.1868361323951451E-6</v>
      </c>
      <c r="AJ494" s="8">
        <f t="shared" si="311"/>
        <v>1.0190420585047969E-6</v>
      </c>
      <c r="AK494" s="8">
        <f t="shared" si="311"/>
        <v>8.7399840551094759E-7</v>
      </c>
      <c r="AL494" s="8">
        <f t="shared" si="311"/>
        <v>7.4881927904421817E-7</v>
      </c>
      <c r="AM494" s="8">
        <f t="shared" si="311"/>
        <v>6.4094250165691057E-7</v>
      </c>
      <c r="AN494" s="8">
        <f t="shared" si="311"/>
        <v>5.4810295141690941E-7</v>
      </c>
      <c r="AO494" s="8">
        <f t="shared" si="311"/>
        <v>4.6830560996062419E-7</v>
      </c>
      <c r="AP494" s="8">
        <f t="shared" si="311"/>
        <v>3.9979918930352721E-7</v>
      </c>
      <c r="AQ494" s="8">
        <f t="shared" si="311"/>
        <v>3.4105091954198102E-7</v>
      </c>
      <c r="AR494" s="8">
        <f t="shared" si="311"/>
        <v>2.9072286492848868E-7</v>
      </c>
      <c r="AS494" s="8">
        <f t="shared" si="311"/>
        <v>2.4764997730882048E-7</v>
      </c>
      <c r="AT494" s="8">
        <f t="shared" si="311"/>
        <v>2.1081998068340612E-7</v>
      </c>
      <c r="AU494" s="8">
        <f t="shared" si="311"/>
        <v>1.7935509856640777E-7</v>
      </c>
      <c r="AV494" s="8">
        <f t="shared" si="311"/>
        <v>1.5249557892743842E-7</v>
      </c>
      <c r="AW494" s="8">
        <f t="shared" si="311"/>
        <v>1.2958493361714942E-7</v>
      </c>
      <c r="AX494" s="8">
        <f t="shared" si="311"/>
        <v>1.1005678548135578E-7</v>
      </c>
      <c r="AY494" s="8">
        <f t="shared" si="311"/>
        <v>9.3423203130196294E-8</v>
      </c>
      <c r="AZ494" s="8">
        <f t="shared" si="311"/>
        <v>7.9264397678019882E-8</v>
      </c>
      <c r="BA494" s="8">
        <f t="shared" si="311"/>
        <v>6.7219655509120795E-8</v>
      </c>
      <c r="BB494" s="8">
        <f t="shared" si="311"/>
        <v>5.6979384584752577E-8</v>
      </c>
      <c r="BC494" s="8">
        <f t="shared" si="311"/>
        <v>4.8278157730455999E-8</v>
      </c>
      <c r="BD494" s="8">
        <f t="shared" si="311"/>
        <v>4.0888643792120892E-8</v>
      </c>
      <c r="BE494" s="8">
        <f t="shared" si="311"/>
        <v>3.4616325834409554E-8</v>
      </c>
      <c r="BF494" s="8">
        <f t="shared" si="311"/>
        <v>2.9294914176727764E-8</v>
      </c>
      <c r="BG494" s="8">
        <f t="shared" si="311"/>
        <v>2.478237066604335E-8</v>
      </c>
      <c r="BH494" s="8">
        <f t="shared" si="311"/>
        <v>2.0957468929284208E-8</v>
      </c>
      <c r="BI494" s="8">
        <f t="shared" si="311"/>
        <v>1.7716823270774522E-8</v>
      </c>
      <c r="BJ494" s="8">
        <f t="shared" si="311"/>
        <v>1.497232628410181E-8</v>
      </c>
      <c r="BK494" s="8">
        <f t="shared" si="311"/>
        <v>1.2648942080372439E-8</v>
      </c>
      <c r="BL494" s="8">
        <f t="shared" si="311"/>
        <v>1.0682808276300515E-8</v>
      </c>
      <c r="BM494" s="8">
        <f t="shared" si="311"/>
        <v>9.0196055394902781E-9</v>
      </c>
      <c r="BN494" s="8">
        <f t="shared" si="311"/>
        <v>7.6131585740104395E-9</v>
      </c>
      <c r="BO494" s="8">
        <f t="shared" si="302"/>
        <v>4.0814257268849147E-8</v>
      </c>
      <c r="BP494" s="8">
        <f t="shared" si="300"/>
        <v>2.6112019150278216E-4</v>
      </c>
    </row>
    <row r="495" spans="7:68">
      <c r="G495" s="8">
        <f t="shared" ref="G495:BO495" si="312">G143*$D143</f>
        <v>1.4424705831144899E-5</v>
      </c>
      <c r="H495" s="8">
        <f t="shared" si="312"/>
        <v>2.3916162268038242E-5</v>
      </c>
      <c r="I495" s="8">
        <f t="shared" si="312"/>
        <v>2.973974778030555E-5</v>
      </c>
      <c r="J495" s="8">
        <f t="shared" si="312"/>
        <v>3.2872334546497729E-5</v>
      </c>
      <c r="K495" s="8">
        <f t="shared" si="312"/>
        <v>3.4063956673808269E-5</v>
      </c>
      <c r="L495" s="8">
        <f t="shared" si="312"/>
        <v>3.3886824099104469E-5</v>
      </c>
      <c r="M495" s="8">
        <f t="shared" si="312"/>
        <v>3.2774206707850531E-5</v>
      </c>
      <c r="N495" s="8">
        <f t="shared" si="312"/>
        <v>3.1051219840923526E-5</v>
      </c>
      <c r="O495" s="8">
        <f t="shared" si="312"/>
        <v>2.8959143904141307E-5</v>
      </c>
      <c r="P495" s="8">
        <f t="shared" si="312"/>
        <v>2.6674589218370156E-5</v>
      </c>
      <c r="Q495" s="8">
        <f t="shared" si="312"/>
        <v>2.4324557908231742E-5</v>
      </c>
      <c r="R495" s="8">
        <f t="shared" si="312"/>
        <v>2.1998245642826306E-5</v>
      </c>
      <c r="S495" s="8">
        <f t="shared" si="312"/>
        <v>1.9756257774394924E-5</v>
      </c>
      <c r="T495" s="8">
        <f t="shared" si="312"/>
        <v>1.7637779056125191E-5</v>
      </c>
      <c r="U495" s="8">
        <f t="shared" si="312"/>
        <v>1.5666127325922618E-5</v>
      </c>
      <c r="V495" s="8">
        <f t="shared" si="312"/>
        <v>1.3853034190069173E-5</v>
      </c>
      <c r="W495" s="8">
        <f t="shared" si="312"/>
        <v>1.2201925677540305E-5</v>
      </c>
      <c r="X495" s="8">
        <f t="shared" si="312"/>
        <v>1.0710419703544496E-5</v>
      </c>
      <c r="Y495" s="8">
        <f t="shared" si="312"/>
        <v>9.3722122639182963E-6</v>
      </c>
      <c r="Z495" s="8">
        <f t="shared" si="312"/>
        <v>8.1784883860929116E-6</v>
      </c>
      <c r="AA495" s="8">
        <f t="shared" si="312"/>
        <v>7.1189652156745741E-6</v>
      </c>
      <c r="AB495" s="8">
        <f t="shared" si="312"/>
        <v>6.1826517906415656E-6</v>
      </c>
      <c r="AC495" s="8">
        <f t="shared" si="312"/>
        <v>5.3583918950983051E-6</v>
      </c>
      <c r="AD495" s="8">
        <f t="shared" si="312"/>
        <v>4.6352419628206899E-6</v>
      </c>
      <c r="AE495" s="8">
        <f t="shared" si="312"/>
        <v>4.0027245699774492E-6</v>
      </c>
      <c r="AF495" s="8">
        <f t="shared" si="312"/>
        <v>3.4509890152517582E-6</v>
      </c>
      <c r="AG495" s="8">
        <f t="shared" si="312"/>
        <v>2.970903351091542E-6</v>
      </c>
      <c r="AH495" s="8">
        <f t="shared" si="312"/>
        <v>2.5540966142791431E-6</v>
      </c>
      <c r="AI495" s="8">
        <f t="shared" si="312"/>
        <v>2.192965596567317E-6</v>
      </c>
      <c r="AJ495" s="8">
        <f t="shared" si="312"/>
        <v>1.8806570478147991E-6</v>
      </c>
      <c r="AK495" s="8">
        <f t="shared" si="312"/>
        <v>1.611033515726417E-6</v>
      </c>
      <c r="AL495" s="8">
        <f t="shared" si="312"/>
        <v>1.3786289388771091E-6</v>
      </c>
      <c r="AM495" s="8">
        <f t="shared" si="312"/>
        <v>1.1785984962769087E-6</v>
      </c>
      <c r="AN495" s="8">
        <f t="shared" si="312"/>
        <v>1.006665976244271E-6</v>
      </c>
      <c r="AO495" s="8">
        <f t="shared" si="312"/>
        <v>8.5907097943316252E-7</v>
      </c>
      <c r="AP495" s="8">
        <f t="shared" si="312"/>
        <v>7.3251755172009416E-7</v>
      </c>
      <c r="AQ495" s="8">
        <f t="shared" si="312"/>
        <v>6.2412530177529018E-7</v>
      </c>
      <c r="AR495" s="8">
        <f t="shared" si="312"/>
        <v>5.3138365558176193E-7</v>
      </c>
      <c r="AS495" s="8">
        <f t="shared" si="312"/>
        <v>4.5210960443720901E-7</v>
      </c>
      <c r="AT495" s="8">
        <f t="shared" si="312"/>
        <v>3.8440908931122697E-7</v>
      </c>
      <c r="AU495" s="8">
        <f t="shared" si="312"/>
        <v>3.2664201341498226E-7</v>
      </c>
      <c r="AV495" s="8">
        <f t="shared" si="312"/>
        <v>2.7739077129470369E-7</v>
      </c>
      <c r="AW495" s="8">
        <f t="shared" si="312"/>
        <v>2.3543211486529292E-7</v>
      </c>
      <c r="AX495" s="8">
        <f t="shared" si="312"/>
        <v>1.9971213539131214E-7</v>
      </c>
      <c r="AY495" s="8">
        <f t="shared" si="312"/>
        <v>1.6932411842665681E-7</v>
      </c>
      <c r="AZ495" s="8">
        <f t="shared" si="312"/>
        <v>1.4348902071293624E-7</v>
      </c>
      <c r="BA495" s="8">
        <f t="shared" si="312"/>
        <v>1.215383198703942E-7</v>
      </c>
      <c r="BB495" s="8">
        <f t="shared" si="312"/>
        <v>1.0289899626133458E-7</v>
      </c>
      <c r="BC495" s="8">
        <f t="shared" si="312"/>
        <v>8.7080419315243184E-8</v>
      </c>
      <c r="BD495" s="8">
        <f t="shared" si="312"/>
        <v>7.366292613503734E-8</v>
      </c>
      <c r="BE495" s="8">
        <f t="shared" si="312"/>
        <v>6.2287897081264862E-8</v>
      </c>
      <c r="BF495" s="8">
        <f t="shared" si="312"/>
        <v>5.2649150340767951E-8</v>
      </c>
      <c r="BG495" s="8">
        <f t="shared" si="312"/>
        <v>4.448549458696771E-8</v>
      </c>
      <c r="BH495" s="8">
        <f t="shared" si="312"/>
        <v>3.7574295295852767E-8</v>
      </c>
      <c r="BI495" s="8">
        <f t="shared" si="312"/>
        <v>3.1725925815081602E-8</v>
      </c>
      <c r="BJ495" s="8">
        <f t="shared" si="312"/>
        <v>2.6778988727988148E-8</v>
      </c>
      <c r="BK495" s="8">
        <f t="shared" si="312"/>
        <v>2.2596206327921856E-8</v>
      </c>
      <c r="BL495" s="8">
        <f t="shared" si="312"/>
        <v>1.9060891099283133E-8</v>
      </c>
      <c r="BM495" s="8">
        <f t="shared" si="312"/>
        <v>1.6073918009604092E-8</v>
      </c>
      <c r="BN495" s="8">
        <f t="shared" si="312"/>
        <v>1.3551130199961143E-8</v>
      </c>
      <c r="BO495" s="8">
        <f t="shared" si="302"/>
        <v>7.2098290583729428E-8</v>
      </c>
      <c r="BP495" s="8">
        <f t="shared" si="300"/>
        <v>4.9323202370062374E-4</v>
      </c>
    </row>
    <row r="496" spans="7:68">
      <c r="G496" s="8">
        <f t="shared" ref="G496:BO496" si="313">G144*$D144</f>
        <v>2.7152387446860985E-5</v>
      </c>
      <c r="H496" s="8">
        <f t="shared" si="313"/>
        <v>4.5018658386895514E-5</v>
      </c>
      <c r="I496" s="8">
        <f t="shared" si="313"/>
        <v>5.5980701704104561E-5</v>
      </c>
      <c r="J496" s="8">
        <f t="shared" si="313"/>
        <v>6.1877335616936902E-5</v>
      </c>
      <c r="K496" s="8">
        <f t="shared" si="313"/>
        <v>6.4120389033050867E-5</v>
      </c>
      <c r="L496" s="8">
        <f t="shared" si="313"/>
        <v>6.3786963010078991E-5</v>
      </c>
      <c r="M496" s="8">
        <f t="shared" si="313"/>
        <v>6.1692624391248061E-5</v>
      </c>
      <c r="N496" s="8">
        <f t="shared" si="313"/>
        <v>5.8449354994679583E-5</v>
      </c>
      <c r="O496" s="8">
        <f t="shared" si="313"/>
        <v>5.4511329701913049E-5</v>
      </c>
      <c r="P496" s="8">
        <f t="shared" si="313"/>
        <v>5.0210991469873238E-5</v>
      </c>
      <c r="Q496" s="8">
        <f t="shared" si="313"/>
        <v>4.5787403121377398E-5</v>
      </c>
      <c r="R496" s="8">
        <f t="shared" si="313"/>
        <v>4.1408462386496571E-5</v>
      </c>
      <c r="S496" s="8">
        <f t="shared" si="313"/>
        <v>3.7188249928272797E-5</v>
      </c>
      <c r="T496" s="8">
        <f t="shared" si="313"/>
        <v>3.3200525282118001E-5</v>
      </c>
      <c r="U496" s="8">
        <f t="shared" si="313"/>
        <v>2.9489180848795519E-5</v>
      </c>
      <c r="V496" s="8">
        <f t="shared" si="313"/>
        <v>2.6076299651894913E-5</v>
      </c>
      <c r="W496" s="8">
        <f t="shared" si="313"/>
        <v>2.2968330687134693E-5</v>
      </c>
      <c r="X496" s="8">
        <f t="shared" si="313"/>
        <v>2.0160790030201405E-5</v>
      </c>
      <c r="Y496" s="8">
        <f t="shared" si="313"/>
        <v>1.7641811320316793E-5</v>
      </c>
      <c r="Z496" s="8">
        <f t="shared" si="313"/>
        <v>1.5394801667939601E-5</v>
      </c>
      <c r="AA496" s="8">
        <f t="shared" si="313"/>
        <v>1.3400405111858022E-5</v>
      </c>
      <c r="AB496" s="8">
        <f t="shared" si="313"/>
        <v>1.1637932782384125E-5</v>
      </c>
      <c r="AC496" s="8">
        <f t="shared" si="313"/>
        <v>1.0086384743714457E-5</v>
      </c>
      <c r="AD496" s="8">
        <f t="shared" si="313"/>
        <v>8.7251613417801226E-6</v>
      </c>
      <c r="AE496" s="8">
        <f t="shared" si="313"/>
        <v>7.5345403670163757E-6</v>
      </c>
      <c r="AF496" s="8">
        <f t="shared" si="313"/>
        <v>6.4959793228268391E-6</v>
      </c>
      <c r="AG496" s="8">
        <f t="shared" si="313"/>
        <v>5.5922886608781976E-6</v>
      </c>
      <c r="AH496" s="8">
        <f t="shared" si="313"/>
        <v>4.80771127393721E-6</v>
      </c>
      <c r="AI496" s="8">
        <f t="shared" si="313"/>
        <v>4.1279352405973029E-6</v>
      </c>
      <c r="AJ496" s="8">
        <f t="shared" si="313"/>
        <v>3.5400603252984455E-6</v>
      </c>
      <c r="AK496" s="8">
        <f t="shared" si="313"/>
        <v>3.0325336766614908E-6</v>
      </c>
      <c r="AL496" s="8">
        <f t="shared" si="313"/>
        <v>2.5950662378863232E-6</v>
      </c>
      <c r="AM496" s="8">
        <f t="shared" si="313"/>
        <v>2.2185383459330048E-6</v>
      </c>
      <c r="AN496" s="8">
        <f t="shared" si="313"/>
        <v>1.8949006611656869E-6</v>
      </c>
      <c r="AO496" s="8">
        <f t="shared" si="313"/>
        <v>1.6170747848153647E-6</v>
      </c>
      <c r="AP496" s="8">
        <f t="shared" si="313"/>
        <v>1.3788565679437067E-6</v>
      </c>
      <c r="AQ496" s="8">
        <f t="shared" si="313"/>
        <v>1.1748240974593697E-6</v>
      </c>
      <c r="AR496" s="8">
        <f t="shared" si="313"/>
        <v>1.0002515869774342E-6</v>
      </c>
      <c r="AS496" s="8">
        <f t="shared" si="313"/>
        <v>8.5102984364651106E-7</v>
      </c>
      <c r="AT496" s="8">
        <f t="shared" si="313"/>
        <v>7.2359357987995664E-7</v>
      </c>
      <c r="AU496" s="8">
        <f t="shared" si="313"/>
        <v>6.14855554663496E-7</v>
      </c>
      <c r="AV496" s="8">
        <f t="shared" si="313"/>
        <v>5.2214733420179514E-7</v>
      </c>
      <c r="AW496" s="8">
        <f t="shared" si="313"/>
        <v>4.4316633386408081E-7</v>
      </c>
      <c r="AX496" s="8">
        <f t="shared" si="313"/>
        <v>3.7592872544246988E-7</v>
      </c>
      <c r="AY496" s="8">
        <f t="shared" si="313"/>
        <v>3.1872775233253046E-7</v>
      </c>
      <c r="AZ496" s="8">
        <f t="shared" si="313"/>
        <v>2.7009698016552704E-7</v>
      </c>
      <c r="BA496" s="8">
        <f t="shared" si="313"/>
        <v>2.2877801387368318E-7</v>
      </c>
      <c r="BB496" s="8">
        <f t="shared" si="313"/>
        <v>1.936922282566298E-7</v>
      </c>
      <c r="BC496" s="8">
        <f t="shared" si="313"/>
        <v>1.6391608341692836E-7</v>
      </c>
      <c r="BD496" s="8">
        <f t="shared" si="313"/>
        <v>1.3865962566595262E-7</v>
      </c>
      <c r="BE496" s="8">
        <f t="shared" si="313"/>
        <v>1.1724780627061622E-7</v>
      </c>
      <c r="BF496" s="8">
        <f t="shared" si="313"/>
        <v>9.9104282994386732E-8</v>
      </c>
      <c r="BG496" s="8">
        <f t="shared" si="313"/>
        <v>8.3737401575468628E-8</v>
      </c>
      <c r="BH496" s="8">
        <f t="shared" si="313"/>
        <v>7.0728085262781689E-8</v>
      </c>
      <c r="BI496" s="8">
        <f t="shared" si="313"/>
        <v>5.9719389769565367E-8</v>
      </c>
      <c r="BJ496" s="8">
        <f t="shared" si="313"/>
        <v>5.0407508193860046E-8</v>
      </c>
      <c r="BK496" s="8">
        <f t="shared" si="313"/>
        <v>4.2534035440794083E-8</v>
      </c>
      <c r="BL496" s="8">
        <f t="shared" si="313"/>
        <v>3.5879324422180018E-8</v>
      </c>
      <c r="BM496" s="8">
        <f t="shared" si="313"/>
        <v>3.0256786841607703E-8</v>
      </c>
      <c r="BN496" s="8">
        <f t="shared" si="313"/>
        <v>2.5508009788162151E-8</v>
      </c>
      <c r="BO496" s="8">
        <f t="shared" si="302"/>
        <v>1.3571442933400877E-7</v>
      </c>
      <c r="BP496" s="8">
        <f t="shared" si="300"/>
        <v>9.2843675049529182E-4</v>
      </c>
    </row>
    <row r="497" spans="7:68">
      <c r="G497" s="8">
        <f t="shared" ref="G497:BO497" si="314">G145*$D145</f>
        <v>8.5846524382281634E-6</v>
      </c>
      <c r="H497" s="8">
        <f t="shared" si="314"/>
        <v>1.421618443770584E-5</v>
      </c>
      <c r="I497" s="8">
        <f t="shared" si="314"/>
        <v>1.7656501071630655E-5</v>
      </c>
      <c r="J497" s="8">
        <f t="shared" si="314"/>
        <v>1.9492777183080244E-5</v>
      </c>
      <c r="K497" s="8">
        <f t="shared" si="314"/>
        <v>2.017502438448805E-5</v>
      </c>
      <c r="L497" s="8">
        <f t="shared" si="314"/>
        <v>2.0045904228427328E-5</v>
      </c>
      <c r="M497" s="8">
        <f t="shared" si="314"/>
        <v>1.9364343484660802E-5</v>
      </c>
      <c r="N497" s="8">
        <f t="shared" si="314"/>
        <v>1.8324201606056162E-5</v>
      </c>
      <c r="O497" s="8">
        <f t="shared" si="314"/>
        <v>1.7068993796041316E-5</v>
      </c>
      <c r="P497" s="8">
        <f t="shared" si="314"/>
        <v>1.5703474292358015E-5</v>
      </c>
      <c r="Q497" s="8">
        <f t="shared" si="314"/>
        <v>1.430272438547968E-5</v>
      </c>
      <c r="R497" s="8">
        <f t="shared" si="314"/>
        <v>1.2919260863102373E-5</v>
      </c>
      <c r="S497" s="8">
        <f t="shared" si="314"/>
        <v>1.1588576994202828E-5</v>
      </c>
      <c r="T497" s="8">
        <f t="shared" si="314"/>
        <v>1.033344496283071E-5</v>
      </c>
      <c r="U497" s="8">
        <f t="shared" si="314"/>
        <v>9.1672418884541016E-6</v>
      </c>
      <c r="V497" s="8">
        <f t="shared" si="314"/>
        <v>8.0965080358826599E-6</v>
      </c>
      <c r="W497" s="8">
        <f t="shared" si="314"/>
        <v>7.1229029445677718E-6</v>
      </c>
      <c r="X497" s="8">
        <f t="shared" si="314"/>
        <v>6.2446909109316523E-6</v>
      </c>
      <c r="Y497" s="8">
        <f t="shared" si="314"/>
        <v>5.4578598561542641E-6</v>
      </c>
      <c r="Z497" s="8">
        <f t="shared" si="314"/>
        <v>4.7569557483112951E-6</v>
      </c>
      <c r="AA497" s="8">
        <f t="shared" si="314"/>
        <v>4.1356973275818398E-6</v>
      </c>
      <c r="AB497" s="8">
        <f t="shared" si="314"/>
        <v>3.5874220247252762E-6</v>
      </c>
      <c r="AC497" s="8">
        <f t="shared" si="314"/>
        <v>3.1054029563121893E-6</v>
      </c>
      <c r="AD497" s="8">
        <f t="shared" si="314"/>
        <v>2.6830681542537318E-6</v>
      </c>
      <c r="AE497" s="8">
        <f t="shared" si="314"/>
        <v>2.314146283043844E-6</v>
      </c>
      <c r="AF497" s="8">
        <f t="shared" si="314"/>
        <v>1.9927576472547147E-6</v>
      </c>
      <c r="AG497" s="8">
        <f t="shared" si="314"/>
        <v>1.7134649985394773E-6</v>
      </c>
      <c r="AH497" s="8">
        <f t="shared" si="314"/>
        <v>1.4712952787458979E-6</v>
      </c>
      <c r="AI497" s="8">
        <f t="shared" si="314"/>
        <v>1.261740794044518E-6</v>
      </c>
      <c r="AJ497" s="8">
        <f t="shared" si="314"/>
        <v>1.080746252553994E-6</v>
      </c>
      <c r="AK497" s="8">
        <f t="shared" si="314"/>
        <v>9.2468649368519739E-7</v>
      </c>
      <c r="AL497" s="8">
        <f t="shared" si="314"/>
        <v>7.9033849473170926E-7</v>
      </c>
      <c r="AM497" s="8">
        <f t="shared" si="314"/>
        <v>6.7485028218903833E-7</v>
      </c>
      <c r="AN497" s="8">
        <f t="shared" si="314"/>
        <v>5.7570864073290336E-7</v>
      </c>
      <c r="AO497" s="8">
        <f t="shared" si="314"/>
        <v>4.907069531893982E-7</v>
      </c>
      <c r="AP497" s="8">
        <f t="shared" si="314"/>
        <v>4.179140817334166E-7</v>
      </c>
      <c r="AQ497" s="8">
        <f t="shared" si="314"/>
        <v>3.5564488355513756E-7</v>
      </c>
      <c r="AR497" s="8">
        <f t="shared" si="314"/>
        <v>3.0243271935618514E-7</v>
      </c>
      <c r="AS497" s="8">
        <f t="shared" si="314"/>
        <v>2.5700414140657716E-7</v>
      </c>
      <c r="AT497" s="8">
        <f t="shared" si="314"/>
        <v>2.1825582470220084E-7</v>
      </c>
      <c r="AU497" s="8">
        <f t="shared" si="314"/>
        <v>1.8523371842475787E-7</v>
      </c>
      <c r="AV497" s="8">
        <f t="shared" si="314"/>
        <v>1.571143363887654E-7</v>
      </c>
      <c r="AW497" s="8">
        <f t="shared" si="314"/>
        <v>1.3318806744727627E-7</v>
      </c>
      <c r="AX497" s="8">
        <f t="shared" si="314"/>
        <v>1.1284436449393415E-7</v>
      </c>
      <c r="AY497" s="8">
        <f t="shared" si="314"/>
        <v>9.5558659569181507E-8</v>
      </c>
      <c r="AZ497" s="8">
        <f t="shared" si="314"/>
        <v>8.0880849459355248E-8</v>
      </c>
      <c r="BA497" s="8">
        <f t="shared" si="314"/>
        <v>6.8425198642614551E-8</v>
      </c>
      <c r="BB497" s="8">
        <f t="shared" si="314"/>
        <v>5.7861512656427071E-8</v>
      </c>
      <c r="BC497" s="8">
        <f t="shared" si="314"/>
        <v>4.8907443572844982E-8</v>
      </c>
      <c r="BD497" s="8">
        <f t="shared" si="314"/>
        <v>4.1321799263587405E-8</v>
      </c>
      <c r="BE497" s="8">
        <f t="shared" si="314"/>
        <v>3.4898738786055373E-8</v>
      </c>
      <c r="BF497" s="8">
        <f t="shared" si="314"/>
        <v>2.9462747003380395E-8</v>
      </c>
      <c r="BG497" s="8">
        <f t="shared" si="314"/>
        <v>2.4864292105698949E-8</v>
      </c>
      <c r="BH497" s="8">
        <f t="shared" si="314"/>
        <v>2.0976079785471914E-8</v>
      </c>
      <c r="BI497" s="8">
        <f t="shared" si="314"/>
        <v>1.768982728574798E-8</v>
      </c>
      <c r="BJ497" s="8">
        <f t="shared" si="314"/>
        <v>1.491348930155568E-8</v>
      </c>
      <c r="BK497" s="8">
        <f t="shared" si="314"/>
        <v>1.2568875733503963E-8</v>
      </c>
      <c r="BL497" s="8">
        <f t="shared" si="314"/>
        <v>1.0589608565364813E-8</v>
      </c>
      <c r="BM497" s="8">
        <f t="shared" si="314"/>
        <v>8.9193716833655498E-9</v>
      </c>
      <c r="BN497" s="8">
        <f t="shared" si="314"/>
        <v>7.5104133089762813E-9</v>
      </c>
      <c r="BO497" s="8">
        <f t="shared" si="302"/>
        <v>3.965815053647492E-8</v>
      </c>
      <c r="BP497" s="8">
        <f t="shared" si="300"/>
        <v>2.9013923713840908E-4</v>
      </c>
    </row>
    <row r="498" spans="7:68">
      <c r="G498" s="8">
        <f t="shared" ref="G498:BO498" si="315">G146*$D146</f>
        <v>1.1108410835279951E-5</v>
      </c>
      <c r="H498" s="8">
        <f t="shared" si="315"/>
        <v>1.8328877878211919E-5</v>
      </c>
      <c r="I498" s="8">
        <f t="shared" si="315"/>
        <v>2.2681986374287246E-5</v>
      </c>
      <c r="J498" s="8">
        <f t="shared" si="315"/>
        <v>2.4950185011715976E-5</v>
      </c>
      <c r="K498" s="8">
        <f t="shared" si="315"/>
        <v>2.5729878293332096E-5</v>
      </c>
      <c r="L498" s="8">
        <f t="shared" si="315"/>
        <v>2.5472579510398767E-5</v>
      </c>
      <c r="M498" s="8">
        <f t="shared" si="315"/>
        <v>2.4517357778758814E-5</v>
      </c>
      <c r="N498" s="8">
        <f t="shared" si="315"/>
        <v>2.3116365905686881E-5</v>
      </c>
      <c r="O498" s="8">
        <f t="shared" si="315"/>
        <v>2.1454877106215638E-5</v>
      </c>
      <c r="P498" s="8">
        <f t="shared" si="315"/>
        <v>1.9666970680697667E-5</v>
      </c>
      <c r="Q498" s="8">
        <f t="shared" si="315"/>
        <v>1.7847775892733133E-5</v>
      </c>
      <c r="R498" s="8">
        <f t="shared" si="315"/>
        <v>1.6062998303459816E-5</v>
      </c>
      <c r="S498" s="8">
        <f t="shared" si="315"/>
        <v>1.4356304733717211E-5</v>
      </c>
      <c r="T498" s="8">
        <f t="shared" si="315"/>
        <v>1.2755024590341061E-5</v>
      </c>
      <c r="U498" s="8">
        <f t="shared" si="315"/>
        <v>1.127453066467647E-5</v>
      </c>
      <c r="V498" s="8">
        <f t="shared" si="315"/>
        <v>9.9215869849152947E-6</v>
      </c>
      <c r="W498" s="8">
        <f t="shared" si="315"/>
        <v>8.6968910914648115E-6</v>
      </c>
      <c r="X498" s="8">
        <f t="shared" si="315"/>
        <v>7.5969901593089661E-6</v>
      </c>
      <c r="Y498" s="8">
        <f t="shared" si="315"/>
        <v>6.6157122637315596E-6</v>
      </c>
      <c r="Z498" s="8">
        <f t="shared" si="315"/>
        <v>5.7452238079774067E-6</v>
      </c>
      <c r="AA498" s="8">
        <f t="shared" si="315"/>
        <v>4.9768001236604274E-6</v>
      </c>
      <c r="AB498" s="8">
        <f t="shared" si="315"/>
        <v>4.301377249735084E-6</v>
      </c>
      <c r="AC498" s="8">
        <f t="shared" si="315"/>
        <v>3.7099378778965097E-6</v>
      </c>
      <c r="AD498" s="8">
        <f t="shared" si="315"/>
        <v>3.1937726079282991E-6</v>
      </c>
      <c r="AE498" s="8">
        <f t="shared" si="315"/>
        <v>2.7446483349383818E-6</v>
      </c>
      <c r="AF498" s="8">
        <f t="shared" si="315"/>
        <v>2.3549082713771314E-6</v>
      </c>
      <c r="AG498" s="8">
        <f t="shared" si="315"/>
        <v>2.017522374804831E-6</v>
      </c>
      <c r="AH498" s="8">
        <f t="shared" si="315"/>
        <v>1.7261024762219109E-6</v>
      </c>
      <c r="AI498" s="8">
        <f t="shared" si="315"/>
        <v>1.4748929194146149E-6</v>
      </c>
      <c r="AJ498" s="8">
        <f t="shared" si="315"/>
        <v>1.2587448191555764E-6</v>
      </c>
      <c r="AK498" s="8">
        <f t="shared" si="315"/>
        <v>1.0730799583301286E-6</v>
      </c>
      <c r="AL498" s="8">
        <f t="shared" si="315"/>
        <v>9.1384873870694844E-7</v>
      </c>
      <c r="AM498" s="8">
        <f t="shared" si="315"/>
        <v>7.7748537222802069E-7</v>
      </c>
      <c r="AN498" s="8">
        <f t="shared" si="315"/>
        <v>6.6086256639381753E-7</v>
      </c>
      <c r="AO498" s="8">
        <f t="shared" si="315"/>
        <v>5.6124725307710235E-7</v>
      </c>
      <c r="AP498" s="8">
        <f t="shared" si="315"/>
        <v>4.762583833254269E-7</v>
      </c>
      <c r="AQ498" s="8">
        <f t="shared" si="315"/>
        <v>4.038274208613515E-7</v>
      </c>
      <c r="AR498" s="8">
        <f t="shared" si="315"/>
        <v>3.4216188227036131E-7</v>
      </c>
      <c r="AS498" s="8">
        <f t="shared" si="315"/>
        <v>2.8971206742233883E-7</v>
      </c>
      <c r="AT498" s="8">
        <f t="shared" si="315"/>
        <v>2.4514098012659441E-7</v>
      </c>
      <c r="AU498" s="8">
        <f t="shared" si="315"/>
        <v>2.0729734131955136E-7</v>
      </c>
      <c r="AV498" s="8">
        <f t="shared" si="315"/>
        <v>1.7519153357859645E-7</v>
      </c>
      <c r="AW498" s="8">
        <f t="shared" si="315"/>
        <v>1.479742774690645E-7</v>
      </c>
      <c r="AX498" s="8">
        <f t="shared" si="315"/>
        <v>1.2491782028202422E-7</v>
      </c>
      <c r="AY498" s="8">
        <f t="shared" si="315"/>
        <v>1.0539941086295792E-7</v>
      </c>
      <c r="AZ498" s="8">
        <f t="shared" si="315"/>
        <v>8.888683649442783E-8</v>
      </c>
      <c r="BA498" s="8">
        <f t="shared" si="315"/>
        <v>7.4925806197205195E-8</v>
      </c>
      <c r="BB498" s="8">
        <f t="shared" si="315"/>
        <v>6.312897713636863E-8</v>
      </c>
      <c r="BC498" s="8">
        <f t="shared" si="315"/>
        <v>5.3166435432035452E-8</v>
      </c>
      <c r="BD498" s="8">
        <f t="shared" si="315"/>
        <v>4.4757458399417588E-8</v>
      </c>
      <c r="BE498" s="8">
        <f t="shared" si="315"/>
        <v>3.7663401243109907E-8</v>
      </c>
      <c r="BF498" s="8">
        <f t="shared" si="315"/>
        <v>3.1681566928027746E-8</v>
      </c>
      <c r="BG498" s="8">
        <f t="shared" si="315"/>
        <v>2.6639932960154095E-8</v>
      </c>
      <c r="BH498" s="8">
        <f t="shared" si="315"/>
        <v>2.2392622893865372E-8</v>
      </c>
      <c r="BI498" s="8">
        <f t="shared" si="315"/>
        <v>1.8816023403872987E-8</v>
      </c>
      <c r="BJ498" s="8">
        <f t="shared" si="315"/>
        <v>1.5805459659253306E-8</v>
      </c>
      <c r="BK498" s="8">
        <f t="shared" si="315"/>
        <v>1.3272352508506907E-8</v>
      </c>
      <c r="BL498" s="8">
        <f t="shared" si="315"/>
        <v>1.1141790658457113E-8</v>
      </c>
      <c r="BM498" s="8">
        <f t="shared" si="315"/>
        <v>9.3504596603517248E-9</v>
      </c>
      <c r="BN498" s="8">
        <f t="shared" si="315"/>
        <v>7.8448771726679713E-9</v>
      </c>
      <c r="BO498" s="8">
        <f t="shared" si="302"/>
        <v>4.0505182136608021E-8</v>
      </c>
      <c r="BP498" s="8">
        <f t="shared" si="300"/>
        <v>3.6268311392904538E-4</v>
      </c>
    </row>
    <row r="499" spans="7:68">
      <c r="G499" s="8">
        <f t="shared" ref="G499:BO499" si="316">G147*$D147</f>
        <v>1.1152844478621069E-4</v>
      </c>
      <c r="H499" s="8">
        <f t="shared" si="316"/>
        <v>1.8402193389724763E-4</v>
      </c>
      <c r="I499" s="8">
        <f t="shared" si="316"/>
        <v>2.2772714319784396E-4</v>
      </c>
      <c r="J499" s="8">
        <f t="shared" si="316"/>
        <v>2.5049985751762836E-4</v>
      </c>
      <c r="K499" s="8">
        <f t="shared" si="316"/>
        <v>2.5832797806505422E-4</v>
      </c>
      <c r="L499" s="8">
        <f t="shared" si="316"/>
        <v>2.5574469828440363E-4</v>
      </c>
      <c r="M499" s="8">
        <f t="shared" si="316"/>
        <v>2.4615427209873851E-4</v>
      </c>
      <c r="N499" s="8">
        <f t="shared" si="316"/>
        <v>2.3208831369309627E-4</v>
      </c>
      <c r="O499" s="8">
        <f t="shared" si="316"/>
        <v>2.1540696614640498E-4</v>
      </c>
      <c r="P499" s="8">
        <f t="shared" si="316"/>
        <v>1.9745638563420457E-4</v>
      </c>
      <c r="Q499" s="8">
        <f t="shared" si="316"/>
        <v>1.7919166996304065E-4</v>
      </c>
      <c r="R499" s="8">
        <f t="shared" si="316"/>
        <v>1.6127250296673655E-4</v>
      </c>
      <c r="S499" s="8">
        <f t="shared" si="316"/>
        <v>1.4413729952652079E-4</v>
      </c>
      <c r="T499" s="8">
        <f t="shared" si="316"/>
        <v>1.2806044688702423E-4</v>
      </c>
      <c r="U499" s="8">
        <f t="shared" si="316"/>
        <v>1.1319628787335175E-4</v>
      </c>
      <c r="V499" s="8">
        <f t="shared" si="316"/>
        <v>9.9612733328549545E-5</v>
      </c>
      <c r="W499" s="8">
        <f t="shared" si="316"/>
        <v>8.7316786558306702E-5</v>
      </c>
      <c r="X499" s="8">
        <f t="shared" si="316"/>
        <v>7.6273781199462018E-5</v>
      </c>
      <c r="Y499" s="8">
        <f t="shared" si="316"/>
        <v>6.6421751127864856E-5</v>
      </c>
      <c r="Z499" s="8">
        <f t="shared" si="316"/>
        <v>5.768204703209316E-5</v>
      </c>
      <c r="AA499" s="8">
        <f t="shared" si="316"/>
        <v>4.9967073241550687E-5</v>
      </c>
      <c r="AB499" s="8">
        <f t="shared" si="316"/>
        <v>4.3185827587340238E-5</v>
      </c>
      <c r="AC499" s="8">
        <f t="shared" si="316"/>
        <v>3.7247776294080956E-5</v>
      </c>
      <c r="AD499" s="8">
        <f t="shared" si="316"/>
        <v>3.2065476983600118E-5</v>
      </c>
      <c r="AE499" s="8">
        <f t="shared" si="316"/>
        <v>2.7556269282781351E-5</v>
      </c>
      <c r="AF499" s="8">
        <f t="shared" si="316"/>
        <v>2.3643279044626399E-5</v>
      </c>
      <c r="AG499" s="8">
        <f t="shared" si="316"/>
        <v>2.0255924643040501E-5</v>
      </c>
      <c r="AH499" s="8">
        <f t="shared" si="316"/>
        <v>1.7330068861267984E-5</v>
      </c>
      <c r="AI499" s="8">
        <f t="shared" si="316"/>
        <v>1.4807924910922732E-5</v>
      </c>
      <c r="AJ499" s="8">
        <f t="shared" si="316"/>
        <v>1.2637797984321987E-5</v>
      </c>
      <c r="AK499" s="8">
        <f t="shared" si="316"/>
        <v>1.0773722781634491E-5</v>
      </c>
      <c r="AL499" s="8">
        <f t="shared" si="316"/>
        <v>9.1750413366177626E-6</v>
      </c>
      <c r="AM499" s="8">
        <f t="shared" si="316"/>
        <v>7.8059531371693279E-6</v>
      </c>
      <c r="AN499" s="8">
        <f t="shared" si="316"/>
        <v>6.6350601665939276E-6</v>
      </c>
      <c r="AO499" s="8">
        <f t="shared" si="316"/>
        <v>5.6349224208941073E-6</v>
      </c>
      <c r="AP499" s="8">
        <f t="shared" si="316"/>
        <v>4.7816341685872856E-6</v>
      </c>
      <c r="AQ499" s="8">
        <f t="shared" si="316"/>
        <v>4.0544273054479686E-6</v>
      </c>
      <c r="AR499" s="8">
        <f t="shared" si="316"/>
        <v>3.4353052979944277E-6</v>
      </c>
      <c r="AS499" s="8">
        <f t="shared" si="316"/>
        <v>2.9087091569202818E-6</v>
      </c>
      <c r="AT499" s="8">
        <f t="shared" si="316"/>
        <v>2.4612154404710074E-6</v>
      </c>
      <c r="AU499" s="8">
        <f t="shared" si="316"/>
        <v>2.0812653068482955E-6</v>
      </c>
      <c r="AV499" s="8">
        <f t="shared" si="316"/>
        <v>1.7589229971291083E-6</v>
      </c>
      <c r="AW499" s="8">
        <f t="shared" si="316"/>
        <v>1.4856617457894075E-6</v>
      </c>
      <c r="AX499" s="8">
        <f t="shared" si="316"/>
        <v>1.2541749156315232E-6</v>
      </c>
      <c r="AY499" s="8">
        <f t="shared" si="316"/>
        <v>1.0582100850640975E-6</v>
      </c>
      <c r="AZ499" s="8">
        <f t="shared" si="316"/>
        <v>8.9242383840405535E-7</v>
      </c>
      <c r="BA499" s="8">
        <f t="shared" si="316"/>
        <v>7.5225509421994008E-7</v>
      </c>
      <c r="BB499" s="8">
        <f t="shared" si="316"/>
        <v>6.3381493044914105E-7</v>
      </c>
      <c r="BC499" s="8">
        <f t="shared" si="316"/>
        <v>5.3379101173763587E-7</v>
      </c>
      <c r="BD499" s="8">
        <f t="shared" si="316"/>
        <v>4.4936488233015255E-7</v>
      </c>
      <c r="BE499" s="8">
        <f t="shared" si="316"/>
        <v>3.7814054848082344E-7</v>
      </c>
      <c r="BF499" s="8">
        <f t="shared" si="316"/>
        <v>3.1808293195739853E-7</v>
      </c>
      <c r="BG499" s="8">
        <f t="shared" si="316"/>
        <v>2.6746492691994709E-7</v>
      </c>
      <c r="BH499" s="8">
        <f t="shared" si="316"/>
        <v>2.2482193385440832E-7</v>
      </c>
      <c r="BI499" s="8">
        <f t="shared" si="316"/>
        <v>1.8891287497488477E-7</v>
      </c>
      <c r="BJ499" s="8">
        <f t="shared" si="316"/>
        <v>1.5868681497890318E-7</v>
      </c>
      <c r="BK499" s="8">
        <f t="shared" si="316"/>
        <v>1.3325441918540934E-7</v>
      </c>
      <c r="BL499" s="8">
        <f t="shared" si="316"/>
        <v>1.1186357821090941E-7</v>
      </c>
      <c r="BM499" s="8">
        <f t="shared" si="316"/>
        <v>9.3878614989931302E-8</v>
      </c>
      <c r="BN499" s="8">
        <f t="shared" si="316"/>
        <v>7.8762566813586438E-8</v>
      </c>
      <c r="BO499" s="8">
        <f t="shared" si="302"/>
        <v>4.0667202865288243E-7</v>
      </c>
      <c r="BP499" s="8">
        <f t="shared" si="300"/>
        <v>3.641338463847614E-3</v>
      </c>
    </row>
    <row r="500" spans="7:68">
      <c r="G500" s="8">
        <f t="shared" ref="G500:BO500" si="317">G148*$D148</f>
        <v>5.1234914324681164E-5</v>
      </c>
      <c r="H500" s="8">
        <f t="shared" si="317"/>
        <v>8.4435138807074559E-5</v>
      </c>
      <c r="I500" s="8">
        <f t="shared" si="317"/>
        <v>1.0436183156554415E-4</v>
      </c>
      <c r="J500" s="8">
        <f t="shared" si="317"/>
        <v>1.1465886561334447E-4</v>
      </c>
      <c r="K500" s="8">
        <f t="shared" si="317"/>
        <v>1.1809863158174482E-4</v>
      </c>
      <c r="L500" s="8">
        <f t="shared" si="317"/>
        <v>1.1677592690802929E-4</v>
      </c>
      <c r="M500" s="8">
        <f t="shared" si="317"/>
        <v>1.1226059106758546E-4</v>
      </c>
      <c r="N500" s="8">
        <f t="shared" si="317"/>
        <v>1.0571740233107475E-4</v>
      </c>
      <c r="O500" s="8">
        <f t="shared" si="317"/>
        <v>9.8000031960906317E-5</v>
      </c>
      <c r="P500" s="8">
        <f t="shared" si="317"/>
        <v>8.9724473706429778E-5</v>
      </c>
      <c r="Q500" s="8">
        <f t="shared" si="317"/>
        <v>8.1326262967507931E-5</v>
      </c>
      <c r="R500" s="8">
        <f t="shared" si="317"/>
        <v>7.3104917111156207E-5</v>
      </c>
      <c r="S500" s="8">
        <f t="shared" si="317"/>
        <v>6.5258322674558789E-5</v>
      </c>
      <c r="T500" s="8">
        <f t="shared" si="317"/>
        <v>5.7909231567208474E-5</v>
      </c>
      <c r="U500" s="8">
        <f t="shared" si="317"/>
        <v>5.1125578726478323E-5</v>
      </c>
      <c r="V500" s="8">
        <f t="shared" si="317"/>
        <v>4.4935975328659351E-5</v>
      </c>
      <c r="W500" s="8">
        <f t="shared" si="317"/>
        <v>3.9341446400241263E-5</v>
      </c>
      <c r="X500" s="8">
        <f t="shared" si="317"/>
        <v>3.4324254882845792E-5</v>
      </c>
      <c r="Y500" s="8">
        <f t="shared" si="317"/>
        <v>2.9854474135879645E-5</v>
      </c>
      <c r="Z500" s="8">
        <f t="shared" si="317"/>
        <v>2.589482809259455E-5</v>
      </c>
      <c r="AA500" s="8">
        <f t="shared" si="317"/>
        <v>2.2404205265712808E-5</v>
      </c>
      <c r="AB500" s="8">
        <f t="shared" si="317"/>
        <v>1.9340163478897226E-5</v>
      </c>
      <c r="AC500" s="8">
        <f t="shared" si="317"/>
        <v>1.6660671738730009E-5</v>
      </c>
      <c r="AD500" s="8">
        <f t="shared" si="317"/>
        <v>1.4325280187179331E-5</v>
      </c>
      <c r="AE500" s="8">
        <f t="shared" si="317"/>
        <v>1.2295865493995593E-5</v>
      </c>
      <c r="AF500" s="8">
        <f t="shared" si="317"/>
        <v>1.0537064893734462E-5</v>
      </c>
      <c r="AG500" s="8">
        <f t="shared" si="317"/>
        <v>9.0164853752232423E-6</v>
      </c>
      <c r="AH500" s="8">
        <f t="shared" si="317"/>
        <v>7.7047537250796534E-6</v>
      </c>
      <c r="AI500" s="8">
        <f t="shared" si="317"/>
        <v>6.575456964803693E-6</v>
      </c>
      <c r="AJ500" s="8">
        <f t="shared" si="317"/>
        <v>5.6050102127568027E-6</v>
      </c>
      <c r="AK500" s="8">
        <f t="shared" si="317"/>
        <v>4.7724793624886575E-6</v>
      </c>
      <c r="AL500" s="8">
        <f t="shared" si="317"/>
        <v>4.0593785751645467E-6</v>
      </c>
      <c r="AM500" s="8">
        <f t="shared" si="317"/>
        <v>3.4494569442460727E-6</v>
      </c>
      <c r="AN500" s="8">
        <f t="shared" si="317"/>
        <v>2.9284844166666054E-6</v>
      </c>
      <c r="AO500" s="8">
        <f t="shared" si="317"/>
        <v>2.4840438404901437E-6</v>
      </c>
      <c r="AP500" s="8">
        <f t="shared" si="317"/>
        <v>2.1053336138371318E-6</v>
      </c>
      <c r="AQ500" s="8">
        <f t="shared" si="317"/>
        <v>1.7829836449629575E-6</v>
      </c>
      <c r="AR500" s="8">
        <f t="shared" si="317"/>
        <v>1.5088860511102739E-6</v>
      </c>
      <c r="AS500" s="8">
        <f t="shared" si="317"/>
        <v>1.2760411089073618E-6</v>
      </c>
      <c r="AT500" s="8">
        <f t="shared" si="317"/>
        <v>1.0784183320406833E-6</v>
      </c>
      <c r="AU500" s="8">
        <f t="shared" si="317"/>
        <v>9.1083212324156097E-7</v>
      </c>
      <c r="AV500" s="8">
        <f t="shared" si="317"/>
        <v>7.6883117368643767E-7</v>
      </c>
      <c r="AW500" s="8">
        <f t="shared" si="317"/>
        <v>6.4860062252518706E-7</v>
      </c>
      <c r="AX500" s="8">
        <f t="shared" si="317"/>
        <v>5.4687591093658569E-7</v>
      </c>
      <c r="AY500" s="8">
        <f t="shared" si="317"/>
        <v>4.6086724494383164E-7</v>
      </c>
      <c r="AZ500" s="8">
        <f t="shared" si="317"/>
        <v>3.8819360116335552E-7</v>
      </c>
      <c r="BA500" s="8">
        <f t="shared" si="317"/>
        <v>3.2682525621422662E-7</v>
      </c>
      <c r="BB500" s="8">
        <f t="shared" si="317"/>
        <v>2.7503388369755519E-7</v>
      </c>
      <c r="BC500" s="8">
        <f t="shared" si="317"/>
        <v>2.3134933517026017E-7</v>
      </c>
      <c r="BD500" s="8">
        <f t="shared" si="317"/>
        <v>1.9452229814315754E-7</v>
      </c>
      <c r="BE500" s="8">
        <f t="shared" si="317"/>
        <v>1.6349210114336103E-7</v>
      </c>
      <c r="BF500" s="8">
        <f t="shared" si="317"/>
        <v>1.3735901078021043E-7</v>
      </c>
      <c r="BG500" s="8">
        <f t="shared" si="317"/>
        <v>1.1536043689987212E-7</v>
      </c>
      <c r="BH500" s="8">
        <f t="shared" si="317"/>
        <v>9.685052830748509E-8</v>
      </c>
      <c r="BI500" s="8">
        <f t="shared" si="317"/>
        <v>8.1282702646207846E-8</v>
      </c>
      <c r="BJ500" s="8">
        <f t="shared" si="317"/>
        <v>6.8194709652847547E-8</v>
      </c>
      <c r="BK500" s="8">
        <f t="shared" si="317"/>
        <v>5.7195877195981125E-8</v>
      </c>
      <c r="BL500" s="8">
        <f t="shared" si="317"/>
        <v>4.7956234437725092E-8</v>
      </c>
      <c r="BM500" s="8">
        <f t="shared" si="317"/>
        <v>4.0197246438352459E-8</v>
      </c>
      <c r="BN500" s="8">
        <f t="shared" si="317"/>
        <v>3.3683929896816025E-8</v>
      </c>
      <c r="BO500" s="8">
        <f t="shared" si="302"/>
        <v>1.7263594029662266E-7</v>
      </c>
      <c r="BP500" s="8">
        <f t="shared" si="300"/>
        <v>1.6538470672066931E-3</v>
      </c>
    </row>
    <row r="501" spans="7:68">
      <c r="G501" s="8">
        <f t="shared" ref="G501:BO501" si="318">G149*$D149</f>
        <v>3.1460035111646331E-5</v>
      </c>
      <c r="H501" s="8">
        <f t="shared" si="318"/>
        <v>5.1846137863993155E-5</v>
      </c>
      <c r="I501" s="8">
        <f t="shared" si="318"/>
        <v>6.4081826399895535E-5</v>
      </c>
      <c r="J501" s="8">
        <f t="shared" si="318"/>
        <v>7.0404566604685207E-5</v>
      </c>
      <c r="K501" s="8">
        <f t="shared" si="318"/>
        <v>7.2516703602825777E-5</v>
      </c>
      <c r="L501" s="8">
        <f t="shared" si="318"/>
        <v>7.1704516522474142E-5</v>
      </c>
      <c r="M501" s="8">
        <f t="shared" si="318"/>
        <v>6.8931941883605121E-5</v>
      </c>
      <c r="N501" s="8">
        <f t="shared" si="318"/>
        <v>6.4914194413817844E-5</v>
      </c>
      <c r="O501" s="8">
        <f t="shared" si="318"/>
        <v>6.0175458221609147E-5</v>
      </c>
      <c r="P501" s="8">
        <f t="shared" si="318"/>
        <v>5.5093975082895486E-5</v>
      </c>
      <c r="Q501" s="8">
        <f t="shared" si="318"/>
        <v>4.9937179015136454E-5</v>
      </c>
      <c r="R501" s="8">
        <f t="shared" si="318"/>
        <v>4.4888984191060837E-5</v>
      </c>
      <c r="S501" s="8">
        <f t="shared" si="318"/>
        <v>4.0070899887886979E-5</v>
      </c>
      <c r="T501" s="8">
        <f t="shared" si="318"/>
        <v>3.5558300085128012E-5</v>
      </c>
      <c r="U501" s="8">
        <f t="shared" si="318"/>
        <v>3.1392899218013012E-5</v>
      </c>
      <c r="V501" s="8">
        <f t="shared" si="318"/>
        <v>2.759226555268557E-5</v>
      </c>
      <c r="W501" s="8">
        <f t="shared" si="318"/>
        <v>2.4157028491376219E-5</v>
      </c>
      <c r="X501" s="8">
        <f t="shared" si="318"/>
        <v>2.1076296857887769E-5</v>
      </c>
      <c r="Y501" s="8">
        <f t="shared" si="318"/>
        <v>1.8331694644838383E-5</v>
      </c>
      <c r="Z501" s="8">
        <f t="shared" si="318"/>
        <v>1.5900333039312447E-5</v>
      </c>
      <c r="AA501" s="8">
        <f t="shared" si="318"/>
        <v>1.3756968145613129E-5</v>
      </c>
      <c r="AB501" s="8">
        <f t="shared" si="318"/>
        <v>1.1875538978270229E-5</v>
      </c>
      <c r="AC501" s="8">
        <f t="shared" si="318"/>
        <v>1.0230237032553514E-5</v>
      </c>
      <c r="AD501" s="8">
        <f t="shared" si="318"/>
        <v>8.7962246763381863E-6</v>
      </c>
      <c r="AE501" s="8">
        <f t="shared" si="318"/>
        <v>7.5500928471902774E-6</v>
      </c>
      <c r="AF501" s="8">
        <f t="shared" si="318"/>
        <v>6.4701275663281799E-6</v>
      </c>
      <c r="AG501" s="8">
        <f t="shared" si="318"/>
        <v>5.5364383882949741E-6</v>
      </c>
      <c r="AH501" s="8">
        <f t="shared" si="318"/>
        <v>4.7309891294348751E-6</v>
      </c>
      <c r="AI501" s="8">
        <f t="shared" si="318"/>
        <v>4.0375612941777063E-6</v>
      </c>
      <c r="AJ501" s="8">
        <f t="shared" si="318"/>
        <v>3.4416729376576863E-6</v>
      </c>
      <c r="AK501" s="8">
        <f t="shared" si="318"/>
        <v>2.9304697839842636E-6</v>
      </c>
      <c r="AL501" s="8">
        <f t="shared" si="318"/>
        <v>2.4926008794870024E-6</v>
      </c>
      <c r="AM501" s="8">
        <f t="shared" si="318"/>
        <v>2.1180875973440799E-6</v>
      </c>
      <c r="AN501" s="8">
        <f t="shared" si="318"/>
        <v>1.7981921856724772E-6</v>
      </c>
      <c r="AO501" s="8">
        <f t="shared" si="318"/>
        <v>1.525290077493948E-6</v>
      </c>
      <c r="AP501" s="8">
        <f t="shared" si="318"/>
        <v>1.2927487102508704E-6</v>
      </c>
      <c r="AQ501" s="8">
        <f t="shared" si="318"/>
        <v>1.0948145188369039E-6</v>
      </c>
      <c r="AR501" s="8">
        <f t="shared" si="318"/>
        <v>9.2650897875192269E-7</v>
      </c>
      <c r="AS501" s="8">
        <f t="shared" si="318"/>
        <v>7.835340142413626E-7</v>
      </c>
      <c r="AT501" s="8">
        <f t="shared" si="318"/>
        <v>6.6218669511270038E-7</v>
      </c>
      <c r="AU501" s="8">
        <f t="shared" si="318"/>
        <v>5.5928288269218658E-7</v>
      </c>
      <c r="AV501" s="8">
        <f t="shared" si="318"/>
        <v>4.7208931717588284E-7</v>
      </c>
      <c r="AW501" s="8">
        <f t="shared" si="318"/>
        <v>3.9826354014704471E-7</v>
      </c>
      <c r="AX501" s="8">
        <f t="shared" si="318"/>
        <v>3.3580099794351756E-7</v>
      </c>
      <c r="AY501" s="8">
        <f t="shared" si="318"/>
        <v>2.8298865917603703E-7</v>
      </c>
      <c r="AZ501" s="8">
        <f t="shared" si="318"/>
        <v>2.383644919424113E-7</v>
      </c>
      <c r="BA501" s="8">
        <f t="shared" si="318"/>
        <v>2.0068217486838479E-7</v>
      </c>
      <c r="BB501" s="8">
        <f t="shared" si="318"/>
        <v>1.6888045490200758E-7</v>
      </c>
      <c r="BC501" s="8">
        <f t="shared" si="318"/>
        <v>1.4205660931507206E-7</v>
      </c>
      <c r="BD501" s="8">
        <f t="shared" si="318"/>
        <v>1.1944351640369324E-7</v>
      </c>
      <c r="BE501" s="8">
        <f t="shared" si="318"/>
        <v>1.0038988666697608E-7</v>
      </c>
      <c r="BF501" s="8">
        <f t="shared" si="318"/>
        <v>8.434325223346256E-8</v>
      </c>
      <c r="BG501" s="8">
        <f t="shared" si="318"/>
        <v>7.0835355991149558E-8</v>
      </c>
      <c r="BH501" s="8">
        <f t="shared" si="318"/>
        <v>5.9469622644946987E-8</v>
      </c>
      <c r="BI501" s="8">
        <f t="shared" si="318"/>
        <v>4.9910431449425871E-8</v>
      </c>
      <c r="BJ501" s="8">
        <f t="shared" si="318"/>
        <v>4.1873944523678322E-8</v>
      </c>
      <c r="BK501" s="8">
        <f t="shared" si="318"/>
        <v>3.5120275471216483E-8</v>
      </c>
      <c r="BL501" s="8">
        <f t="shared" si="318"/>
        <v>2.9446810619655762E-8</v>
      </c>
      <c r="BM501" s="8">
        <f t="shared" si="318"/>
        <v>2.4682519742848003E-8</v>
      </c>
      <c r="BN501" s="8">
        <f t="shared" si="318"/>
        <v>2.0683114848922122E-8</v>
      </c>
      <c r="BO501" s="8">
        <f t="shared" si="302"/>
        <v>1.0600452474271091E-7</v>
      </c>
      <c r="BP501" s="8">
        <f t="shared" si="300"/>
        <v>1.0155201289865669E-3</v>
      </c>
    </row>
    <row r="502" spans="7:68">
      <c r="G502" s="8">
        <f t="shared" ref="G502:BO502" si="319">G150*$D150</f>
        <v>1.6363826298913274E-5</v>
      </c>
      <c r="H502" s="8">
        <f t="shared" si="319"/>
        <v>2.6934858088011247E-5</v>
      </c>
      <c r="I502" s="8">
        <f t="shared" si="319"/>
        <v>3.325108230964989E-5</v>
      </c>
      <c r="J502" s="8">
        <f t="shared" si="319"/>
        <v>3.6487520987789136E-5</v>
      </c>
      <c r="K502" s="8">
        <f t="shared" si="319"/>
        <v>3.7536537216188073E-5</v>
      </c>
      <c r="L502" s="8">
        <f t="shared" si="319"/>
        <v>3.7071084154707343E-5</v>
      </c>
      <c r="M502" s="8">
        <f t="shared" si="319"/>
        <v>3.5594419302544832E-5</v>
      </c>
      <c r="N502" s="8">
        <f t="shared" si="319"/>
        <v>3.3479093812565025E-5</v>
      </c>
      <c r="O502" s="8">
        <f t="shared" si="319"/>
        <v>3.0997455983708638E-5</v>
      </c>
      <c r="P502" s="8">
        <f t="shared" si="319"/>
        <v>2.8345451416213567E-5</v>
      </c>
      <c r="Q502" s="8">
        <f t="shared" si="319"/>
        <v>2.5661137167098142E-5</v>
      </c>
      <c r="R502" s="8">
        <f t="shared" si="319"/>
        <v>2.3039035514751019E-5</v>
      </c>
      <c r="S502" s="8">
        <f t="shared" si="319"/>
        <v>2.0541220081026762E-5</v>
      </c>
      <c r="T502" s="8">
        <f t="shared" si="319"/>
        <v>1.8205841367199255E-5</v>
      </c>
      <c r="U502" s="8">
        <f t="shared" si="319"/>
        <v>1.6053650834148202E-5</v>
      </c>
      <c r="V502" s="8">
        <f t="shared" si="319"/>
        <v>1.4092964945604233E-5</v>
      </c>
      <c r="W502" s="8">
        <f t="shared" si="319"/>
        <v>1.23234170346218E-5</v>
      </c>
      <c r="X502" s="8">
        <f t="shared" si="319"/>
        <v>1.0738770585346317E-5</v>
      </c>
      <c r="Y502" s="8">
        <f t="shared" si="319"/>
        <v>9.3290086468366866E-6</v>
      </c>
      <c r="Z502" s="8">
        <f t="shared" si="319"/>
        <v>8.0818674908911491E-6</v>
      </c>
      <c r="AA502" s="8">
        <f t="shared" si="319"/>
        <v>6.9839457922535858E-6</v>
      </c>
      <c r="AB502" s="8">
        <f t="shared" si="319"/>
        <v>6.0214915483115922E-6</v>
      </c>
      <c r="AC502" s="8">
        <f t="shared" si="319"/>
        <v>5.180946068999551E-6</v>
      </c>
      <c r="AD502" s="8">
        <f t="shared" si="319"/>
        <v>4.4493063806469186E-6</v>
      </c>
      <c r="AE502" s="8">
        <f t="shared" si="319"/>
        <v>3.8143532825754306E-6</v>
      </c>
      <c r="AF502" s="8">
        <f t="shared" si="319"/>
        <v>3.2647812616219625E-6</v>
      </c>
      <c r="AG502" s="8">
        <f t="shared" si="319"/>
        <v>2.790257862096217E-6</v>
      </c>
      <c r="AH502" s="8">
        <f t="shared" si="319"/>
        <v>2.3814334138572305E-6</v>
      </c>
      <c r="AI502" s="8">
        <f t="shared" si="319"/>
        <v>2.0299168317332324E-6</v>
      </c>
      <c r="AJ502" s="8">
        <f t="shared" si="319"/>
        <v>1.7282291922583968E-6</v>
      </c>
      <c r="AK502" s="8">
        <f t="shared" si="319"/>
        <v>1.4697437127362826E-6</v>
      </c>
      <c r="AL502" s="8">
        <f t="shared" si="319"/>
        <v>1.2486184006007332E-6</v>
      </c>
      <c r="AM502" s="8">
        <f t="shared" si="319"/>
        <v>1.0597258481848537E-6</v>
      </c>
      <c r="AN502" s="8">
        <f t="shared" si="319"/>
        <v>8.9858329345177489E-7</v>
      </c>
      <c r="AO502" s="8">
        <f t="shared" si="319"/>
        <v>7.6128505199642299E-7</v>
      </c>
      <c r="AP502" s="8">
        <f t="shared" si="319"/>
        <v>6.444386720157147E-7</v>
      </c>
      <c r="AQ502" s="8">
        <f t="shared" si="319"/>
        <v>5.4510561115418128E-7</v>
      </c>
      <c r="AR502" s="8">
        <f t="shared" si="319"/>
        <v>4.6074683468205051E-7</v>
      </c>
      <c r="AS502" s="8">
        <f t="shared" si="319"/>
        <v>3.8917345138920455E-7</v>
      </c>
      <c r="AT502" s="8">
        <f t="shared" si="319"/>
        <v>3.2850230819827217E-7</v>
      </c>
      <c r="AU502" s="8">
        <f t="shared" si="319"/>
        <v>2.7711633463835746E-7</v>
      </c>
      <c r="AV502" s="8">
        <f t="shared" si="319"/>
        <v>2.336293469051088E-7</v>
      </c>
      <c r="AW502" s="8">
        <f t="shared" si="319"/>
        <v>1.9685497518154517E-7</v>
      </c>
      <c r="AX502" s="8">
        <f t="shared" si="319"/>
        <v>1.6577935723893287E-7</v>
      </c>
      <c r="AY502" s="8">
        <f t="shared" si="319"/>
        <v>1.3953723853054269E-7</v>
      </c>
      <c r="AZ502" s="8">
        <f t="shared" si="319"/>
        <v>1.1739112836198412E-7</v>
      </c>
      <c r="BA502" s="8">
        <f t="shared" si="319"/>
        <v>9.8713179047171906E-8</v>
      </c>
      <c r="BB502" s="8">
        <f t="shared" si="319"/>
        <v>8.2969477129350603E-8</v>
      </c>
      <c r="BC502" s="8">
        <f t="shared" si="319"/>
        <v>6.9706460504069204E-8</v>
      </c>
      <c r="BD502" s="8">
        <f t="shared" si="319"/>
        <v>5.853920101515199E-8</v>
      </c>
      <c r="BE502" s="8">
        <f t="shared" si="319"/>
        <v>4.9141317684179489E-8</v>
      </c>
      <c r="BF502" s="8">
        <f t="shared" si="319"/>
        <v>4.1236310423767558E-8</v>
      </c>
      <c r="BG502" s="8">
        <f t="shared" si="319"/>
        <v>3.4590127391813789E-8</v>
      </c>
      <c r="BH502" s="8">
        <f t="shared" si="319"/>
        <v>2.9004800783905441E-8</v>
      </c>
      <c r="BI502" s="8">
        <f t="shared" si="319"/>
        <v>2.4313005694138513E-8</v>
      </c>
      <c r="BJ502" s="8">
        <f t="shared" si="319"/>
        <v>2.0373414662390101E-8</v>
      </c>
      <c r="BK502" s="8">
        <f t="shared" si="319"/>
        <v>1.7066736700488963E-8</v>
      </c>
      <c r="BL502" s="8">
        <f t="shared" si="319"/>
        <v>1.4292344029142811E-8</v>
      </c>
      <c r="BM502" s="8">
        <f t="shared" si="319"/>
        <v>1.1965402569363579E-8</v>
      </c>
      <c r="BN502" s="8">
        <f t="shared" si="319"/>
        <v>1.0014433540257177E-8</v>
      </c>
      <c r="BO502" s="8">
        <f t="shared" si="302"/>
        <v>5.0948871492474852E-8</v>
      </c>
      <c r="BP502" s="8">
        <f t="shared" si="300"/>
        <v>5.2227106264860954E-4</v>
      </c>
    </row>
    <row r="503" spans="7:68">
      <c r="G503" s="8">
        <f t="shared" ref="G503:BO503" si="320">G151*$D151</f>
        <v>5.9761182769177188E-6</v>
      </c>
      <c r="H503" s="8">
        <f t="shared" si="320"/>
        <v>9.8247384472527288E-6</v>
      </c>
      <c r="I503" s="8">
        <f t="shared" si="320"/>
        <v>1.2113902505462615E-5</v>
      </c>
      <c r="J503" s="8">
        <f t="shared" si="320"/>
        <v>1.3276837145987024E-5</v>
      </c>
      <c r="K503" s="8">
        <f t="shared" si="320"/>
        <v>1.3641950167501667E-5</v>
      </c>
      <c r="L503" s="8">
        <f t="shared" si="320"/>
        <v>1.3456419645223643E-5</v>
      </c>
      <c r="M503" s="8">
        <f t="shared" si="320"/>
        <v>1.2904706439769474E-5</v>
      </c>
      <c r="N503" s="8">
        <f t="shared" si="320"/>
        <v>1.2123049935417721E-5</v>
      </c>
      <c r="O503" s="8">
        <f t="shared" si="320"/>
        <v>1.1210790427777538E-5</v>
      </c>
      <c r="P503" s="8">
        <f t="shared" si="320"/>
        <v>1.0239188590703485E-5</v>
      </c>
      <c r="Q503" s="8">
        <f t="shared" si="320"/>
        <v>9.2582743237140912E-6</v>
      </c>
      <c r="R503" s="8">
        <f t="shared" si="320"/>
        <v>8.30214708446507E-6</v>
      </c>
      <c r="S503" s="8">
        <f t="shared" si="320"/>
        <v>7.3930619787161455E-6</v>
      </c>
      <c r="T503" s="8">
        <f t="shared" si="320"/>
        <v>6.5445659423896465E-6</v>
      </c>
      <c r="U503" s="8">
        <f t="shared" si="320"/>
        <v>5.7638927192617386E-6</v>
      </c>
      <c r="V503" s="8">
        <f t="shared" si="320"/>
        <v>5.0537811362486905E-6</v>
      </c>
      <c r="W503" s="8">
        <f t="shared" si="320"/>
        <v>4.4138460998712018E-6</v>
      </c>
      <c r="X503" s="8">
        <f t="shared" si="320"/>
        <v>3.8416039349231938E-6</v>
      </c>
      <c r="Y503" s="8">
        <f t="shared" si="320"/>
        <v>3.3332316808683573E-6</v>
      </c>
      <c r="Z503" s="8">
        <f t="shared" si="320"/>
        <v>2.8841225701829358E-6</v>
      </c>
      <c r="AA503" s="8">
        <f t="shared" si="320"/>
        <v>2.4892861903248923E-6</v>
      </c>
      <c r="AB503" s="8">
        <f t="shared" si="320"/>
        <v>2.1436310221826357E-6</v>
      </c>
      <c r="AC503" s="8">
        <f t="shared" si="320"/>
        <v>1.8421585502447685E-6</v>
      </c>
      <c r="AD503" s="8">
        <f t="shared" si="320"/>
        <v>1.5800914730099476E-6</v>
      </c>
      <c r="AE503" s="8">
        <f t="shared" si="320"/>
        <v>1.3529533237647674E-6</v>
      </c>
      <c r="AF503" s="8">
        <f t="shared" si="320"/>
        <v>1.1566127374200244E-6</v>
      </c>
      <c r="AG503" s="8">
        <f t="shared" si="320"/>
        <v>9.8730242670384708E-7</v>
      </c>
      <c r="AH503" s="8">
        <f t="shared" si="320"/>
        <v>8.4162046863021257E-7</v>
      </c>
      <c r="AI503" s="8">
        <f t="shared" si="320"/>
        <v>7.1651959754310745E-7</v>
      </c>
      <c r="AJ503" s="8">
        <f t="shared" si="320"/>
        <v>6.0928873363493201E-7</v>
      </c>
      <c r="AK503" s="8">
        <f t="shared" si="320"/>
        <v>5.1752985034951119E-7</v>
      </c>
      <c r="AL503" s="8">
        <f t="shared" si="320"/>
        <v>4.3913242527721101E-7</v>
      </c>
      <c r="AM503" s="8">
        <f t="shared" si="320"/>
        <v>3.7224706775217586E-7</v>
      </c>
      <c r="AN503" s="8">
        <f t="shared" si="320"/>
        <v>3.1525942574356995E-7</v>
      </c>
      <c r="AO503" s="8">
        <f t="shared" si="320"/>
        <v>2.6676510819536787E-7</v>
      </c>
      <c r="AP503" s="8">
        <f t="shared" si="320"/>
        <v>2.2554608804906642E-7</v>
      </c>
      <c r="AQ503" s="8">
        <f t="shared" si="320"/>
        <v>1.9054885338678631E-7</v>
      </c>
      <c r="AR503" s="8">
        <f t="shared" si="320"/>
        <v>1.6086443201053125E-7</v>
      </c>
      <c r="AS503" s="8">
        <f t="shared" si="320"/>
        <v>1.3571031477351609E-7</v>
      </c>
      <c r="AT503" s="8">
        <f t="shared" si="320"/>
        <v>1.1441423460905662E-7</v>
      </c>
      <c r="AU503" s="8">
        <f t="shared" si="320"/>
        <v>9.6399713369860663E-8</v>
      </c>
      <c r="AV503" s="8">
        <f t="shared" si="320"/>
        <v>8.1173261082465105E-8</v>
      </c>
      <c r="AW503" s="8">
        <f t="shared" si="320"/>
        <v>6.8313097290971705E-8</v>
      </c>
      <c r="AX503" s="8">
        <f t="shared" si="320"/>
        <v>5.7459258205113119E-8</v>
      </c>
      <c r="AY503" s="8">
        <f t="shared" si="320"/>
        <v>4.8304953659253058E-8</v>
      </c>
      <c r="AZ503" s="8">
        <f t="shared" si="320"/>
        <v>4.0589042394748357E-8</v>
      </c>
      <c r="BA503" s="8">
        <f t="shared" si="320"/>
        <v>3.4089501388667572E-8</v>
      </c>
      <c r="BB503" s="8">
        <f t="shared" si="320"/>
        <v>2.8617773761516328E-8</v>
      </c>
      <c r="BC503" s="8">
        <f t="shared" si="320"/>
        <v>2.4013889407632393E-8</v>
      </c>
      <c r="BD503" s="8">
        <f t="shared" si="320"/>
        <v>2.0142262339871249E-8</v>
      </c>
      <c r="BE503" s="8">
        <f t="shared" si="320"/>
        <v>1.6888078436241649E-8</v>
      </c>
      <c r="BF503" s="8">
        <f t="shared" si="320"/>
        <v>1.4154196562327704E-8</v>
      </c>
      <c r="BG503" s="8">
        <f t="shared" si="320"/>
        <v>1.1858494758353246E-8</v>
      </c>
      <c r="BH503" s="8">
        <f t="shared" si="320"/>
        <v>9.9316012327129016E-9</v>
      </c>
      <c r="BI503" s="8">
        <f t="shared" si="320"/>
        <v>8.3149572542768587E-9</v>
      </c>
      <c r="BJ503" s="8">
        <f t="shared" si="320"/>
        <v>6.9591656787067691E-9</v>
      </c>
      <c r="BK503" s="8">
        <f t="shared" si="320"/>
        <v>5.8225847983951235E-9</v>
      </c>
      <c r="BL503" s="8">
        <f t="shared" si="320"/>
        <v>4.8701325061102798E-9</v>
      </c>
      <c r="BM503" s="8">
        <f t="shared" si="320"/>
        <v>4.072270453126489E-9</v>
      </c>
      <c r="BN503" s="8">
        <f t="shared" si="320"/>
        <v>3.404142012681329E-9</v>
      </c>
      <c r="BO503" s="8">
        <f t="shared" si="302"/>
        <v>1.7192184961030074E-8</v>
      </c>
      <c r="BP503" s="8">
        <f t="shared" si="300"/>
        <v>1.8859908975285357E-4</v>
      </c>
    </row>
    <row r="504" spans="7:68">
      <c r="G504" s="8">
        <f t="shared" ref="G504:BO504" si="321">G152*$D152</f>
        <v>2.9880591384588596E-5</v>
      </c>
      <c r="H504" s="8">
        <f t="shared" si="321"/>
        <v>4.9123692236263656E-5</v>
      </c>
      <c r="I504" s="8">
        <f t="shared" si="321"/>
        <v>6.0569512527313087E-5</v>
      </c>
      <c r="J504" s="8">
        <f t="shared" si="321"/>
        <v>6.6384185729935128E-5</v>
      </c>
      <c r="K504" s="8">
        <f t="shared" si="321"/>
        <v>6.8209750837508348E-5</v>
      </c>
      <c r="L504" s="8">
        <f t="shared" si="321"/>
        <v>6.7282098226118222E-5</v>
      </c>
      <c r="M504" s="8">
        <f t="shared" si="321"/>
        <v>6.4523532198847375E-5</v>
      </c>
      <c r="N504" s="8">
        <f t="shared" si="321"/>
        <v>6.061524967708861E-5</v>
      </c>
      <c r="O504" s="8">
        <f t="shared" si="321"/>
        <v>5.6053952138887699E-5</v>
      </c>
      <c r="P504" s="8">
        <f t="shared" si="321"/>
        <v>5.1195942953517434E-5</v>
      </c>
      <c r="Q504" s="8">
        <f t="shared" si="321"/>
        <v>4.6291371618570464E-5</v>
      </c>
      <c r="R504" s="8">
        <f t="shared" si="321"/>
        <v>4.151073542232536E-5</v>
      </c>
      <c r="S504" s="8">
        <f t="shared" si="321"/>
        <v>3.6965309893580729E-5</v>
      </c>
      <c r="T504" s="8">
        <f t="shared" si="321"/>
        <v>3.2722829711948238E-5</v>
      </c>
      <c r="U504" s="8">
        <f t="shared" si="321"/>
        <v>2.8819463596308697E-5</v>
      </c>
      <c r="V504" s="8">
        <f t="shared" si="321"/>
        <v>2.5268905681243458E-5</v>
      </c>
      <c r="W504" s="8">
        <f t="shared" si="321"/>
        <v>2.206923049935601E-5</v>
      </c>
      <c r="X504" s="8">
        <f t="shared" si="321"/>
        <v>1.9208019674615971E-5</v>
      </c>
      <c r="Y504" s="8">
        <f t="shared" si="321"/>
        <v>1.6666158404341791E-5</v>
      </c>
      <c r="Z504" s="8">
        <f t="shared" si="321"/>
        <v>1.4420612850914681E-5</v>
      </c>
      <c r="AA504" s="8">
        <f t="shared" si="321"/>
        <v>1.2446430951624464E-5</v>
      </c>
      <c r="AB504" s="8">
        <f t="shared" si="321"/>
        <v>1.071815511091318E-5</v>
      </c>
      <c r="AC504" s="8">
        <f t="shared" si="321"/>
        <v>9.2107927512238442E-6</v>
      </c>
      <c r="AD504" s="8">
        <f t="shared" si="321"/>
        <v>7.9004573650497389E-6</v>
      </c>
      <c r="AE504" s="8">
        <f t="shared" si="321"/>
        <v>6.7647666188238385E-6</v>
      </c>
      <c r="AF504" s="8">
        <f t="shared" si="321"/>
        <v>5.7830636871001234E-6</v>
      </c>
      <c r="AG504" s="8">
        <f t="shared" si="321"/>
        <v>4.9365121335192362E-6</v>
      </c>
      <c r="AH504" s="8">
        <f t="shared" si="321"/>
        <v>4.2081023431510634E-6</v>
      </c>
      <c r="AI504" s="8">
        <f t="shared" si="321"/>
        <v>3.5825979877155377E-6</v>
      </c>
      <c r="AJ504" s="8">
        <f t="shared" si="321"/>
        <v>3.0464436681746605E-6</v>
      </c>
      <c r="AK504" s="8">
        <f t="shared" si="321"/>
        <v>2.5876492517475566E-6</v>
      </c>
      <c r="AL504" s="8">
        <f t="shared" si="321"/>
        <v>2.1956621263860552E-6</v>
      </c>
      <c r="AM504" s="8">
        <f t="shared" si="321"/>
        <v>1.8612353387608795E-6</v>
      </c>
      <c r="AN504" s="8">
        <f t="shared" si="321"/>
        <v>1.5762971287178501E-6</v>
      </c>
      <c r="AO504" s="8">
        <f t="shared" si="321"/>
        <v>1.3338255409768396E-6</v>
      </c>
      <c r="AP504" s="8">
        <f t="shared" si="321"/>
        <v>1.1277304402453322E-6</v>
      </c>
      <c r="AQ504" s="8">
        <f t="shared" si="321"/>
        <v>9.5274426693393171E-7</v>
      </c>
      <c r="AR504" s="8">
        <f t="shared" si="321"/>
        <v>8.0432216005265643E-7</v>
      </c>
      <c r="AS504" s="8">
        <f t="shared" si="321"/>
        <v>6.7855157386758052E-7</v>
      </c>
      <c r="AT504" s="8">
        <f t="shared" si="321"/>
        <v>5.7207117304528316E-7</v>
      </c>
      <c r="AU504" s="8">
        <f t="shared" si="321"/>
        <v>4.8199856684930341E-7</v>
      </c>
      <c r="AV504" s="8">
        <f t="shared" si="321"/>
        <v>4.0586630541232559E-7</v>
      </c>
      <c r="AW504" s="8">
        <f t="shared" si="321"/>
        <v>3.4156548645485854E-7</v>
      </c>
      <c r="AX504" s="8">
        <f t="shared" si="321"/>
        <v>2.872962910255656E-7</v>
      </c>
      <c r="AY504" s="8">
        <f t="shared" si="321"/>
        <v>2.4152476829626533E-7</v>
      </c>
      <c r="AZ504" s="8">
        <f t="shared" si="321"/>
        <v>2.0294521197374182E-7</v>
      </c>
      <c r="BA504" s="8">
        <f t="shared" si="321"/>
        <v>1.7044750694333787E-7</v>
      </c>
      <c r="BB504" s="8">
        <f t="shared" si="321"/>
        <v>1.4308886880758166E-7</v>
      </c>
      <c r="BC504" s="8">
        <f t="shared" si="321"/>
        <v>1.2006944703816198E-7</v>
      </c>
      <c r="BD504" s="8">
        <f t="shared" si="321"/>
        <v>1.0071131169935626E-7</v>
      </c>
      <c r="BE504" s="8">
        <f t="shared" si="321"/>
        <v>8.4440392181208246E-8</v>
      </c>
      <c r="BF504" s="8">
        <f t="shared" si="321"/>
        <v>7.0770982811638531E-8</v>
      </c>
      <c r="BG504" s="8">
        <f t="shared" si="321"/>
        <v>5.9292473791766245E-8</v>
      </c>
      <c r="BH504" s="8">
        <f t="shared" si="321"/>
        <v>4.9658006163564519E-8</v>
      </c>
      <c r="BI504" s="8">
        <f t="shared" si="321"/>
        <v>4.1574786271384305E-8</v>
      </c>
      <c r="BJ504" s="8">
        <f t="shared" si="321"/>
        <v>3.4795828393533851E-8</v>
      </c>
      <c r="BK504" s="8">
        <f t="shared" si="321"/>
        <v>2.911292399197562E-8</v>
      </c>
      <c r="BL504" s="8">
        <f t="shared" si="321"/>
        <v>2.4350662530551404E-8</v>
      </c>
      <c r="BM504" s="8">
        <f t="shared" si="321"/>
        <v>2.0361352265632446E-8</v>
      </c>
      <c r="BN504" s="8">
        <f t="shared" si="321"/>
        <v>1.7020710063406647E-8</v>
      </c>
      <c r="BO504" s="8">
        <f t="shared" si="302"/>
        <v>8.596092480460827E-8</v>
      </c>
      <c r="BP504" s="8">
        <f t="shared" si="300"/>
        <v>9.4299544876426855E-4</v>
      </c>
    </row>
    <row r="505" spans="7:68">
      <c r="G505" s="8">
        <f t="shared" ref="G505:BO505" si="322">G153*$D153</f>
        <v>1.4411314075127313E-5</v>
      </c>
      <c r="H505" s="8">
        <f t="shared" si="322"/>
        <v>2.3663377711359047E-5</v>
      </c>
      <c r="I505" s="8">
        <f t="shared" si="322"/>
        <v>2.9141449651538664E-5</v>
      </c>
      <c r="J505" s="8">
        <f t="shared" si="322"/>
        <v>3.1900173551884326E-5</v>
      </c>
      <c r="K505" s="8">
        <f t="shared" si="322"/>
        <v>3.2737553107621283E-5</v>
      </c>
      <c r="L505" s="8">
        <f t="shared" si="322"/>
        <v>3.2253037321628485E-5</v>
      </c>
      <c r="M505" s="8">
        <f t="shared" si="322"/>
        <v>3.0893034247899815E-5</v>
      </c>
      <c r="N505" s="8">
        <f t="shared" si="322"/>
        <v>2.8986492705743707E-5</v>
      </c>
      <c r="O505" s="8">
        <f t="shared" si="322"/>
        <v>2.6772649325342528E-5</v>
      </c>
      <c r="P505" s="8">
        <f t="shared" si="322"/>
        <v>2.4422605662340238E-5</v>
      </c>
      <c r="Q505" s="8">
        <f t="shared" si="322"/>
        <v>2.2056055173659468E-5</v>
      </c>
      <c r="R505" s="8">
        <f t="shared" si="322"/>
        <v>1.9754205051899374E-5</v>
      </c>
      <c r="S505" s="8">
        <f t="shared" si="322"/>
        <v>1.7569719209910161E-5</v>
      </c>
      <c r="T505" s="8">
        <f t="shared" si="322"/>
        <v>1.5534334815285181E-5</v>
      </c>
      <c r="U505" s="8">
        <f t="shared" si="322"/>
        <v>1.3664666660731217E-5</v>
      </c>
      <c r="V505" s="8">
        <f t="shared" si="322"/>
        <v>1.1966604083691015E-5</v>
      </c>
      <c r="W505" s="8">
        <f t="shared" si="322"/>
        <v>1.0438618324754717E-5</v>
      </c>
      <c r="X505" s="8">
        <f t="shared" si="322"/>
        <v>9.0742295060720702E-6</v>
      </c>
      <c r="Y505" s="8">
        <f t="shared" si="322"/>
        <v>7.8638281147343455E-6</v>
      </c>
      <c r="Z505" s="8">
        <f t="shared" si="322"/>
        <v>6.796003033891471E-6</v>
      </c>
      <c r="AA505" s="8">
        <f t="shared" si="322"/>
        <v>5.8584944153661432E-6</v>
      </c>
      <c r="AB505" s="8">
        <f t="shared" si="322"/>
        <v>5.0388631490639647E-6</v>
      </c>
      <c r="AC505" s="8">
        <f t="shared" si="322"/>
        <v>4.3249478565352188E-6</v>
      </c>
      <c r="AD505" s="8">
        <f t="shared" si="322"/>
        <v>3.7051640245726062E-6</v>
      </c>
      <c r="AE505" s="8">
        <f t="shared" si="322"/>
        <v>3.1686871501813642E-6</v>
      </c>
      <c r="AF505" s="8">
        <f t="shared" si="322"/>
        <v>2.7055518363108558E-6</v>
      </c>
      <c r="AG505" s="8">
        <f t="shared" si="322"/>
        <v>2.3066910598270283E-6</v>
      </c>
      <c r="AH505" s="8">
        <f t="shared" si="322"/>
        <v>1.9639338549371756E-6</v>
      </c>
      <c r="AI505" s="8">
        <f t="shared" si="322"/>
        <v>1.6699750411499711E-6</v>
      </c>
      <c r="AJ505" s="8">
        <f t="shared" si="322"/>
        <v>1.4183270780525444E-6</v>
      </c>
      <c r="AK505" s="8">
        <f t="shared" si="322"/>
        <v>1.2032614154505102E-6</v>
      </c>
      <c r="AL505" s="8">
        <f t="shared" si="322"/>
        <v>1.0197446421521226E-6</v>
      </c>
      <c r="AM505" s="8">
        <f t="shared" si="322"/>
        <v>8.6337317468210796E-7</v>
      </c>
      <c r="AN505" s="8">
        <f t="shared" si="322"/>
        <v>7.3030905448716236E-7</v>
      </c>
      <c r="AO505" s="8">
        <f t="shared" si="322"/>
        <v>6.1721854943201798E-7</v>
      </c>
      <c r="AP505" s="8">
        <f t="shared" si="322"/>
        <v>5.2121461277179212E-7</v>
      </c>
      <c r="AQ505" s="8">
        <f t="shared" si="322"/>
        <v>4.3980378589357563E-7</v>
      </c>
      <c r="AR505" s="8">
        <f t="shared" si="322"/>
        <v>3.7083779762993973E-7</v>
      </c>
      <c r="AS505" s="8">
        <f t="shared" si="322"/>
        <v>3.1246988006086946E-7</v>
      </c>
      <c r="AT505" s="8">
        <f t="shared" si="322"/>
        <v>2.6311566310766549E-7</v>
      </c>
      <c r="AU505" s="8">
        <f t="shared" si="322"/>
        <v>2.2141840839667821E-7</v>
      </c>
      <c r="AV505" s="8">
        <f t="shared" si="322"/>
        <v>1.8621828191059165E-7</v>
      </c>
      <c r="AW505" s="8">
        <f t="shared" si="322"/>
        <v>1.565253334830861E-7</v>
      </c>
      <c r="AX505" s="8">
        <f t="shared" si="322"/>
        <v>1.3149584062193027E-7</v>
      </c>
      <c r="AY505" s="8">
        <f t="shared" si="322"/>
        <v>1.1041167799493665E-7</v>
      </c>
      <c r="AZ505" s="8">
        <f t="shared" si="322"/>
        <v>9.2662387359039506E-8</v>
      </c>
      <c r="BA505" s="8">
        <f t="shared" si="322"/>
        <v>7.7729642196157763E-8</v>
      </c>
      <c r="BB505" s="8">
        <f t="shared" si="322"/>
        <v>6.5173824248216701E-8</v>
      </c>
      <c r="BC505" s="8">
        <f t="shared" si="322"/>
        <v>5.4622453660031439E-8</v>
      </c>
      <c r="BD505" s="8">
        <f t="shared" si="322"/>
        <v>4.5760239239679395E-8</v>
      </c>
      <c r="BE505" s="8">
        <f t="shared" si="322"/>
        <v>3.832053954409232E-8</v>
      </c>
      <c r="BF505" s="8">
        <f t="shared" si="322"/>
        <v>3.2078048514046845E-8</v>
      </c>
      <c r="BG505" s="8">
        <f t="shared" si="322"/>
        <v>2.6842540865225388E-8</v>
      </c>
      <c r="BH505" s="8">
        <f t="shared" si="322"/>
        <v>2.245353220224344E-8</v>
      </c>
      <c r="BI505" s="8">
        <f t="shared" si="322"/>
        <v>1.8775726788746338E-8</v>
      </c>
      <c r="BJ505" s="8">
        <f t="shared" si="322"/>
        <v>1.5695142087989122E-8</v>
      </c>
      <c r="BK505" s="8">
        <f t="shared" si="322"/>
        <v>1.3115813648064765E-8</v>
      </c>
      <c r="BL505" s="8">
        <f t="shared" si="322"/>
        <v>1.0956996741992071E-8</v>
      </c>
      <c r="BM505" s="8">
        <f t="shared" si="322"/>
        <v>9.1507925031957548E-9</v>
      </c>
      <c r="BN505" s="8">
        <f t="shared" si="322"/>
        <v>7.6401362492783549E-9</v>
      </c>
      <c r="BO505" s="8">
        <f t="shared" si="302"/>
        <v>3.8304962831194403E-8</v>
      </c>
      <c r="BP505" s="8">
        <f t="shared" si="300"/>
        <v>4.4973898273503445E-4</v>
      </c>
    </row>
    <row r="506" spans="7:68">
      <c r="G506" s="8">
        <f t="shared" ref="G506:BO506" si="323">G154*$D154</f>
        <v>7.7094728900367057E-5</v>
      </c>
      <c r="H506" s="8">
        <f t="shared" si="323"/>
        <v>1.2643535539660198E-4</v>
      </c>
      <c r="I506" s="8">
        <f t="shared" si="323"/>
        <v>1.5551548713782046E-4</v>
      </c>
      <c r="J506" s="8">
        <f t="shared" si="323"/>
        <v>1.7003026593735034E-4</v>
      </c>
      <c r="K506" s="8">
        <f t="shared" si="323"/>
        <v>1.7428102258578416E-4</v>
      </c>
      <c r="L506" s="8">
        <f t="shared" si="323"/>
        <v>1.7149252622441162E-4</v>
      </c>
      <c r="M506" s="8">
        <f t="shared" si="323"/>
        <v>1.640611834213538E-4</v>
      </c>
      <c r="N506" s="8">
        <f t="shared" si="323"/>
        <v>1.5374876617772583E-4</v>
      </c>
      <c r="O506" s="8">
        <f t="shared" si="323"/>
        <v>1.4183323679895209E-4</v>
      </c>
      <c r="P506" s="8">
        <f t="shared" si="323"/>
        <v>1.2922583797237856E-4</v>
      </c>
      <c r="Q506" s="8">
        <f t="shared" si="323"/>
        <v>1.1656170585108552E-4</v>
      </c>
      <c r="R506" s="8">
        <f t="shared" si="323"/>
        <v>1.0426974414315285E-4</v>
      </c>
      <c r="S506" s="8">
        <f t="shared" si="323"/>
        <v>9.2626289380500808E-5</v>
      </c>
      <c r="T506" s="8">
        <f t="shared" si="323"/>
        <v>8.1796138622165329E-5</v>
      </c>
      <c r="U506" s="8">
        <f t="shared" si="323"/>
        <v>7.1863750360902414E-5</v>
      </c>
      <c r="V506" s="8">
        <f t="shared" si="323"/>
        <v>6.285682698233596E-5</v>
      </c>
      <c r="W506" s="8">
        <f t="shared" si="323"/>
        <v>5.476401050836022E-5</v>
      </c>
      <c r="X506" s="8">
        <f t="shared" si="323"/>
        <v>4.7548046770788041E-5</v>
      </c>
      <c r="Y506" s="8">
        <f t="shared" si="323"/>
        <v>4.1155476038270992E-5</v>
      </c>
      <c r="Z506" s="8">
        <f t="shared" si="323"/>
        <v>3.5523674054086539E-5</v>
      </c>
      <c r="AA506" s="8">
        <f t="shared" si="323"/>
        <v>3.0585883360568517E-5</v>
      </c>
      <c r="AB506" s="8">
        <f t="shared" si="323"/>
        <v>2.6274730277364577E-5</v>
      </c>
      <c r="AC506" s="8">
        <f t="shared" si="323"/>
        <v>2.2524609683231635E-5</v>
      </c>
      <c r="AD506" s="8">
        <f t="shared" si="323"/>
        <v>1.9273231241999934E-5</v>
      </c>
      <c r="AE506" s="8">
        <f t="shared" si="323"/>
        <v>1.6462551685874951E-5</v>
      </c>
      <c r="AF506" s="8">
        <f t="shared" si="323"/>
        <v>1.4039264077714154E-5</v>
      </c>
      <c r="AG506" s="8">
        <f t="shared" si="323"/>
        <v>1.1954973333868905E-5</v>
      </c>
      <c r="AH506" s="8">
        <f t="shared" si="323"/>
        <v>1.0166155101690001E-5</v>
      </c>
      <c r="AI506" s="8">
        <f t="shared" si="323"/>
        <v>8.6339702970781532E-6</v>
      </c>
      <c r="AJ506" s="8">
        <f t="shared" si="323"/>
        <v>7.323988596831812E-6</v>
      </c>
      <c r="AK506" s="8">
        <f t="shared" si="323"/>
        <v>6.2058596710488231E-6</v>
      </c>
      <c r="AL506" s="8">
        <f t="shared" si="323"/>
        <v>5.2529599280103582E-6</v>
      </c>
      <c r="AM506" s="8">
        <f t="shared" si="323"/>
        <v>4.4420342391237602E-6</v>
      </c>
      <c r="AN506" s="8">
        <f t="shared" si="323"/>
        <v>3.7528458965688008E-6</v>
      </c>
      <c r="AO506" s="8">
        <f t="shared" si="323"/>
        <v>3.1678434479860172E-6</v>
      </c>
      <c r="AP506" s="8">
        <f t="shared" si="323"/>
        <v>2.6718496738442069E-6</v>
      </c>
      <c r="AQ506" s="8">
        <f t="shared" si="323"/>
        <v>2.2517755306787014E-6</v>
      </c>
      <c r="AR506" s="8">
        <f t="shared" si="323"/>
        <v>1.8963601496202252E-6</v>
      </c>
      <c r="AS506" s="8">
        <f t="shared" si="323"/>
        <v>1.5959367785488109E-6</v>
      </c>
      <c r="AT506" s="8">
        <f t="shared" si="323"/>
        <v>1.3422237522154098E-6</v>
      </c>
      <c r="AU506" s="8">
        <f t="shared" si="323"/>
        <v>1.1281390637370525E-6</v>
      </c>
      <c r="AV506" s="8">
        <f t="shared" si="323"/>
        <v>9.4763681353912404E-7</v>
      </c>
      <c r="AW506" s="8">
        <f t="shared" si="323"/>
        <v>7.9556366774736954E-7</v>
      </c>
      <c r="AX506" s="8">
        <f t="shared" si="323"/>
        <v>6.675334216819788E-7</v>
      </c>
      <c r="AY506" s="8">
        <f t="shared" si="323"/>
        <v>5.598178013651143E-7</v>
      </c>
      <c r="AZ506" s="8">
        <f t="shared" si="323"/>
        <v>4.6925172149982461E-7</v>
      </c>
      <c r="BA506" s="8">
        <f t="shared" si="323"/>
        <v>3.9315133362180965E-7</v>
      </c>
      <c r="BB506" s="8">
        <f t="shared" si="323"/>
        <v>3.2924332960328562E-7</v>
      </c>
      <c r="BC506" s="8">
        <f t="shared" si="323"/>
        <v>2.7560410382208376E-7</v>
      </c>
      <c r="BD506" s="8">
        <f t="shared" si="323"/>
        <v>2.3060751544296807E-7</v>
      </c>
      <c r="BE506" s="8">
        <f t="shared" si="323"/>
        <v>1.9288012591649851E-7</v>
      </c>
      <c r="BF506" s="8">
        <f t="shared" si="323"/>
        <v>1.6126291311920576E-7</v>
      </c>
      <c r="BG506" s="8">
        <f t="shared" si="323"/>
        <v>1.3477858084924397E-7</v>
      </c>
      <c r="BH506" s="8">
        <f t="shared" si="323"/>
        <v>1.1260368981140607E-7</v>
      </c>
      <c r="BI506" s="8">
        <f t="shared" si="323"/>
        <v>9.4044933527674356E-8</v>
      </c>
      <c r="BJ506" s="8">
        <f t="shared" si="323"/>
        <v>7.8518969956196472E-8</v>
      </c>
      <c r="BK506" s="8">
        <f t="shared" si="323"/>
        <v>6.5535297424154001E-8</v>
      </c>
      <c r="BL506" s="8">
        <f t="shared" si="323"/>
        <v>5.4681732377066034E-8</v>
      </c>
      <c r="BM506" s="8">
        <f t="shared" si="323"/>
        <v>4.5612107110387169E-8</v>
      </c>
      <c r="BN506" s="8">
        <f t="shared" si="323"/>
        <v>3.8035858810695735E-8</v>
      </c>
      <c r="BO506" s="8">
        <f t="shared" si="302"/>
        <v>1.8931840012944429E-7</v>
      </c>
      <c r="BP506" s="8">
        <f t="shared" si="300"/>
        <v>2.3792776229692243E-3</v>
      </c>
    </row>
    <row r="507" spans="7:68">
      <c r="G507" s="8">
        <f t="shared" ref="G507:BO507" si="324">G155*$D155</f>
        <v>6.8024607170320511E-6</v>
      </c>
      <c r="H507" s="8">
        <f t="shared" si="324"/>
        <v>1.1115220811630371E-5</v>
      </c>
      <c r="I507" s="8">
        <f t="shared" si="324"/>
        <v>1.3621703104653018E-5</v>
      </c>
      <c r="J507" s="8">
        <f t="shared" si="324"/>
        <v>1.4838575248668687E-5</v>
      </c>
      <c r="K507" s="8">
        <f t="shared" si="324"/>
        <v>1.5153894972702897E-5</v>
      </c>
      <c r="L507" s="8">
        <f t="shared" si="324"/>
        <v>1.4856878631237917E-5</v>
      </c>
      <c r="M507" s="8">
        <f t="shared" si="324"/>
        <v>1.4161081482008273E-5</v>
      </c>
      <c r="N507" s="8">
        <f t="shared" si="324"/>
        <v>1.3222404080915155E-5</v>
      </c>
      <c r="O507" s="8">
        <f t="shared" si="324"/>
        <v>1.2153042150871137E-5</v>
      </c>
      <c r="P507" s="8">
        <f t="shared" si="324"/>
        <v>1.1032261596957467E-5</v>
      </c>
      <c r="Q507" s="8">
        <f t="shared" si="324"/>
        <v>9.9146934971856727E-6</v>
      </c>
      <c r="R507" s="8">
        <f t="shared" si="324"/>
        <v>8.8366959133098492E-6</v>
      </c>
      <c r="S507" s="8">
        <f t="shared" si="324"/>
        <v>7.8212122746053253E-6</v>
      </c>
      <c r="T507" s="8">
        <f t="shared" si="324"/>
        <v>6.8814635382258238E-6</v>
      </c>
      <c r="U507" s="8">
        <f t="shared" si="324"/>
        <v>6.0237382614969621E-6</v>
      </c>
      <c r="V507" s="8">
        <f t="shared" si="324"/>
        <v>5.249487103619219E-6</v>
      </c>
      <c r="W507" s="8">
        <f t="shared" si="324"/>
        <v>4.5568828988854569E-6</v>
      </c>
      <c r="X507" s="8">
        <f t="shared" si="324"/>
        <v>3.941971759471148E-6</v>
      </c>
      <c r="Y507" s="8">
        <f t="shared" si="324"/>
        <v>3.3995126456817017E-6</v>
      </c>
      <c r="Z507" s="8">
        <f t="shared" si="324"/>
        <v>2.9235808752862633E-6</v>
      </c>
      <c r="AA507" s="8">
        <f t="shared" si="324"/>
        <v>2.5079938538643209E-6</v>
      </c>
      <c r="AB507" s="8">
        <f t="shared" si="324"/>
        <v>2.1466038823503475E-6</v>
      </c>
      <c r="AC507" s="8">
        <f t="shared" si="324"/>
        <v>1.8334924342384262E-6</v>
      </c>
      <c r="AD507" s="8">
        <f t="shared" si="324"/>
        <v>1.5630921587194372E-6</v>
      </c>
      <c r="AE507" s="8">
        <f t="shared" si="324"/>
        <v>1.3302565559101876E-6</v>
      </c>
      <c r="AF507" s="8">
        <f t="shared" si="324"/>
        <v>1.130292390425768E-6</v>
      </c>
      <c r="AG507" s="8">
        <f t="shared" si="324"/>
        <v>9.5896614770776968E-7</v>
      </c>
      <c r="AH507" s="8">
        <f t="shared" si="324"/>
        <v>8.1249294796159044E-7</v>
      </c>
      <c r="AI507" s="8">
        <f t="shared" si="324"/>
        <v>6.8751412200192728E-7</v>
      </c>
      <c r="AJ507" s="8">
        <f t="shared" si="324"/>
        <v>5.8106797000921497E-7</v>
      </c>
      <c r="AK507" s="8">
        <f t="shared" si="324"/>
        <v>4.9055694921411279E-7</v>
      </c>
      <c r="AL507" s="8">
        <f t="shared" si="324"/>
        <v>4.1371357678237963E-7</v>
      </c>
      <c r="AM507" s="8">
        <f t="shared" si="324"/>
        <v>3.4856661698842912E-7</v>
      </c>
      <c r="AN507" s="8">
        <f t="shared" si="324"/>
        <v>2.9340859050619954E-7</v>
      </c>
      <c r="AO507" s="8">
        <f t="shared" si="324"/>
        <v>2.4676525428014045E-7</v>
      </c>
      <c r="AP507" s="8">
        <f t="shared" si="324"/>
        <v>2.0736741882535683E-7</v>
      </c>
      <c r="AQ507" s="8">
        <f t="shared" si="324"/>
        <v>1.7412526954643644E-7</v>
      </c>
      <c r="AR507" s="8">
        <f t="shared" si="324"/>
        <v>1.4610521941455852E-7</v>
      </c>
      <c r="AS507" s="8">
        <f t="shared" si="324"/>
        <v>1.225092264791073E-7</v>
      </c>
      <c r="AT507" s="8">
        <f t="shared" si="324"/>
        <v>1.026564492650571E-7</v>
      </c>
      <c r="AU507" s="8">
        <f t="shared" si="324"/>
        <v>8.5967077025790412E-8</v>
      </c>
      <c r="AV507" s="8">
        <f t="shared" si="324"/>
        <v>7.1948153196657852E-8</v>
      </c>
      <c r="AW507" s="8">
        <f t="shared" si="324"/>
        <v>6.0181204046471113E-8</v>
      </c>
      <c r="AX507" s="8">
        <f t="shared" si="324"/>
        <v>5.0311486582849865E-8</v>
      </c>
      <c r="AY507" s="8">
        <f t="shared" si="324"/>
        <v>4.2038677368601696E-8</v>
      </c>
      <c r="AZ507" s="8">
        <f t="shared" si="324"/>
        <v>3.5108834952595309E-8</v>
      </c>
      <c r="BA507" s="8">
        <f t="shared" si="324"/>
        <v>2.9307481594450154E-8</v>
      </c>
      <c r="BB507" s="8">
        <f t="shared" si="324"/>
        <v>2.4453663791658668E-8</v>
      </c>
      <c r="BC507" s="8">
        <f t="shared" si="324"/>
        <v>2.0394865053572314E-8</v>
      </c>
      <c r="BD507" s="8">
        <f t="shared" si="324"/>
        <v>1.7002657906906715E-8</v>
      </c>
      <c r="BE507" s="8">
        <f t="shared" si="324"/>
        <v>1.416899494014164E-8</v>
      </c>
      <c r="BF507" s="8">
        <f t="shared" si="324"/>
        <v>1.1803050608568183E-8</v>
      </c>
      <c r="BG507" s="8">
        <f t="shared" si="324"/>
        <v>9.8285364308002084E-9</v>
      </c>
      <c r="BH507" s="8">
        <f t="shared" si="324"/>
        <v>8.1814220802649755E-9</v>
      </c>
      <c r="BI507" s="8">
        <f t="shared" si="324"/>
        <v>6.8080037254945676E-9</v>
      </c>
      <c r="BJ507" s="8">
        <f t="shared" si="324"/>
        <v>5.6632688445241343E-9</v>
      </c>
      <c r="BK507" s="8">
        <f t="shared" si="324"/>
        <v>4.7095136932257921E-9</v>
      </c>
      <c r="BL507" s="8">
        <f t="shared" si="324"/>
        <v>3.915175716968374E-9</v>
      </c>
      <c r="BM507" s="8">
        <f t="shared" si="324"/>
        <v>3.2538485359487332E-9</v>
      </c>
      <c r="BN507" s="8">
        <f t="shared" si="324"/>
        <v>2.703451783596728E-9</v>
      </c>
      <c r="BO507" s="8">
        <f t="shared" si="302"/>
        <v>1.3168735447666993E-8</v>
      </c>
      <c r="BP507" s="8">
        <f t="shared" si="300"/>
        <v>2.0311205796681424E-4</v>
      </c>
    </row>
    <row r="508" spans="7:68">
      <c r="G508" s="8">
        <f t="shared" ref="G508:BO508" si="325">G156*$D156</f>
        <v>6.8770076752317783E-6</v>
      </c>
      <c r="H508" s="8">
        <f t="shared" si="325"/>
        <v>1.1223276525978264E-5</v>
      </c>
      <c r="I508" s="8">
        <f t="shared" si="325"/>
        <v>1.3737290467797395E-5</v>
      </c>
      <c r="J508" s="8">
        <f t="shared" si="325"/>
        <v>1.4946172028963568E-5</v>
      </c>
      <c r="K508" s="8">
        <f t="shared" si="325"/>
        <v>1.5245095469542838E-5</v>
      </c>
      <c r="L508" s="8">
        <f t="shared" si="325"/>
        <v>1.4927997483776351E-5</v>
      </c>
      <c r="M508" s="8">
        <f t="shared" si="325"/>
        <v>1.4211453604555088E-5</v>
      </c>
      <c r="N508" s="8">
        <f t="shared" si="325"/>
        <v>1.3253195590076516E-5</v>
      </c>
      <c r="O508" s="8">
        <f t="shared" si="325"/>
        <v>1.2166433551690241E-5</v>
      </c>
      <c r="P508" s="8">
        <f t="shared" si="325"/>
        <v>1.1030899753532486E-5</v>
      </c>
      <c r="Q508" s="8">
        <f t="shared" si="325"/>
        <v>9.90133561877076E-6</v>
      </c>
      <c r="R508" s="8">
        <f t="shared" si="325"/>
        <v>8.8139889435457544E-6</v>
      </c>
      <c r="S508" s="8">
        <f t="shared" si="325"/>
        <v>7.7915662260944477E-6</v>
      </c>
      <c r="T508" s="8">
        <f t="shared" si="325"/>
        <v>6.8469886589925363E-6</v>
      </c>
      <c r="U508" s="8">
        <f t="shared" si="325"/>
        <v>5.9862243704334747E-6</v>
      </c>
      <c r="V508" s="8">
        <f t="shared" si="325"/>
        <v>5.2104096920252976E-6</v>
      </c>
      <c r="W508" s="8">
        <f t="shared" si="325"/>
        <v>4.5174252029859327E-6</v>
      </c>
      <c r="X508" s="8">
        <f t="shared" si="325"/>
        <v>3.9030553753798455E-6</v>
      </c>
      <c r="Y508" s="8">
        <f t="shared" si="325"/>
        <v>3.3618316966605078E-6</v>
      </c>
      <c r="Z508" s="8">
        <f t="shared" si="325"/>
        <v>2.8876364889210263E-6</v>
      </c>
      <c r="AA508" s="8">
        <f t="shared" si="325"/>
        <v>2.4741269437075353E-6</v>
      </c>
      <c r="AB508" s="8">
        <f t="shared" si="325"/>
        <v>2.1150250901636991E-6</v>
      </c>
      <c r="AC508" s="8">
        <f t="shared" si="325"/>
        <v>1.8043086769178321E-6</v>
      </c>
      <c r="AD508" s="8">
        <f t="shared" si="325"/>
        <v>1.5363296142938621E-6</v>
      </c>
      <c r="AE508" s="8">
        <f t="shared" si="325"/>
        <v>1.3058801721497827E-6</v>
      </c>
      <c r="AF508" s="8">
        <f t="shared" si="325"/>
        <v>1.1082221492931916E-6</v>
      </c>
      <c r="AG508" s="8">
        <f t="shared" si="325"/>
        <v>9.3909039973952302E-7</v>
      </c>
      <c r="AH508" s="8">
        <f t="shared" si="325"/>
        <v>7.9467916493513422E-7</v>
      </c>
      <c r="AI508" s="8">
        <f t="shared" si="325"/>
        <v>6.7161741996517926E-7</v>
      </c>
      <c r="AJ508" s="8">
        <f t="shared" si="325"/>
        <v>5.6693773933612377E-7</v>
      </c>
      <c r="AK508" s="8">
        <f t="shared" si="325"/>
        <v>4.7804190180821943E-7</v>
      </c>
      <c r="AL508" s="8">
        <f t="shared" si="325"/>
        <v>4.0266548838762042E-7</v>
      </c>
      <c r="AM508" s="8">
        <f t="shared" si="325"/>
        <v>3.3884300847818259E-7</v>
      </c>
      <c r="AN508" s="8">
        <f t="shared" si="325"/>
        <v>2.8487455840056659E-7</v>
      </c>
      <c r="AO508" s="8">
        <f t="shared" si="325"/>
        <v>2.392946290564759E-7</v>
      </c>
      <c r="AP508" s="8">
        <f t="shared" si="325"/>
        <v>2.0084340066180107E-7</v>
      </c>
      <c r="AQ508" s="8">
        <f t="shared" si="325"/>
        <v>1.6844066535503052E-7</v>
      </c>
      <c r="AR508" s="8">
        <f t="shared" si="325"/>
        <v>1.411623824683456E-7</v>
      </c>
      <c r="AS508" s="8">
        <f t="shared" si="325"/>
        <v>1.182197805177008E-7</v>
      </c>
      <c r="AT508" s="8">
        <f t="shared" si="325"/>
        <v>9.894086246404499E-8</v>
      </c>
      <c r="AU508" s="8">
        <f t="shared" si="325"/>
        <v>8.2754137364927239E-8</v>
      </c>
      <c r="AV508" s="8">
        <f t="shared" si="325"/>
        <v>6.9174385262702095E-8</v>
      </c>
      <c r="AW508" s="8">
        <f t="shared" si="325"/>
        <v>5.7790257859468843E-8</v>
      </c>
      <c r="AX508" s="8">
        <f t="shared" si="325"/>
        <v>4.8253521353171386E-8</v>
      </c>
      <c r="AY508" s="8">
        <f t="shared" si="325"/>
        <v>4.0269756911101213E-8</v>
      </c>
      <c r="AZ508" s="8">
        <f t="shared" si="325"/>
        <v>3.3590346564779893E-8</v>
      </c>
      <c r="BA508" s="8">
        <f t="shared" si="325"/>
        <v>2.800558633592258E-8</v>
      </c>
      <c r="BB508" s="8">
        <f t="shared" si="325"/>
        <v>2.3338783097987569E-8</v>
      </c>
      <c r="BC508" s="8">
        <f t="shared" si="325"/>
        <v>1.9441206320623644E-8</v>
      </c>
      <c r="BD508" s="8">
        <f t="shared" si="325"/>
        <v>1.6187779956764178E-8</v>
      </c>
      <c r="BE508" s="8">
        <f t="shared" si="325"/>
        <v>1.3473413013613962E-8</v>
      </c>
      <c r="BF508" s="8">
        <f t="shared" si="325"/>
        <v>1.120987962732682E-8</v>
      </c>
      <c r="BG508" s="8">
        <f t="shared" si="325"/>
        <v>9.3231706562044295E-9</v>
      </c>
      <c r="BH508" s="8">
        <f t="shared" si="325"/>
        <v>7.7512489017923028E-9</v>
      </c>
      <c r="BI508" s="8">
        <f t="shared" si="325"/>
        <v>6.4421490872673795E-9</v>
      </c>
      <c r="BJ508" s="8">
        <f t="shared" si="325"/>
        <v>5.3523717216685486E-9</v>
      </c>
      <c r="BK508" s="8">
        <f t="shared" si="325"/>
        <v>4.4455270271115637E-9</v>
      </c>
      <c r="BL508" s="8">
        <f t="shared" si="325"/>
        <v>3.6911912831427382E-9</v>
      </c>
      <c r="BM508" s="8">
        <f t="shared" si="325"/>
        <v>3.0639433299245514E-9</v>
      </c>
      <c r="BN508" s="8">
        <f t="shared" si="325"/>
        <v>2.5425536514085777E-9</v>
      </c>
      <c r="BO508" s="8">
        <f t="shared" si="302"/>
        <v>1.2297019881020313E-8</v>
      </c>
      <c r="BP508" s="8">
        <f t="shared" si="300"/>
        <v>2.0311292968238089E-4</v>
      </c>
    </row>
    <row r="509" spans="7:68">
      <c r="G509" s="8">
        <f t="shared" ref="G509:BO509" si="326">G157*$D157</f>
        <v>7.0016177473412324E-5</v>
      </c>
      <c r="H509" s="8">
        <f t="shared" si="326"/>
        <v>1.1412636928166209E-4</v>
      </c>
      <c r="I509" s="8">
        <f t="shared" si="326"/>
        <v>1.395194864468319E-4</v>
      </c>
      <c r="J509" s="8">
        <f t="shared" si="326"/>
        <v>1.5161117527222399E-4</v>
      </c>
      <c r="K509" s="8">
        <f t="shared" si="326"/>
        <v>1.5445388480857819E-4</v>
      </c>
      <c r="L509" s="8">
        <f t="shared" si="326"/>
        <v>1.510558993427894E-4</v>
      </c>
      <c r="M509" s="8">
        <f t="shared" si="326"/>
        <v>1.4362898429176897E-4</v>
      </c>
      <c r="N509" s="8">
        <f t="shared" si="326"/>
        <v>1.337801396546191E-4</v>
      </c>
      <c r="O509" s="8">
        <f t="shared" si="326"/>
        <v>1.2265966554582888E-4</v>
      </c>
      <c r="P509" s="8">
        <f t="shared" si="326"/>
        <v>1.110751415776117E-4</v>
      </c>
      <c r="Q509" s="8">
        <f t="shared" si="326"/>
        <v>9.9578864424328884E-5</v>
      </c>
      <c r="R509" s="8">
        <f t="shared" si="326"/>
        <v>8.8534663097266945E-5</v>
      </c>
      <c r="S509" s="8">
        <f t="shared" si="326"/>
        <v>7.8168729626295255E-5</v>
      </c>
      <c r="T509" s="8">
        <f t="shared" si="326"/>
        <v>6.8608092695079142E-5</v>
      </c>
      <c r="U509" s="8">
        <f t="shared" si="326"/>
        <v>5.9909566656953042E-5</v>
      </c>
      <c r="V509" s="8">
        <f t="shared" si="326"/>
        <v>5.2081383280444504E-5</v>
      </c>
      <c r="W509" s="8">
        <f t="shared" si="326"/>
        <v>4.5099222834409904E-5</v>
      </c>
      <c r="X509" s="8">
        <f t="shared" si="326"/>
        <v>3.8917976410634908E-5</v>
      </c>
      <c r="Y509" s="8">
        <f t="shared" si="326"/>
        <v>3.3480270262148969E-5</v>
      </c>
      <c r="Z509" s="8">
        <f t="shared" si="326"/>
        <v>2.8722547645948854E-5</v>
      </c>
      <c r="AA509" s="8">
        <f t="shared" si="326"/>
        <v>2.4579320148020727E-5</v>
      </c>
      <c r="AB509" s="8">
        <f t="shared" si="326"/>
        <v>2.0986057631143407E-5</v>
      </c>
      <c r="AC509" s="8">
        <f t="shared" si="326"/>
        <v>1.7881075013444692E-5</v>
      </c>
      <c r="AD509" s="8">
        <f t="shared" si="326"/>
        <v>1.5206688141868615E-5</v>
      </c>
      <c r="AE509" s="8">
        <f t="shared" si="326"/>
        <v>1.2909844620440543E-5</v>
      </c>
      <c r="AF509" s="8">
        <f t="shared" si="326"/>
        <v>1.0942384300285403E-5</v>
      </c>
      <c r="AG509" s="8">
        <f t="shared" si="326"/>
        <v>9.2610448664530888E-6</v>
      </c>
      <c r="AH509" s="8">
        <f t="shared" si="326"/>
        <v>7.8272979204614615E-6</v>
      </c>
      <c r="AI509" s="8">
        <f t="shared" si="326"/>
        <v>6.6070780839323792E-6</v>
      </c>
      <c r="AJ509" s="8">
        <f t="shared" si="326"/>
        <v>5.5704503155912643E-6</v>
      </c>
      <c r="AK509" s="8">
        <f t="shared" si="326"/>
        <v>4.6912475741137778E-6</v>
      </c>
      <c r="AL509" s="8">
        <f t="shared" si="326"/>
        <v>3.9467011849318479E-6</v>
      </c>
      <c r="AM509" s="8">
        <f t="shared" si="326"/>
        <v>3.3170790115231883E-6</v>
      </c>
      <c r="AN509" s="8">
        <f t="shared" si="326"/>
        <v>2.7853411942214406E-6</v>
      </c>
      <c r="AO509" s="8">
        <f t="shared" si="326"/>
        <v>2.3368193401519591E-6</v>
      </c>
      <c r="AP509" s="8">
        <f t="shared" si="326"/>
        <v>1.9589222697159565E-6</v>
      </c>
      <c r="AQ509" s="8">
        <f t="shared" si="326"/>
        <v>1.6408694734245737E-6</v>
      </c>
      <c r="AR509" s="8">
        <f t="shared" si="326"/>
        <v>1.3734520970799739E-6</v>
      </c>
      <c r="AS509" s="8">
        <f t="shared" si="326"/>
        <v>1.1488203922549207E-6</v>
      </c>
      <c r="AT509" s="8">
        <f t="shared" si="326"/>
        <v>9.6029602019257475E-7</v>
      </c>
      <c r="AU509" s="8">
        <f t="shared" si="326"/>
        <v>8.0220728786837192E-7</v>
      </c>
      <c r="AV509" s="8">
        <f t="shared" si="326"/>
        <v>6.6974525521303341E-7</v>
      </c>
      <c r="AW509" s="8">
        <f t="shared" si="326"/>
        <v>5.5883863021287516E-7</v>
      </c>
      <c r="AX509" s="8">
        <f t="shared" si="326"/>
        <v>4.6604542510310942E-7</v>
      </c>
      <c r="AY509" s="8">
        <f t="shared" si="326"/>
        <v>3.884594537649212E-7</v>
      </c>
      <c r="AZ509" s="8">
        <f t="shared" si="326"/>
        <v>3.2362988714770874E-7</v>
      </c>
      <c r="BA509" s="8">
        <f t="shared" si="326"/>
        <v>2.6949223537376051E-7</v>
      </c>
      <c r="BB509" s="8">
        <f t="shared" si="326"/>
        <v>2.2430928186854278E-7</v>
      </c>
      <c r="BC509" s="8">
        <f t="shared" si="326"/>
        <v>1.8662064940458866E-7</v>
      </c>
      <c r="BD509" s="8">
        <f t="shared" si="326"/>
        <v>1.5519982578034667E-7</v>
      </c>
      <c r="BE509" s="8">
        <f t="shared" si="326"/>
        <v>1.290176151712022E-7</v>
      </c>
      <c r="BF509" s="8">
        <f t="shared" si="326"/>
        <v>1.072111084501088E-7</v>
      </c>
      <c r="BG509" s="8">
        <f t="shared" si="326"/>
        <v>8.9057381336585555E-8</v>
      </c>
      <c r="BH509" s="8">
        <f t="shared" si="326"/>
        <v>7.3951233068360942E-8</v>
      </c>
      <c r="BI509" s="8">
        <f t="shared" si="326"/>
        <v>6.1386370783134803E-8</v>
      </c>
      <c r="BJ509" s="8">
        <f t="shared" si="326"/>
        <v>5.0939526591677679E-8</v>
      </c>
      <c r="BK509" s="8">
        <f t="shared" si="326"/>
        <v>4.2257066211006899E-8</v>
      </c>
      <c r="BL509" s="8">
        <f t="shared" si="326"/>
        <v>3.5043710873584141E-8</v>
      </c>
      <c r="BM509" s="8">
        <f t="shared" si="326"/>
        <v>2.9053048919936095E-8</v>
      </c>
      <c r="BN509" s="8">
        <f t="shared" si="326"/>
        <v>2.4079560884489409E-8</v>
      </c>
      <c r="BO509" s="8">
        <f t="shared" si="302"/>
        <v>1.1563700494984092E-7</v>
      </c>
      <c r="BP509" s="8">
        <f t="shared" si="300"/>
        <v>2.045645574782116E-3</v>
      </c>
    </row>
    <row r="510" spans="7:68">
      <c r="G510" s="8">
        <f t="shared" ref="G510:BO510" si="327">G158*$D158</f>
        <v>8.8389216952251042E-5</v>
      </c>
      <c r="H510" s="8">
        <f t="shared" si="327"/>
        <v>1.440744236321692E-4</v>
      </c>
      <c r="I510" s="8">
        <f t="shared" si="327"/>
        <v>1.7613098289032684E-4</v>
      </c>
      <c r="J510" s="8">
        <f t="shared" si="327"/>
        <v>1.9139566807415515E-4</v>
      </c>
      <c r="K510" s="8">
        <f t="shared" si="327"/>
        <v>1.9498433685054555E-4</v>
      </c>
      <c r="L510" s="8">
        <f t="shared" si="327"/>
        <v>1.9069468143983348E-4</v>
      </c>
      <c r="M510" s="8">
        <f t="shared" si="327"/>
        <v>1.8131885960237504E-4</v>
      </c>
      <c r="N510" s="8">
        <f t="shared" si="327"/>
        <v>1.6888556637249789E-4</v>
      </c>
      <c r="O510" s="8">
        <f t="shared" si="327"/>
        <v>1.54846953667784E-4</v>
      </c>
      <c r="P510" s="8">
        <f t="shared" si="327"/>
        <v>1.4022251915471549E-4</v>
      </c>
      <c r="Q510" s="8">
        <f t="shared" si="327"/>
        <v>1.2570948842220245E-4</v>
      </c>
      <c r="R510" s="8">
        <f t="shared" si="327"/>
        <v>1.1176716334264907E-4</v>
      </c>
      <c r="S510" s="8">
        <f t="shared" si="327"/>
        <v>9.8681091301280554E-5</v>
      </c>
      <c r="T510" s="8">
        <f t="shared" si="327"/>
        <v>8.6611634749816227E-5</v>
      </c>
      <c r="U510" s="8">
        <f t="shared" si="327"/>
        <v>7.5630516772607405E-5</v>
      </c>
      <c r="V510" s="8">
        <f t="shared" si="327"/>
        <v>6.574812924765336E-5</v>
      </c>
      <c r="W510" s="8">
        <f t="shared" si="327"/>
        <v>5.6933770670389815E-5</v>
      </c>
      <c r="X510" s="8">
        <f t="shared" si="327"/>
        <v>4.9130495043212869E-5</v>
      </c>
      <c r="Y510" s="8">
        <f t="shared" si="327"/>
        <v>4.2265873096897287E-5</v>
      </c>
      <c r="Z510" s="8">
        <f t="shared" si="327"/>
        <v>3.6259670077864519E-5</v>
      </c>
      <c r="AA510" s="8">
        <f t="shared" si="327"/>
        <v>3.1029212669132559E-5</v>
      </c>
      <c r="AB510" s="8">
        <f t="shared" si="327"/>
        <v>2.6493037293216504E-5</v>
      </c>
      <c r="AC510" s="8">
        <f t="shared" si="327"/>
        <v>2.2573272002788337E-5</v>
      </c>
      <c r="AD510" s="8">
        <f t="shared" si="327"/>
        <v>1.9197095668458255E-5</v>
      </c>
      <c r="AE510" s="8">
        <f t="shared" si="327"/>
        <v>1.6297534343534873E-5</v>
      </c>
      <c r="AF510" s="8">
        <f t="shared" si="327"/>
        <v>1.3813790109580155E-5</v>
      </c>
      <c r="AG510" s="8">
        <f t="shared" si="327"/>
        <v>1.1691248129281208E-5</v>
      </c>
      <c r="AH510" s="8">
        <f t="shared" si="327"/>
        <v>9.8812697151924858E-6</v>
      </c>
      <c r="AI510" s="8">
        <f t="shared" si="327"/>
        <v>8.3408503470919416E-6</v>
      </c>
      <c r="AJ510" s="8">
        <f t="shared" si="327"/>
        <v>7.0321996891861366E-6</v>
      </c>
      <c r="AK510" s="8">
        <f t="shared" si="327"/>
        <v>5.9222841715762589E-6</v>
      </c>
      <c r="AL510" s="8">
        <f t="shared" si="327"/>
        <v>4.9823603611196388E-6</v>
      </c>
      <c r="AM510" s="8">
        <f t="shared" si="327"/>
        <v>4.1875181847597708E-6</v>
      </c>
      <c r="AN510" s="8">
        <f t="shared" si="327"/>
        <v>3.5162463302937341E-6</v>
      </c>
      <c r="AO510" s="8">
        <f t="shared" si="327"/>
        <v>2.950027252106729E-6</v>
      </c>
      <c r="AP510" s="8">
        <f t="shared" si="327"/>
        <v>2.4729657021946119E-6</v>
      </c>
      <c r="AQ510" s="8">
        <f t="shared" si="327"/>
        <v>2.0714522430466254E-6</v>
      </c>
      <c r="AR510" s="8">
        <f t="shared" si="327"/>
        <v>1.7338615126257828E-6</v>
      </c>
      <c r="AS510" s="8">
        <f t="shared" si="327"/>
        <v>1.4502838994423823E-6</v>
      </c>
      <c r="AT510" s="8">
        <f t="shared" si="327"/>
        <v>1.2122885928672221E-6</v>
      </c>
      <c r="AU510" s="8">
        <f t="shared" si="327"/>
        <v>1.0127155832664555E-6</v>
      </c>
      <c r="AV510" s="8">
        <f t="shared" si="327"/>
        <v>8.4549401012709197E-7</v>
      </c>
      <c r="AW510" s="8">
        <f t="shared" si="327"/>
        <v>7.054842282119985E-7</v>
      </c>
      <c r="AX510" s="8">
        <f t="shared" si="327"/>
        <v>5.8834103310889003E-7</v>
      </c>
      <c r="AY510" s="8">
        <f t="shared" si="327"/>
        <v>4.9039562248337576E-7</v>
      </c>
      <c r="AZ510" s="8">
        <f t="shared" si="327"/>
        <v>4.0855404193115013E-7</v>
      </c>
      <c r="BA510" s="8">
        <f t="shared" si="327"/>
        <v>3.4021005600375447E-7</v>
      </c>
      <c r="BB510" s="8">
        <f t="shared" si="327"/>
        <v>2.8317058278440159E-7</v>
      </c>
      <c r="BC510" s="8">
        <f t="shared" si="327"/>
        <v>2.3559202548948075E-7</v>
      </c>
      <c r="BD510" s="8">
        <f t="shared" si="327"/>
        <v>1.959260211978845E-7</v>
      </c>
      <c r="BE510" s="8">
        <f t="shared" si="327"/>
        <v>1.628733014218014E-7</v>
      </c>
      <c r="BF510" s="8">
        <f t="shared" si="327"/>
        <v>1.3534451988737141E-7</v>
      </c>
      <c r="BG510" s="8">
        <f t="shared" si="327"/>
        <v>1.1242704877951937E-7</v>
      </c>
      <c r="BH510" s="8">
        <f t="shared" si="327"/>
        <v>9.335687578842731E-8</v>
      </c>
      <c r="BI510" s="8">
        <f t="shared" si="327"/>
        <v>7.7494851059560269E-8</v>
      </c>
      <c r="BJ510" s="8">
        <f t="shared" si="327"/>
        <v>6.4306636406515104E-8</v>
      </c>
      <c r="BK510" s="8">
        <f t="shared" si="327"/>
        <v>5.3345799897583184E-8</v>
      </c>
      <c r="BL510" s="8">
        <f t="shared" si="327"/>
        <v>4.4239578265943109E-8</v>
      </c>
      <c r="BM510" s="8">
        <f t="shared" si="327"/>
        <v>3.6676898636515076E-8</v>
      </c>
      <c r="BN510" s="8">
        <f t="shared" si="327"/>
        <v>3.039831090382352E-8</v>
      </c>
      <c r="BO510" s="8">
        <f t="shared" si="302"/>
        <v>1.4598146724038516E-7</v>
      </c>
      <c r="BP510" s="8">
        <f t="shared" si="300"/>
        <v>2.5824461866043751E-3</v>
      </c>
    </row>
    <row r="511" spans="7:68">
      <c r="G511" s="8">
        <f t="shared" ref="G511:BO511" si="328">G159*$D159</f>
        <v>6.5957227630834394E-5</v>
      </c>
      <c r="H511" s="8">
        <f t="shared" si="328"/>
        <v>1.0724645212773674E-4</v>
      </c>
      <c r="I511" s="8">
        <f t="shared" si="328"/>
        <v>1.3078704836977492E-4</v>
      </c>
      <c r="J511" s="8">
        <f t="shared" si="328"/>
        <v>1.4177316043283603E-4</v>
      </c>
      <c r="K511" s="8">
        <f t="shared" si="328"/>
        <v>1.4407697428986957E-4</v>
      </c>
      <c r="L511" s="8">
        <f t="shared" si="328"/>
        <v>1.4056149611719676E-4</v>
      </c>
      <c r="M511" s="8">
        <f t="shared" si="328"/>
        <v>1.3332257906716112E-4</v>
      </c>
      <c r="N511" s="8">
        <f t="shared" si="328"/>
        <v>1.2387572203611657E-4</v>
      </c>
      <c r="O511" s="8">
        <f t="shared" si="328"/>
        <v>1.132998322672831E-4</v>
      </c>
      <c r="P511" s="8">
        <f t="shared" si="328"/>
        <v>1.0234751514811239E-4</v>
      </c>
      <c r="Q511" s="8">
        <f t="shared" si="328"/>
        <v>9.1529382796956904E-5</v>
      </c>
      <c r="R511" s="8">
        <f t="shared" si="328"/>
        <v>8.1178241687919218E-5</v>
      </c>
      <c r="S511" s="8">
        <f t="shared" si="328"/>
        <v>7.1497736366634847E-5</v>
      </c>
      <c r="T511" s="8">
        <f t="shared" si="328"/>
        <v>6.2599018101925993E-5</v>
      </c>
      <c r="U511" s="8">
        <f t="shared" si="328"/>
        <v>5.4528216125213385E-5</v>
      </c>
      <c r="V511" s="8">
        <f t="shared" si="328"/>
        <v>4.7286869023785049E-5</v>
      </c>
      <c r="W511" s="8">
        <f t="shared" si="328"/>
        <v>4.0846988548608316E-5</v>
      </c>
      <c r="X511" s="8">
        <f t="shared" si="328"/>
        <v>3.5162048848254949E-5</v>
      </c>
      <c r="Y511" s="8">
        <f t="shared" si="328"/>
        <v>3.0174898253277447E-5</v>
      </c>
      <c r="Z511" s="8">
        <f t="shared" si="328"/>
        <v>2.5823360294646911E-5</v>
      </c>
      <c r="AA511" s="8">
        <f t="shared" si="328"/>
        <v>2.2044111515525334E-5</v>
      </c>
      <c r="AB511" s="8">
        <f t="shared" si="328"/>
        <v>1.8775284693651716E-5</v>
      </c>
      <c r="AC511" s="8">
        <f t="shared" si="328"/>
        <v>1.595813856757243E-5</v>
      </c>
      <c r="AD511" s="8">
        <f t="shared" si="328"/>
        <v>1.3538052162194491E-5</v>
      </c>
      <c r="AE511" s="8">
        <f t="shared" si="328"/>
        <v>1.1465037924858455E-5</v>
      </c>
      <c r="AF511" s="8">
        <f t="shared" si="328"/>
        <v>9.6939188662263205E-6</v>
      </c>
      <c r="AG511" s="8">
        <f t="shared" si="328"/>
        <v>8.1842774243282303E-6</v>
      </c>
      <c r="AH511" s="8">
        <f t="shared" si="328"/>
        <v>6.9002552328669561E-6</v>
      </c>
      <c r="AI511" s="8">
        <f t="shared" si="328"/>
        <v>5.8102613437608644E-6</v>
      </c>
      <c r="AJ511" s="8">
        <f t="shared" si="328"/>
        <v>4.8866301439423264E-6</v>
      </c>
      <c r="AK511" s="8">
        <f t="shared" si="328"/>
        <v>4.1052579839259485E-6</v>
      </c>
      <c r="AL511" s="8">
        <f t="shared" si="328"/>
        <v>3.4452384422521765E-6</v>
      </c>
      <c r="AM511" s="8">
        <f t="shared" si="328"/>
        <v>2.8885094427244881E-6</v>
      </c>
      <c r="AN511" s="8">
        <f t="shared" si="328"/>
        <v>2.4195205459330396E-6</v>
      </c>
      <c r="AO511" s="8">
        <f t="shared" si="328"/>
        <v>2.02492520983896E-6</v>
      </c>
      <c r="AP511" s="8">
        <f t="shared" si="328"/>
        <v>1.6933003154733338E-6</v>
      </c>
      <c r="AQ511" s="8">
        <f t="shared" si="328"/>
        <v>1.4148935219375927E-6</v>
      </c>
      <c r="AR511" s="8">
        <f t="shared" si="328"/>
        <v>1.1813978504524321E-6</v>
      </c>
      <c r="AS511" s="8">
        <f t="shared" si="328"/>
        <v>9.8575214853408583E-7</v>
      </c>
      <c r="AT511" s="8">
        <f t="shared" si="328"/>
        <v>8.2196563770073003E-7</v>
      </c>
      <c r="AU511" s="8">
        <f t="shared" si="328"/>
        <v>6.8496451503696085E-7</v>
      </c>
      <c r="AV511" s="8">
        <f t="shared" si="328"/>
        <v>5.7045849586468446E-7</v>
      </c>
      <c r="AW511" s="8">
        <f t="shared" si="328"/>
        <v>4.7482520373651197E-7</v>
      </c>
      <c r="AX511" s="8">
        <f t="shared" si="328"/>
        <v>3.950103997223838E-7</v>
      </c>
      <c r="AY511" s="8">
        <f t="shared" si="328"/>
        <v>3.2844216986007755E-7</v>
      </c>
      <c r="AZ511" s="8">
        <f t="shared" si="328"/>
        <v>2.7295733929838171E-7</v>
      </c>
      <c r="BA511" s="8">
        <f t="shared" si="328"/>
        <v>2.2673854112892313E-7</v>
      </c>
      <c r="BB511" s="8">
        <f t="shared" si="328"/>
        <v>1.8826052827691694E-7</v>
      </c>
      <c r="BC511" s="8">
        <f t="shared" si="328"/>
        <v>1.5624447218682373E-7</v>
      </c>
      <c r="BD511" s="8">
        <f t="shared" si="328"/>
        <v>1.2961913866110987E-7</v>
      </c>
      <c r="BE511" s="8">
        <f t="shared" si="328"/>
        <v>1.0748796692611199E-7</v>
      </c>
      <c r="BF511" s="8">
        <f t="shared" si="328"/>
        <v>8.9101201760162942E-8</v>
      </c>
      <c r="BG511" s="8">
        <f t="shared" si="328"/>
        <v>7.3832340050839617E-8</v>
      </c>
      <c r="BH511" s="8">
        <f t="shared" si="328"/>
        <v>6.11582526964521E-8</v>
      </c>
      <c r="BI511" s="8">
        <f t="shared" si="328"/>
        <v>5.0642430913367687E-8</v>
      </c>
      <c r="BJ511" s="8">
        <f t="shared" si="328"/>
        <v>4.192088353861462E-8</v>
      </c>
      <c r="BK511" s="8">
        <f t="shared" si="328"/>
        <v>3.469027971540964E-8</v>
      </c>
      <c r="BL511" s="8">
        <f t="shared" si="328"/>
        <v>2.8697990345621504E-8</v>
      </c>
      <c r="BM511" s="8">
        <f t="shared" si="328"/>
        <v>2.3733732808765981E-8</v>
      </c>
      <c r="BN511" s="8">
        <f t="shared" si="328"/>
        <v>1.962256756629838E-8</v>
      </c>
      <c r="BO511" s="8">
        <f t="shared" si="302"/>
        <v>9.2914420208320761E-8</v>
      </c>
      <c r="BP511" s="8">
        <f t="shared" si="300"/>
        <v>1.886069904957938E-3</v>
      </c>
    </row>
    <row r="512" spans="7:68">
      <c r="G512" s="8">
        <f t="shared" ref="G512:BO512" si="329">G160*$D160</f>
        <v>3.5383485919069098E-5</v>
      </c>
      <c r="H512" s="8">
        <f t="shared" si="329"/>
        <v>5.7462781132568221E-5</v>
      </c>
      <c r="I512" s="8">
        <f t="shared" si="329"/>
        <v>6.9989667419468091E-5</v>
      </c>
      <c r="J512" s="8">
        <f t="shared" si="329"/>
        <v>7.577547992614414E-5</v>
      </c>
      <c r="K512" s="8">
        <f t="shared" si="329"/>
        <v>7.6912112125036291E-5</v>
      </c>
      <c r="L512" s="8">
        <f t="shared" si="329"/>
        <v>7.4943162054635381E-5</v>
      </c>
      <c r="M512" s="8">
        <f t="shared" si="329"/>
        <v>7.0996155519757902E-5</v>
      </c>
      <c r="N512" s="8">
        <f t="shared" si="329"/>
        <v>6.5884432322335342E-5</v>
      </c>
      <c r="O512" s="8">
        <f t="shared" si="329"/>
        <v>6.0185428926453336E-5</v>
      </c>
      <c r="P512" s="8">
        <f t="shared" si="329"/>
        <v>5.4300631431422352E-5</v>
      </c>
      <c r="Q512" s="8">
        <f t="shared" si="329"/>
        <v>4.8501323994546444E-5</v>
      </c>
      <c r="R512" s="8">
        <f t="shared" si="329"/>
        <v>4.2963354636623692E-5</v>
      </c>
      <c r="S512" s="8">
        <f t="shared" si="329"/>
        <v>3.7793430962016638E-5</v>
      </c>
      <c r="T512" s="8">
        <f t="shared" si="329"/>
        <v>3.3048901782785021E-5</v>
      </c>
      <c r="U512" s="8">
        <f t="shared" si="329"/>
        <v>2.8752544551022959E-5</v>
      </c>
      <c r="V512" s="8">
        <f t="shared" si="329"/>
        <v>2.4903537253792692E-5</v>
      </c>
      <c r="W512" s="8">
        <f t="shared" si="329"/>
        <v>2.148552676570965E-5</v>
      </c>
      <c r="X512" s="8">
        <f t="shared" si="329"/>
        <v>1.8472497600447777E-5</v>
      </c>
      <c r="Y512" s="8">
        <f t="shared" si="329"/>
        <v>1.5832982943317127E-5</v>
      </c>
      <c r="Z512" s="8">
        <f t="shared" si="329"/>
        <v>1.3533033842077377E-5</v>
      </c>
      <c r="AA512" s="8">
        <f t="shared" si="329"/>
        <v>1.1538264653755173E-5</v>
      </c>
      <c r="AB512" s="8">
        <f t="shared" si="329"/>
        <v>9.8152171321277329E-6</v>
      </c>
      <c r="AC512" s="8">
        <f t="shared" si="329"/>
        <v>8.3322270527098881E-6</v>
      </c>
      <c r="AD512" s="8">
        <f t="shared" si="329"/>
        <v>7.0599322088352328E-6</v>
      </c>
      <c r="AE512" s="8">
        <f t="shared" si="329"/>
        <v>5.9715259933064685E-6</v>
      </c>
      <c r="AF512" s="8">
        <f t="shared" si="329"/>
        <v>5.0428342708274464E-6</v>
      </c>
      <c r="AG512" s="8">
        <f t="shared" si="329"/>
        <v>4.2522730212931126E-6</v>
      </c>
      <c r="AH512" s="8">
        <f t="shared" si="329"/>
        <v>3.5807288671155638E-6</v>
      </c>
      <c r="AI512" s="8">
        <f t="shared" si="329"/>
        <v>3.0113929772441893E-6</v>
      </c>
      <c r="AJ512" s="8">
        <f t="shared" si="329"/>
        <v>2.5295701008851188E-6</v>
      </c>
      <c r="AK512" s="8">
        <f t="shared" si="329"/>
        <v>2.1224779526493406E-6</v>
      </c>
      <c r="AL512" s="8">
        <f t="shared" si="329"/>
        <v>1.7790473265045315E-6</v>
      </c>
      <c r="AM512" s="8">
        <f t="shared" si="329"/>
        <v>1.4897297550317321E-6</v>
      </c>
      <c r="AN512" s="8">
        <f t="shared" si="329"/>
        <v>1.2463169417247294E-6</v>
      </c>
      <c r="AO512" s="8">
        <f t="shared" si="329"/>
        <v>1.0417743377593177E-6</v>
      </c>
      <c r="AP512" s="8">
        <f t="shared" si="329"/>
        <v>8.7008992689658228E-7</v>
      </c>
      <c r="AQ512" s="8">
        <f t="shared" si="329"/>
        <v>7.2613838232446997E-7</v>
      </c>
      <c r="AR512" s="8">
        <f t="shared" si="329"/>
        <v>6.0556016013523906E-7</v>
      </c>
      <c r="AS512" s="8">
        <f t="shared" si="329"/>
        <v>5.0465471450428293E-7</v>
      </c>
      <c r="AT512" s="8">
        <f t="shared" si="329"/>
        <v>4.2028679813074641E-7</v>
      </c>
      <c r="AU512" s="8">
        <f t="shared" si="329"/>
        <v>3.498047020842202E-7</v>
      </c>
      <c r="AV512" s="8">
        <f t="shared" si="329"/>
        <v>2.9096925755805487E-7</v>
      </c>
      <c r="AW512" s="8">
        <f t="shared" si="329"/>
        <v>2.4189244278326293E-7</v>
      </c>
      <c r="AX512" s="8">
        <f t="shared" si="329"/>
        <v>2.0098449292466093E-7</v>
      </c>
      <c r="AY512" s="8">
        <f t="shared" si="329"/>
        <v>1.6690848571516158E-7</v>
      </c>
      <c r="AZ512" s="8">
        <f t="shared" si="329"/>
        <v>1.3854146129850479E-7</v>
      </c>
      <c r="BA512" s="8">
        <f t="shared" si="329"/>
        <v>1.1494122454339427E-7</v>
      </c>
      <c r="BB512" s="8">
        <f t="shared" si="329"/>
        <v>9.5318067400070984E-8</v>
      </c>
      <c r="BC512" s="8">
        <f t="shared" si="329"/>
        <v>7.9010734702375502E-8</v>
      </c>
      <c r="BD512" s="8">
        <f t="shared" si="329"/>
        <v>6.5466037324825436E-8</v>
      </c>
      <c r="BE512" s="8">
        <f t="shared" si="329"/>
        <v>5.4221590753913403E-8</v>
      </c>
      <c r="BF512" s="8">
        <f t="shared" si="329"/>
        <v>4.4891224470455685E-8</v>
      </c>
      <c r="BG512" s="8">
        <f t="shared" si="329"/>
        <v>3.715266800597175E-8</v>
      </c>
      <c r="BH512" s="8">
        <f t="shared" si="329"/>
        <v>3.0737173334449985E-8</v>
      </c>
      <c r="BI512" s="8">
        <f t="shared" si="329"/>
        <v>2.5420780761417344E-8</v>
      </c>
      <c r="BJ512" s="8">
        <f t="shared" si="329"/>
        <v>2.1016977141512175E-8</v>
      </c>
      <c r="BK512" s="8">
        <f t="shared" si="329"/>
        <v>1.7370531607459813E-8</v>
      </c>
      <c r="BL512" s="8">
        <f t="shared" si="329"/>
        <v>1.4352325554121534E-8</v>
      </c>
      <c r="BM512" s="8">
        <f t="shared" si="329"/>
        <v>1.1855020907704388E-8</v>
      </c>
      <c r="BN512" s="8">
        <f t="shared" si="329"/>
        <v>9.7894342139552155E-9</v>
      </c>
      <c r="BO512" s="8">
        <f t="shared" si="302"/>
        <v>4.6030430787087281E-8</v>
      </c>
      <c r="BP512" s="8">
        <f t="shared" si="300"/>
        <v>1.0010711583160752E-3</v>
      </c>
    </row>
    <row r="513" spans="7:68">
      <c r="G513" s="8">
        <f t="shared" ref="G513:BO513" si="330">G161*$D161</f>
        <v>3.2306661056541347E-5</v>
      </c>
      <c r="H513" s="8">
        <f t="shared" si="330"/>
        <v>5.2466017555823158E-5</v>
      </c>
      <c r="I513" s="8">
        <f t="shared" si="330"/>
        <v>6.3903609382992595E-5</v>
      </c>
      <c r="J513" s="8">
        <f t="shared" si="330"/>
        <v>6.9186307758653331E-5</v>
      </c>
      <c r="K513" s="8">
        <f t="shared" si="330"/>
        <v>7.0224102375033131E-5</v>
      </c>
      <c r="L513" s="8">
        <f t="shared" si="330"/>
        <v>6.8426365354232286E-5</v>
      </c>
      <c r="M513" s="8">
        <f t="shared" si="330"/>
        <v>6.482257677890938E-5</v>
      </c>
      <c r="N513" s="8">
        <f t="shared" si="330"/>
        <v>6.0155351250827912E-5</v>
      </c>
      <c r="O513" s="8">
        <f t="shared" si="330"/>
        <v>5.49519133676313E-5</v>
      </c>
      <c r="P513" s="8">
        <f t="shared" si="330"/>
        <v>4.9578837393907354E-5</v>
      </c>
      <c r="Q513" s="8">
        <f t="shared" si="330"/>
        <v>4.4283817560238051E-5</v>
      </c>
      <c r="R513" s="8">
        <f t="shared" si="330"/>
        <v>3.9227410755178151E-5</v>
      </c>
      <c r="S513" s="8">
        <f t="shared" si="330"/>
        <v>3.4507045660971708E-5</v>
      </c>
      <c r="T513" s="8">
        <f t="shared" si="330"/>
        <v>3.0175084236455886E-5</v>
      </c>
      <c r="U513" s="8">
        <f t="shared" si="330"/>
        <v>2.6252323285716613E-5</v>
      </c>
      <c r="V513" s="8">
        <f t="shared" si="330"/>
        <v>2.2738012275202022E-5</v>
      </c>
      <c r="W513" s="8">
        <f t="shared" si="330"/>
        <v>1.9617220090430549E-5</v>
      </c>
      <c r="X513" s="8">
        <f t="shared" si="330"/>
        <v>1.6866193461278404E-5</v>
      </c>
      <c r="Y513" s="8">
        <f t="shared" si="330"/>
        <v>1.4456201817811288E-5</v>
      </c>
      <c r="Z513" s="8">
        <f t="shared" si="330"/>
        <v>1.2356248290592386E-5</v>
      </c>
      <c r="AA513" s="8">
        <f t="shared" si="330"/>
        <v>1.0534937292559069E-5</v>
      </c>
      <c r="AB513" s="8">
        <f t="shared" si="330"/>
        <v>8.9617199902035818E-6</v>
      </c>
      <c r="AC513" s="8">
        <f t="shared" si="330"/>
        <v>7.6076855698655496E-6</v>
      </c>
      <c r="AD513" s="8">
        <f t="shared" si="330"/>
        <v>6.4460250602408636E-6</v>
      </c>
      <c r="AE513" s="8">
        <f t="shared" si="330"/>
        <v>5.4522628634537318E-6</v>
      </c>
      <c r="AF513" s="8">
        <f t="shared" si="330"/>
        <v>4.6043269429294067E-6</v>
      </c>
      <c r="AG513" s="8">
        <f t="shared" si="330"/>
        <v>3.8825101498763199E-6</v>
      </c>
      <c r="AH513" s="8">
        <f t="shared" si="330"/>
        <v>3.2693611395402971E-6</v>
      </c>
      <c r="AI513" s="8">
        <f t="shared" si="330"/>
        <v>2.7495327183533902E-6</v>
      </c>
      <c r="AJ513" s="8">
        <f t="shared" si="330"/>
        <v>2.3096074834168474E-6</v>
      </c>
      <c r="AK513" s="8">
        <f t="shared" si="330"/>
        <v>1.9379146524189627E-6</v>
      </c>
      <c r="AL513" s="8">
        <f t="shared" si="330"/>
        <v>1.6243475589823981E-6</v>
      </c>
      <c r="AM513" s="8">
        <f t="shared" si="330"/>
        <v>1.3601880372028858E-6</v>
      </c>
      <c r="AN513" s="8">
        <f t="shared" si="330"/>
        <v>1.1379415554877961E-6</v>
      </c>
      <c r="AO513" s="8">
        <f t="shared" si="330"/>
        <v>9.5118526491068134E-7</v>
      </c>
      <c r="AP513" s="8">
        <f t="shared" si="330"/>
        <v>7.9442993325340115E-7</v>
      </c>
      <c r="AQ513" s="8">
        <f t="shared" si="330"/>
        <v>6.6299591429625512E-7</v>
      </c>
      <c r="AR513" s="8">
        <f t="shared" si="330"/>
        <v>5.5290275490608784E-7</v>
      </c>
      <c r="AS513" s="8">
        <f t="shared" si="330"/>
        <v>4.607716958517366E-7</v>
      </c>
      <c r="AT513" s="8">
        <f t="shared" si="330"/>
        <v>3.8374012003242059E-7</v>
      </c>
      <c r="AU513" s="8">
        <f t="shared" si="330"/>
        <v>3.1938690190298364E-7</v>
      </c>
      <c r="AV513" s="8">
        <f t="shared" si="330"/>
        <v>2.6566758298778922E-7</v>
      </c>
      <c r="AW513" s="8">
        <f t="shared" si="330"/>
        <v>2.2085831732384874E-7</v>
      </c>
      <c r="AX513" s="8">
        <f t="shared" si="330"/>
        <v>1.8350758049642954E-7</v>
      </c>
      <c r="AY513" s="8">
        <f t="shared" si="330"/>
        <v>1.5239470434862578E-7</v>
      </c>
      <c r="AZ513" s="8">
        <f t="shared" si="330"/>
        <v>1.2649437770733047E-7</v>
      </c>
      <c r="BA513" s="8">
        <f t="shared" si="330"/>
        <v>1.0494633545266432E-7</v>
      </c>
      <c r="BB513" s="8">
        <f t="shared" si="330"/>
        <v>8.7029539800064799E-8</v>
      </c>
      <c r="BC513" s="8">
        <f t="shared" si="330"/>
        <v>7.2140236032603719E-8</v>
      </c>
      <c r="BD513" s="8">
        <f t="shared" si="330"/>
        <v>5.9773338427014518E-8</v>
      </c>
      <c r="BE513" s="8">
        <f t="shared" si="330"/>
        <v>4.9506669818790491E-8</v>
      </c>
      <c r="BF513" s="8">
        <f t="shared" si="330"/>
        <v>4.0987639733894317E-8</v>
      </c>
      <c r="BG513" s="8">
        <f t="shared" si="330"/>
        <v>3.3922001222843769E-8</v>
      </c>
      <c r="BH513" s="8">
        <f t="shared" si="330"/>
        <v>2.8064375653193464E-8</v>
      </c>
      <c r="BI513" s="8">
        <f t="shared" si="330"/>
        <v>2.3210278086511488E-8</v>
      </c>
      <c r="BJ513" s="8">
        <f t="shared" si="330"/>
        <v>1.9189413911815463E-8</v>
      </c>
      <c r="BK513" s="8">
        <f t="shared" si="330"/>
        <v>1.5860050598115478E-8</v>
      </c>
      <c r="BL513" s="8">
        <f t="shared" si="330"/>
        <v>1.3104297245067486E-8</v>
      </c>
      <c r="BM513" s="8">
        <f t="shared" si="330"/>
        <v>1.0824149524425745E-8</v>
      </c>
      <c r="BN513" s="8">
        <f t="shared" si="330"/>
        <v>8.9381790649156302E-9</v>
      </c>
      <c r="BO513" s="8">
        <f t="shared" si="302"/>
        <v>4.2027784631377268E-8</v>
      </c>
      <c r="BP513" s="8">
        <f t="shared" si="300"/>
        <v>9.1402149237554712E-4</v>
      </c>
    </row>
    <row r="514" spans="7:68">
      <c r="G514" s="8">
        <f t="shared" ref="G514:BO514" si="331">G162*$D162</f>
        <v>4.0854286667730649E-5</v>
      </c>
      <c r="H514" s="8">
        <f t="shared" si="331"/>
        <v>6.6183944401723653E-5</v>
      </c>
      <c r="I514" s="8">
        <f t="shared" si="331"/>
        <v>8.0413492448094256E-5</v>
      </c>
      <c r="J514" s="8">
        <f t="shared" si="331"/>
        <v>8.6846571843941802E-5</v>
      </c>
      <c r="K514" s="8">
        <f t="shared" si="331"/>
        <v>8.7932153991991086E-5</v>
      </c>
      <c r="L514" s="8">
        <f t="shared" si="331"/>
        <v>8.5470053680215336E-5</v>
      </c>
      <c r="M514" s="8">
        <f t="shared" si="331"/>
        <v>8.0769200727803491E-5</v>
      </c>
      <c r="N514" s="8">
        <f t="shared" si="331"/>
        <v>7.4769202959452388E-5</v>
      </c>
      <c r="O514" s="8">
        <f t="shared" si="331"/>
        <v>6.8133436196801003E-5</v>
      </c>
      <c r="P514" s="8">
        <f t="shared" si="331"/>
        <v>6.1320092577120898E-5</v>
      </c>
      <c r="Q514" s="8">
        <f t="shared" si="331"/>
        <v>5.4636202486214736E-5</v>
      </c>
      <c r="R514" s="8">
        <f t="shared" si="331"/>
        <v>4.8278535287818845E-5</v>
      </c>
      <c r="S514" s="8">
        <f t="shared" si="331"/>
        <v>4.2364414715061035E-5</v>
      </c>
      <c r="T514" s="8">
        <f t="shared" si="331"/>
        <v>3.6954804836060941E-5</v>
      </c>
      <c r="U514" s="8">
        <f t="shared" si="331"/>
        <v>3.2071491339867174E-5</v>
      </c>
      <c r="V514" s="8">
        <f t="shared" si="331"/>
        <v>2.7709768517645242E-5</v>
      </c>
      <c r="W514" s="8">
        <f t="shared" si="331"/>
        <v>2.384771953049844E-5</v>
      </c>
      <c r="X514" s="8">
        <f t="shared" si="331"/>
        <v>2.0452926514980426E-5</v>
      </c>
      <c r="Y514" s="8">
        <f t="shared" si="331"/>
        <v>1.7487252170308266E-5</v>
      </c>
      <c r="Z514" s="8">
        <f t="shared" si="331"/>
        <v>1.4910183429420734E-5</v>
      </c>
      <c r="AA514" s="8">
        <f t="shared" si="331"/>
        <v>1.2681111006722336E-5</v>
      </c>
      <c r="AB514" s="8">
        <f t="shared" si="331"/>
        <v>1.0760828482847241E-5</v>
      </c>
      <c r="AC514" s="8">
        <f t="shared" si="331"/>
        <v>9.1124652107020059E-6</v>
      </c>
      <c r="AD514" s="8">
        <f t="shared" si="331"/>
        <v>7.702014073741174E-6</v>
      </c>
      <c r="AE514" s="8">
        <f t="shared" si="331"/>
        <v>6.4985743747191161E-6</v>
      </c>
      <c r="AF514" s="8">
        <f t="shared" si="331"/>
        <v>5.4743990532633827E-6</v>
      </c>
      <c r="AG514" s="8">
        <f t="shared" si="331"/>
        <v>4.6048118190334707E-6</v>
      </c>
      <c r="AH514" s="8">
        <f t="shared" si="331"/>
        <v>3.868041927988115E-6</v>
      </c>
      <c r="AI514" s="8">
        <f t="shared" si="331"/>
        <v>3.2450108888728865E-6</v>
      </c>
      <c r="AJ514" s="8">
        <f t="shared" si="331"/>
        <v>2.7190953310210746E-6</v>
      </c>
      <c r="AK514" s="8">
        <f t="shared" si="331"/>
        <v>2.2758827920646396E-6</v>
      </c>
      <c r="AL514" s="8">
        <f t="shared" si="331"/>
        <v>1.9029316764617892E-6</v>
      </c>
      <c r="AM514" s="8">
        <f t="shared" si="331"/>
        <v>1.5895426159944886E-6</v>
      </c>
      <c r="AN514" s="8">
        <f t="shared" si="331"/>
        <v>1.3265455649844914E-6</v>
      </c>
      <c r="AO514" s="8">
        <f t="shared" si="331"/>
        <v>1.1061049049208922E-6</v>
      </c>
      <c r="AP514" s="8">
        <f t="shared" si="331"/>
        <v>9.2154340078552054E-7</v>
      </c>
      <c r="AQ514" s="8">
        <f t="shared" si="331"/>
        <v>7.6718488115394595E-7</v>
      </c>
      <c r="AR514" s="8">
        <f t="shared" si="331"/>
        <v>6.3821488221401227E-7</v>
      </c>
      <c r="AS514" s="8">
        <f t="shared" si="331"/>
        <v>5.3055810866159607E-7</v>
      </c>
      <c r="AT514" s="8">
        <f t="shared" si="331"/>
        <v>4.4077135181117219E-7</v>
      </c>
      <c r="AU514" s="8">
        <f t="shared" si="331"/>
        <v>3.6595041484122573E-7</v>
      </c>
      <c r="AV514" s="8">
        <f t="shared" si="331"/>
        <v>3.0364958811947562E-7</v>
      </c>
      <c r="AW514" s="8">
        <f t="shared" si="331"/>
        <v>2.5181226557622231E-7</v>
      </c>
      <c r="AX514" s="8">
        <f t="shared" si="331"/>
        <v>2.087113754682922E-7</v>
      </c>
      <c r="AY514" s="8">
        <f t="shared" si="331"/>
        <v>1.728984008140739E-7</v>
      </c>
      <c r="AZ514" s="8">
        <f t="shared" si="331"/>
        <v>1.4315987587405321E-7</v>
      </c>
      <c r="BA514" s="8">
        <f t="shared" si="331"/>
        <v>1.1848035814185232E-7</v>
      </c>
      <c r="BB514" s="8">
        <f t="shared" si="331"/>
        <v>9.801098562883443E-8</v>
      </c>
      <c r="BC514" s="8">
        <f t="shared" si="331"/>
        <v>8.1042833741842463E-8</v>
      </c>
      <c r="BD514" s="8">
        <f t="shared" si="331"/>
        <v>6.6984382990706526E-8</v>
      </c>
      <c r="BE514" s="8">
        <f t="shared" si="331"/>
        <v>5.5342497226921738E-8</v>
      </c>
      <c r="BF514" s="8">
        <f t="shared" si="331"/>
        <v>4.5706391827410663E-8</v>
      </c>
      <c r="BG514" s="8">
        <f t="shared" si="331"/>
        <v>3.7734142329821922E-8</v>
      </c>
      <c r="BH514" s="8">
        <f t="shared" si="331"/>
        <v>3.1141346896347383E-8</v>
      </c>
      <c r="BI514" s="8">
        <f t="shared" si="331"/>
        <v>2.5691611189486595E-8</v>
      </c>
      <c r="BJ514" s="8">
        <f t="shared" si="331"/>
        <v>2.1188572428274759E-8</v>
      </c>
      <c r="BK514" s="8">
        <f t="shared" si="331"/>
        <v>1.7469221232382966E-8</v>
      </c>
      <c r="BL514" s="8">
        <f t="shared" si="331"/>
        <v>1.4398316026269325E-8</v>
      </c>
      <c r="BM514" s="8">
        <f t="shared" si="331"/>
        <v>1.1863715911989849E-8</v>
      </c>
      <c r="BN514" s="8">
        <f t="shared" si="331"/>
        <v>9.772484632588248E-9</v>
      </c>
      <c r="BO514" s="8">
        <f t="shared" si="302"/>
        <v>4.5316175276014295E-8</v>
      </c>
      <c r="BP514" s="8">
        <f t="shared" si="300"/>
        <v>1.1316523754516118E-3</v>
      </c>
    </row>
    <row r="515" spans="7:68">
      <c r="G515" s="8">
        <f t="shared" ref="G515:BO515" si="332">G163*$D163</f>
        <v>1.1445955631646908E-4</v>
      </c>
      <c r="H515" s="8">
        <f t="shared" si="332"/>
        <v>1.8496664300741406E-4</v>
      </c>
      <c r="I515" s="8">
        <f t="shared" si="332"/>
        <v>2.2417957132498585E-4</v>
      </c>
      <c r="J515" s="8">
        <f t="shared" si="332"/>
        <v>2.4151612484078473E-4</v>
      </c>
      <c r="K515" s="8">
        <f t="shared" si="332"/>
        <v>2.4393128608919269E-4</v>
      </c>
      <c r="L515" s="8">
        <f t="shared" si="332"/>
        <v>2.3651577499208122E-4</v>
      </c>
      <c r="M515" s="8">
        <f t="shared" si="332"/>
        <v>2.2295553722586858E-4</v>
      </c>
      <c r="N515" s="8">
        <f t="shared" si="332"/>
        <v>2.0588351323257351E-4</v>
      </c>
      <c r="O515" s="8">
        <f t="shared" si="332"/>
        <v>1.8714811352840935E-4</v>
      </c>
      <c r="P515" s="8">
        <f t="shared" si="332"/>
        <v>1.6801741747883862E-4</v>
      </c>
      <c r="Q515" s="8">
        <f t="shared" si="332"/>
        <v>1.4933388065519178E-4</v>
      </c>
      <c r="R515" s="8">
        <f t="shared" si="332"/>
        <v>1.3163102789388542E-4</v>
      </c>
      <c r="S515" s="8">
        <f t="shared" si="332"/>
        <v>1.1522102641644771E-4</v>
      </c>
      <c r="T515" s="8">
        <f t="shared" si="332"/>
        <v>1.002600192940659E-4</v>
      </c>
      <c r="U515" s="8">
        <f t="shared" si="332"/>
        <v>8.679653098886277E-5</v>
      </c>
      <c r="V515" s="8">
        <f t="shared" si="332"/>
        <v>7.4807036841601212E-5</v>
      </c>
      <c r="W515" s="8">
        <f t="shared" si="332"/>
        <v>6.4221841128514638E-5</v>
      </c>
      <c r="X515" s="8">
        <f t="shared" si="332"/>
        <v>5.4943673963124525E-5</v>
      </c>
      <c r="Y515" s="8">
        <f t="shared" si="332"/>
        <v>4.6860849037882659E-5</v>
      </c>
      <c r="Z515" s="8">
        <f t="shared" si="332"/>
        <v>3.9856385286957042E-5</v>
      </c>
      <c r="AA515" s="8">
        <f t="shared" si="332"/>
        <v>3.3814157277454364E-5</v>
      </c>
      <c r="AB515" s="8">
        <f t="shared" si="332"/>
        <v>2.8622879036382321E-5</v>
      </c>
      <c r="AC515" s="8">
        <f t="shared" si="332"/>
        <v>2.4178526546005871E-5</v>
      </c>
      <c r="AD515" s="8">
        <f t="shared" si="332"/>
        <v>2.0385651599136774E-5</v>
      </c>
      <c r="AE515" s="8">
        <f t="shared" si="332"/>
        <v>1.7157923429273455E-5</v>
      </c>
      <c r="AF515" s="8">
        <f t="shared" si="332"/>
        <v>1.4418146216087071E-5</v>
      </c>
      <c r="AG515" s="8">
        <f t="shared" si="332"/>
        <v>1.2097933763467521E-5</v>
      </c>
      <c r="AH515" s="8">
        <f t="shared" si="332"/>
        <v>1.0137172350544045E-5</v>
      </c>
      <c r="AI515" s="8">
        <f t="shared" si="332"/>
        <v>8.48336508992672E-6</v>
      </c>
      <c r="AJ515" s="8">
        <f t="shared" si="332"/>
        <v>7.0909230958559892E-6</v>
      </c>
      <c r="AK515" s="8">
        <f t="shared" si="332"/>
        <v>5.9204480568333609E-6</v>
      </c>
      <c r="AL515" s="8">
        <f t="shared" si="332"/>
        <v>4.9380356437897869E-6</v>
      </c>
      <c r="AM515" s="8">
        <f t="shared" si="332"/>
        <v>4.1146182001878401E-6</v>
      </c>
      <c r="AN515" s="8">
        <f t="shared" si="332"/>
        <v>3.4253573089563739E-6</v>
      </c>
      <c r="AO515" s="8">
        <f t="shared" si="332"/>
        <v>2.8490913146260666E-6</v>
      </c>
      <c r="AP515" s="8">
        <f t="shared" si="332"/>
        <v>2.3678390902812295E-6</v>
      </c>
      <c r="AQ515" s="8">
        <f t="shared" si="332"/>
        <v>1.9663588178624349E-6</v>
      </c>
      <c r="AR515" s="8">
        <f t="shared" si="332"/>
        <v>1.6317589498283297E-6</v>
      </c>
      <c r="AS515" s="8">
        <f t="shared" si="332"/>
        <v>1.3531575796576402E-6</v>
      </c>
      <c r="AT515" s="8">
        <f t="shared" si="332"/>
        <v>1.121385973706024E-6</v>
      </c>
      <c r="AU515" s="8">
        <f t="shared" si="332"/>
        <v>9.2873186342332924E-7</v>
      </c>
      <c r="AV515" s="8">
        <f t="shared" si="332"/>
        <v>7.6871815895449025E-7</v>
      </c>
      <c r="AW515" s="8">
        <f t="shared" si="332"/>
        <v>6.3591294558844795E-7</v>
      </c>
      <c r="AX515" s="8">
        <f t="shared" si="332"/>
        <v>5.2576690794326757E-7</v>
      </c>
      <c r="AY515" s="8">
        <f t="shared" si="332"/>
        <v>4.3447465392766391E-7</v>
      </c>
      <c r="AZ515" s="8">
        <f t="shared" si="332"/>
        <v>3.5885675415963136E-7</v>
      </c>
      <c r="BA515" s="8">
        <f t="shared" si="332"/>
        <v>2.9625965426013398E-7</v>
      </c>
      <c r="BB515" s="8">
        <f t="shared" si="332"/>
        <v>2.4447094533670291E-7</v>
      </c>
      <c r="BC515" s="8">
        <f t="shared" si="332"/>
        <v>2.0164778474522376E-7</v>
      </c>
      <c r="BD515" s="8">
        <f t="shared" si="332"/>
        <v>1.6625654089198044E-7</v>
      </c>
      <c r="BE515" s="8">
        <f t="shared" si="332"/>
        <v>1.3702199074153461E-7</v>
      </c>
      <c r="BF515" s="8">
        <f t="shared" si="332"/>
        <v>1.12884626725418E-7</v>
      </c>
      <c r="BG515" s="8">
        <f t="shared" si="332"/>
        <v>9.2964831824794251E-8</v>
      </c>
      <c r="BH515" s="8">
        <f t="shared" si="332"/>
        <v>7.6532859286404212E-8</v>
      </c>
      <c r="BI515" s="8">
        <f t="shared" si="332"/>
        <v>6.2983708642366735E-8</v>
      </c>
      <c r="BJ515" s="8">
        <f t="shared" si="332"/>
        <v>5.1816124520905641E-8</v>
      </c>
      <c r="BK515" s="8">
        <f t="shared" si="332"/>
        <v>4.261506126669341E-8</v>
      </c>
      <c r="BL515" s="8">
        <f t="shared" si="332"/>
        <v>3.5037056687759998E-8</v>
      </c>
      <c r="BM515" s="8">
        <f t="shared" si="332"/>
        <v>2.8798044248601637E-8</v>
      </c>
      <c r="BN515" s="8">
        <f t="shared" si="332"/>
        <v>2.3663206528342496E-8</v>
      </c>
      <c r="BO515" s="8">
        <f t="shared" si="302"/>
        <v>1.0822698900004452E-7</v>
      </c>
      <c r="BP515" s="8">
        <f t="shared" si="300"/>
        <v>3.1048059526027176E-3</v>
      </c>
    </row>
    <row r="516" spans="7:68">
      <c r="G516" s="8">
        <f t="shared" ref="G516:BO516" si="333">G164*$D164</f>
        <v>1.0106296882027768E-4</v>
      </c>
      <c r="H516" s="8">
        <f t="shared" si="333"/>
        <v>1.6311563167592817E-4</v>
      </c>
      <c r="I516" s="8">
        <f t="shared" si="333"/>
        <v>1.97451472143711E-4</v>
      </c>
      <c r="J516" s="8">
        <f t="shared" si="333"/>
        <v>2.1245778402663302E-4</v>
      </c>
      <c r="K516" s="8">
        <f t="shared" si="333"/>
        <v>2.1431678963686605E-4</v>
      </c>
      <c r="L516" s="8">
        <f t="shared" si="333"/>
        <v>2.0754437908434103E-4</v>
      </c>
      <c r="M516" s="8">
        <f t="shared" si="333"/>
        <v>1.9540303290790708E-4</v>
      </c>
      <c r="N516" s="8">
        <f t="shared" si="333"/>
        <v>1.8021742577906398E-4</v>
      </c>
      <c r="O516" s="8">
        <f t="shared" si="333"/>
        <v>1.6361489542916769E-4</v>
      </c>
      <c r="P516" s="8">
        <f t="shared" si="333"/>
        <v>1.4670802290148703E-4</v>
      </c>
      <c r="Q516" s="8">
        <f t="shared" si="333"/>
        <v>1.3023271192965003E-4</v>
      </c>
      <c r="R516" s="8">
        <f t="shared" si="333"/>
        <v>1.146521438478846E-4</v>
      </c>
      <c r="S516" s="8">
        <f t="shared" si="333"/>
        <v>1.002346367590131E-4</v>
      </c>
      <c r="T516" s="8">
        <f t="shared" si="333"/>
        <v>8.711160970025617E-5</v>
      </c>
      <c r="U516" s="8">
        <f t="shared" si="333"/>
        <v>7.5320431101542909E-5</v>
      </c>
      <c r="V516" s="8">
        <f t="shared" si="333"/>
        <v>6.4835827092208116E-5</v>
      </c>
      <c r="W516" s="8">
        <f t="shared" si="333"/>
        <v>5.55926694923752E-5</v>
      </c>
      <c r="X516" s="8">
        <f t="shared" si="333"/>
        <v>4.7502301002720118E-5</v>
      </c>
      <c r="Y516" s="8">
        <f t="shared" si="333"/>
        <v>4.0464043404150422E-5</v>
      </c>
      <c r="Z516" s="8">
        <f t="shared" si="333"/>
        <v>3.4373140028578296E-5</v>
      </c>
      <c r="AA516" s="8">
        <f t="shared" si="333"/>
        <v>2.9126080203215822E-5</v>
      </c>
      <c r="AB516" s="8">
        <f t="shared" si="333"/>
        <v>2.4624020377518744E-5</v>
      </c>
      <c r="AC516" s="8">
        <f t="shared" si="333"/>
        <v>2.077483828305115E-5</v>
      </c>
      <c r="AD516" s="8">
        <f t="shared" si="333"/>
        <v>1.7494220342005853E-5</v>
      </c>
      <c r="AE516" s="8">
        <f t="shared" si="333"/>
        <v>1.4706078974998671E-5</v>
      </c>
      <c r="AF516" s="8">
        <f t="shared" si="333"/>
        <v>1.2342517962136882E-5</v>
      </c>
      <c r="AG516" s="8">
        <f t="shared" si="333"/>
        <v>1.0343504764500021E-5</v>
      </c>
      <c r="AH516" s="8">
        <f t="shared" si="333"/>
        <v>8.6563642095793484E-6</v>
      </c>
      <c r="AI516" s="8">
        <f t="shared" si="333"/>
        <v>7.2351746998851956E-6</v>
      </c>
      <c r="AJ516" s="8">
        <f t="shared" si="333"/>
        <v>6.0401234304903648E-6</v>
      </c>
      <c r="AK516" s="8">
        <f t="shared" si="333"/>
        <v>5.0368589286859138E-6</v>
      </c>
      <c r="AL516" s="8">
        <f t="shared" si="333"/>
        <v>4.1958659669156463E-6</v>
      </c>
      <c r="AM516" s="8">
        <f t="shared" si="333"/>
        <v>3.4918783301540807E-6</v>
      </c>
      <c r="AN516" s="8">
        <f t="shared" si="333"/>
        <v>2.9033381097808376E-6</v>
      </c>
      <c r="AO516" s="8">
        <f t="shared" si="333"/>
        <v>2.4119054385517574E-6</v>
      </c>
      <c r="AP516" s="8">
        <f t="shared" si="333"/>
        <v>2.0020193371658755E-6</v>
      </c>
      <c r="AQ516" s="8">
        <f t="shared" si="333"/>
        <v>1.6605082052343298E-6</v>
      </c>
      <c r="AR516" s="8">
        <f t="shared" si="333"/>
        <v>1.3762471519382691E-6</v>
      </c>
      <c r="AS516" s="8">
        <f t="shared" si="333"/>
        <v>1.1398585950777139E-6</v>
      </c>
      <c r="AT516" s="8">
        <f t="shared" si="333"/>
        <v>9.4345219100278478E-7</v>
      </c>
      <c r="AU516" s="8">
        <f t="shared" si="333"/>
        <v>7.804000660927284E-7</v>
      </c>
      <c r="AV516" s="8">
        <f t="shared" si="333"/>
        <v>6.451434107352912E-7</v>
      </c>
      <c r="AW516" s="8">
        <f t="shared" si="333"/>
        <v>5.3302670228393656E-7</v>
      </c>
      <c r="AX516" s="8">
        <f t="shared" si="333"/>
        <v>4.4015609638832603E-7</v>
      </c>
      <c r="AY516" s="8">
        <f t="shared" si="333"/>
        <v>3.6327883273504667E-7</v>
      </c>
      <c r="AZ516" s="8">
        <f t="shared" si="333"/>
        <v>2.9968081841756453E-7</v>
      </c>
      <c r="BA516" s="8">
        <f t="shared" si="333"/>
        <v>2.4709986438608267E-7</v>
      </c>
      <c r="BB516" s="8">
        <f t="shared" si="333"/>
        <v>2.0365234780551699E-7</v>
      </c>
      <c r="BC516" s="8">
        <f t="shared" si="333"/>
        <v>1.6777134977653246E-7</v>
      </c>
      <c r="BD516" s="8">
        <f t="shared" si="333"/>
        <v>1.3815457068332822E-7</v>
      </c>
      <c r="BE516" s="8">
        <f t="shared" si="333"/>
        <v>1.137205533122748E-7</v>
      </c>
      <c r="BF516" s="8">
        <f t="shared" si="333"/>
        <v>9.3571947043064682E-8</v>
      </c>
      <c r="BG516" s="8">
        <f t="shared" si="333"/>
        <v>7.6964725903440759E-8</v>
      </c>
      <c r="BH516" s="8">
        <f t="shared" si="333"/>
        <v>6.3282430668304544E-8</v>
      </c>
      <c r="BI516" s="8">
        <f t="shared" si="333"/>
        <v>5.2014642318753643E-8</v>
      </c>
      <c r="BJ516" s="8">
        <f t="shared" si="333"/>
        <v>4.273901301216572E-8</v>
      </c>
      <c r="BK516" s="8">
        <f t="shared" si="333"/>
        <v>3.5106283206189476E-8</v>
      </c>
      <c r="BL516" s="8">
        <f t="shared" si="333"/>
        <v>2.8827801609629899E-8</v>
      </c>
      <c r="BM516" s="8">
        <f t="shared" si="333"/>
        <v>2.3665139966194973E-8</v>
      </c>
      <c r="BN516" s="8">
        <f t="shared" si="333"/>
        <v>1.942145893496882E-8</v>
      </c>
      <c r="BO516" s="8">
        <f t="shared" si="302"/>
        <v>8.8220630709533177E-8</v>
      </c>
      <c r="BP516" s="8">
        <f t="shared" si="300"/>
        <v>2.7130844503209313E-3</v>
      </c>
    </row>
    <row r="517" spans="7:68">
      <c r="G517" s="8">
        <f t="shared" ref="G517:BO517" si="334">G165*$D165</f>
        <v>1.9112052580415817E-5</v>
      </c>
      <c r="H517" s="8">
        <f t="shared" si="334"/>
        <v>3.0808628759630299E-5</v>
      </c>
      <c r="I517" s="8">
        <f t="shared" si="334"/>
        <v>3.7247632170393037E-5</v>
      </c>
      <c r="J517" s="8">
        <f t="shared" si="334"/>
        <v>4.0028788705782389E-5</v>
      </c>
      <c r="K517" s="8">
        <f t="shared" si="334"/>
        <v>4.0329004621075766E-5</v>
      </c>
      <c r="L517" s="8">
        <f t="shared" si="334"/>
        <v>3.9006213269504479E-5</v>
      </c>
      <c r="M517" s="8">
        <f t="shared" si="334"/>
        <v>3.6678842544424044E-5</v>
      </c>
      <c r="N517" s="8">
        <f t="shared" si="334"/>
        <v>3.3786453818063754E-5</v>
      </c>
      <c r="O517" s="8">
        <f t="shared" si="334"/>
        <v>3.0635866999529313E-5</v>
      </c>
      <c r="P517" s="8">
        <f t="shared" si="334"/>
        <v>2.7436120890689592E-5</v>
      </c>
      <c r="Q517" s="8">
        <f t="shared" si="334"/>
        <v>2.4324864781685388E-5</v>
      </c>
      <c r="R517" s="8">
        <f t="shared" si="334"/>
        <v>2.138819019713283E-5</v>
      </c>
      <c r="S517" s="8">
        <f t="shared" si="334"/>
        <v>1.8675454740463153E-5</v>
      </c>
      <c r="T517" s="8">
        <f t="shared" si="334"/>
        <v>1.6210294714722013E-5</v>
      </c>
      <c r="U517" s="8">
        <f t="shared" si="334"/>
        <v>1.3998747364356369E-5</v>
      </c>
      <c r="V517" s="8">
        <f t="shared" si="334"/>
        <v>1.2035189734049317E-5</v>
      </c>
      <c r="W517" s="8">
        <f t="shared" si="334"/>
        <v>1.0306635608496485E-5</v>
      </c>
      <c r="X517" s="8">
        <f t="shared" si="334"/>
        <v>8.7958040828274698E-6</v>
      </c>
      <c r="Y517" s="8">
        <f t="shared" si="334"/>
        <v>7.4832746513566623E-6</v>
      </c>
      <c r="Z517" s="8">
        <f t="shared" si="334"/>
        <v>6.3489677568352321E-6</v>
      </c>
      <c r="AA517" s="8">
        <f t="shared" si="334"/>
        <v>5.3731314126096565E-6</v>
      </c>
      <c r="AB517" s="8">
        <f t="shared" si="334"/>
        <v>4.5369698194473543E-6</v>
      </c>
      <c r="AC517" s="8">
        <f t="shared" si="334"/>
        <v>3.8230157505870483E-6</v>
      </c>
      <c r="AD517" s="8">
        <f t="shared" si="334"/>
        <v>3.2153224643198203E-6</v>
      </c>
      <c r="AE517" s="8">
        <f t="shared" si="334"/>
        <v>2.6995311523351829E-6</v>
      </c>
      <c r="AF517" s="8">
        <f t="shared" si="334"/>
        <v>2.2628549931334442E-6</v>
      </c>
      <c r="AG517" s="8">
        <f t="shared" si="334"/>
        <v>1.8940096292526925E-6</v>
      </c>
      <c r="AH517" s="8">
        <f t="shared" si="334"/>
        <v>1.5831114560361029E-6</v>
      </c>
      <c r="AI517" s="8">
        <f t="shared" si="334"/>
        <v>1.3215588276209952E-6</v>
      </c>
      <c r="AJ517" s="8">
        <f t="shared" si="334"/>
        <v>1.1019066362715748E-6</v>
      </c>
      <c r="AK517" s="8">
        <f t="shared" si="334"/>
        <v>9.177413071293857E-7</v>
      </c>
      <c r="AL517" s="8">
        <f t="shared" si="334"/>
        <v>7.6356076753164888E-7</v>
      </c>
      <c r="AM517" s="8">
        <f t="shared" si="334"/>
        <v>6.3466216546271241E-7</v>
      </c>
      <c r="AN517" s="8">
        <f t="shared" si="334"/>
        <v>5.2703884794970233E-7</v>
      </c>
      <c r="AO517" s="8">
        <f t="shared" si="334"/>
        <v>4.3728723237238537E-7</v>
      </c>
      <c r="AP517" s="8">
        <f t="shared" si="334"/>
        <v>3.6252360955763245E-7</v>
      </c>
      <c r="AQ517" s="8">
        <f t="shared" si="334"/>
        <v>3.0031053011743655E-7</v>
      </c>
      <c r="AR517" s="8">
        <f t="shared" si="334"/>
        <v>2.4859218693072559E-7</v>
      </c>
      <c r="AS517" s="8">
        <f t="shared" si="334"/>
        <v>2.0563807378895865E-7</v>
      </c>
      <c r="AT517" s="8">
        <f t="shared" si="334"/>
        <v>1.6999414099887251E-7</v>
      </c>
      <c r="AU517" s="8">
        <f t="shared" si="334"/>
        <v>1.4044065958621852E-7</v>
      </c>
      <c r="AV517" s="8">
        <f t="shared" si="334"/>
        <v>1.1595602947104072E-7</v>
      </c>
      <c r="AW517" s="8">
        <f t="shared" si="334"/>
        <v>9.5685811176364995E-8</v>
      </c>
      <c r="AX517" s="8">
        <f t="shared" si="334"/>
        <v>7.8916316454851357E-8</v>
      </c>
      <c r="AY517" s="8">
        <f t="shared" si="334"/>
        <v>6.5052154495851349E-8</v>
      </c>
      <c r="AZ517" s="8">
        <f t="shared" si="334"/>
        <v>5.3597192890848547E-8</v>
      </c>
      <c r="BA517" s="8">
        <f t="shared" si="334"/>
        <v>4.4138453501980977E-8</v>
      </c>
      <c r="BB517" s="8">
        <f t="shared" si="334"/>
        <v>3.6332521044354041E-8</v>
      </c>
      <c r="BC517" s="8">
        <f t="shared" si="334"/>
        <v>2.9894095544285806E-8</v>
      </c>
      <c r="BD517" s="8">
        <f t="shared" si="334"/>
        <v>2.4586368376218737E-8</v>
      </c>
      <c r="BE517" s="8">
        <f t="shared" si="334"/>
        <v>2.0212945169456951E-8</v>
      </c>
      <c r="BF517" s="8">
        <f t="shared" si="334"/>
        <v>1.661107760671137E-8</v>
      </c>
      <c r="BG517" s="8">
        <f t="shared" si="334"/>
        <v>1.3646000253913389E-8</v>
      </c>
      <c r="BH517" s="8">
        <f t="shared" si="334"/>
        <v>1.1206198397194837E-8</v>
      </c>
      <c r="BI517" s="8">
        <f t="shared" si="334"/>
        <v>9.199458795326801E-9</v>
      </c>
      <c r="BJ517" s="8">
        <f t="shared" si="334"/>
        <v>7.5495776761067366E-9</v>
      </c>
      <c r="BK517" s="8">
        <f t="shared" si="334"/>
        <v>6.1936195999231378E-9</v>
      </c>
      <c r="BL517" s="8">
        <f t="shared" si="334"/>
        <v>5.0796373518808226E-9</v>
      </c>
      <c r="BM517" s="8">
        <f t="shared" si="334"/>
        <v>4.1647771488162182E-9</v>
      </c>
      <c r="BN517" s="8">
        <f t="shared" si="334"/>
        <v>3.4137054731652935E-9</v>
      </c>
      <c r="BO517" s="8">
        <f t="shared" si="302"/>
        <v>1.5401160753723657E-8</v>
      </c>
      <c r="BP517" s="8">
        <f t="shared" si="300"/>
        <v>5.0779766559490107E-4</v>
      </c>
    </row>
    <row r="518" spans="7:68">
      <c r="G518" s="8">
        <f t="shared" ref="G518:BO518" si="335">G166*$D166</f>
        <v>8.496220419888861E-5</v>
      </c>
      <c r="H518" s="8">
        <f t="shared" si="335"/>
        <v>1.3678914876021065E-4</v>
      </c>
      <c r="I518" s="8">
        <f t="shared" si="335"/>
        <v>1.6517289712795433E-4</v>
      </c>
      <c r="J518" s="8">
        <f t="shared" si="335"/>
        <v>1.7728557625067097E-4</v>
      </c>
      <c r="K518" s="8">
        <f t="shared" si="335"/>
        <v>1.7839361110223763E-4</v>
      </c>
      <c r="L518" s="8">
        <f t="shared" si="335"/>
        <v>1.7232822832476154E-4</v>
      </c>
      <c r="M518" s="8">
        <f t="shared" si="335"/>
        <v>1.6184492776833854E-4</v>
      </c>
      <c r="N518" s="8">
        <f t="shared" si="335"/>
        <v>1.4889733354687143E-4</v>
      </c>
      <c r="O518" s="8">
        <f t="shared" si="335"/>
        <v>1.3484514769338541E-4</v>
      </c>
      <c r="P518" s="8">
        <f t="shared" si="335"/>
        <v>1.2061149321463916E-4</v>
      </c>
      <c r="Q518" s="8">
        <f t="shared" si="335"/>
        <v>1.0680147724156298E-4</v>
      </c>
      <c r="R518" s="8">
        <f t="shared" si="335"/>
        <v>9.379111546849983E-5</v>
      </c>
      <c r="S518" s="8">
        <f t="shared" si="335"/>
        <v>8.1793668614820879E-5</v>
      </c>
      <c r="T518" s="8">
        <f t="shared" si="335"/>
        <v>7.0908818868387031E-5</v>
      </c>
      <c r="U518" s="8">
        <f t="shared" si="335"/>
        <v>6.1158856273983806E-5</v>
      </c>
      <c r="V518" s="8">
        <f t="shared" si="335"/>
        <v>5.2515071253927415E-5</v>
      </c>
      <c r="W518" s="8">
        <f t="shared" si="335"/>
        <v>4.4916796881874786E-5</v>
      </c>
      <c r="X518" s="8">
        <f t="shared" si="335"/>
        <v>3.8284963930492095E-5</v>
      </c>
      <c r="Y518" s="8">
        <f t="shared" si="335"/>
        <v>3.2531584628715363E-5</v>
      </c>
      <c r="Z518" s="8">
        <f t="shared" si="335"/>
        <v>2.7566237501174594E-5</v>
      </c>
      <c r="AA518" s="8">
        <f t="shared" si="335"/>
        <v>2.3300362247867821E-5</v>
      </c>
      <c r="AB518" s="8">
        <f t="shared" si="335"/>
        <v>1.9649972162368528E-5</v>
      </c>
      <c r="AC518" s="8">
        <f t="shared" si="335"/>
        <v>1.6537237935738787E-5</v>
      </c>
      <c r="AD518" s="8">
        <f t="shared" si="335"/>
        <v>1.3891279866020576E-5</v>
      </c>
      <c r="AE518" s="8">
        <f t="shared" si="335"/>
        <v>1.1648416970986003E-5</v>
      </c>
      <c r="AF518" s="8">
        <f t="shared" si="335"/>
        <v>9.7520546881094817E-6</v>
      </c>
      <c r="AG518" s="8">
        <f t="shared" si="335"/>
        <v>8.1523426402330598E-6</v>
      </c>
      <c r="AH518" s="8">
        <f t="shared" si="335"/>
        <v>6.8056964115130797E-6</v>
      </c>
      <c r="AI518" s="8">
        <f t="shared" si="335"/>
        <v>5.6742493830990299E-6</v>
      </c>
      <c r="AJ518" s="8">
        <f t="shared" si="335"/>
        <v>4.725280089718674E-6</v>
      </c>
      <c r="AK518" s="8">
        <f t="shared" si="335"/>
        <v>3.930645487964317E-6</v>
      </c>
      <c r="AL518" s="8">
        <f t="shared" si="335"/>
        <v>3.2662396054826057E-6</v>
      </c>
      <c r="AM518" s="8">
        <f t="shared" si="335"/>
        <v>2.7114892224889191E-6</v>
      </c>
      <c r="AN518" s="8">
        <f t="shared" si="335"/>
        <v>2.248892727864294E-6</v>
      </c>
      <c r="AO518" s="8">
        <f t="shared" si="335"/>
        <v>1.8636044884581318E-6</v>
      </c>
      <c r="AP518" s="8">
        <f t="shared" si="335"/>
        <v>1.5430645164433329E-6</v>
      </c>
      <c r="AQ518" s="8">
        <f t="shared" si="335"/>
        <v>1.2766715728406853E-6</v>
      </c>
      <c r="AR518" s="8">
        <f t="shared" si="335"/>
        <v>1.0554968490053122E-6</v>
      </c>
      <c r="AS518" s="8">
        <f t="shared" si="335"/>
        <v>8.7203483090846793E-7</v>
      </c>
      <c r="AT518" s="8">
        <f t="shared" si="335"/>
        <v>7.1998773218596562E-7</v>
      </c>
      <c r="AU518" s="8">
        <f t="shared" si="335"/>
        <v>5.9407987751994473E-7</v>
      </c>
      <c r="AV518" s="8">
        <f t="shared" si="335"/>
        <v>4.8989855265730085E-7</v>
      </c>
      <c r="AW518" s="8">
        <f t="shared" si="335"/>
        <v>4.0375805714839202E-7</v>
      </c>
      <c r="AX518" s="8">
        <f t="shared" si="335"/>
        <v>3.3258396242316385E-7</v>
      </c>
      <c r="AY518" s="8">
        <f t="shared" si="335"/>
        <v>2.7381486451770702E-7</v>
      </c>
      <c r="AZ518" s="8">
        <f t="shared" si="335"/>
        <v>2.2531920962423752E-7</v>
      </c>
      <c r="BA518" s="8">
        <f t="shared" si="335"/>
        <v>1.8532504991593536E-7</v>
      </c>
      <c r="BB518" s="8">
        <f t="shared" si="335"/>
        <v>1.5236084954790938E-7</v>
      </c>
      <c r="BC518" s="8">
        <f t="shared" si="335"/>
        <v>1.252057023003601E-7</v>
      </c>
      <c r="BD518" s="8">
        <f t="shared" si="335"/>
        <v>1.0284754117529578E-7</v>
      </c>
      <c r="BE518" s="8">
        <f t="shared" si="335"/>
        <v>8.4448116059035351E-8</v>
      </c>
      <c r="BF518" s="8">
        <f t="shared" si="335"/>
        <v>6.9313688984925862E-8</v>
      </c>
      <c r="BG518" s="8">
        <f t="shared" si="335"/>
        <v>5.6870548856574279E-8</v>
      </c>
      <c r="BH518" s="8">
        <f t="shared" si="335"/>
        <v>4.6644580354627982E-8</v>
      </c>
      <c r="BI518" s="8">
        <f t="shared" si="335"/>
        <v>3.8244236948169519E-8</v>
      </c>
      <c r="BJ518" s="8">
        <f t="shared" si="335"/>
        <v>3.1346367302245122E-8</v>
      </c>
      <c r="BK518" s="8">
        <f t="shared" si="335"/>
        <v>2.5684429708277093E-8</v>
      </c>
      <c r="BL518" s="8">
        <f t="shared" si="335"/>
        <v>2.1038702159288733E-8</v>
      </c>
      <c r="BM518" s="8">
        <f t="shared" si="335"/>
        <v>1.7228157914748587E-8</v>
      </c>
      <c r="BN518" s="8">
        <f t="shared" si="335"/>
        <v>1.4103729275972145E-8</v>
      </c>
      <c r="BO518" s="8">
        <f t="shared" si="302"/>
        <v>6.319941979254437E-8</v>
      </c>
      <c r="BP518" s="8">
        <f t="shared" si="300"/>
        <v>2.2343142943050884E-3</v>
      </c>
    </row>
    <row r="519" spans="7:68">
      <c r="G519" s="8">
        <f t="shared" ref="G519:BO519" si="336">G167*$D167</f>
        <v>4.3698248770366926E-4</v>
      </c>
      <c r="H519" s="8">
        <f t="shared" si="336"/>
        <v>7.0266784022750023E-4</v>
      </c>
      <c r="I519" s="8">
        <f t="shared" si="336"/>
        <v>8.4741741531436541E-4</v>
      </c>
      <c r="J519" s="8">
        <f t="shared" si="336"/>
        <v>9.0843146921699969E-4</v>
      </c>
      <c r="K519" s="8">
        <f t="shared" si="336"/>
        <v>9.1297362656308492E-4</v>
      </c>
      <c r="L519" s="8">
        <f t="shared" si="336"/>
        <v>8.8083695490806426E-4</v>
      </c>
      <c r="M519" s="8">
        <f t="shared" si="336"/>
        <v>8.2622506370376436E-4</v>
      </c>
      <c r="N519" s="8">
        <f t="shared" si="336"/>
        <v>7.5918280139180183E-4</v>
      </c>
      <c r="O519" s="8">
        <f t="shared" si="336"/>
        <v>6.8668084385888485E-4</v>
      </c>
      <c r="P519" s="8">
        <f t="shared" si="336"/>
        <v>6.1343488718060377E-4</v>
      </c>
      <c r="Q519" s="8">
        <f t="shared" si="336"/>
        <v>5.4252181422252612E-4</v>
      </c>
      <c r="R519" s="8">
        <f t="shared" si="336"/>
        <v>4.7584095123808472E-4</v>
      </c>
      <c r="S519" s="8">
        <f t="shared" si="336"/>
        <v>4.1445746852837188E-4</v>
      </c>
      <c r="T519" s="8">
        <f t="shared" si="336"/>
        <v>3.5885640505810409E-4</v>
      </c>
      <c r="U519" s="8">
        <f t="shared" si="336"/>
        <v>3.0912916035719546E-4</v>
      </c>
      <c r="V519" s="8">
        <f t="shared" si="336"/>
        <v>2.6510916792233085E-4</v>
      </c>
      <c r="W519" s="8">
        <f t="shared" si="336"/>
        <v>2.2646950669765113E-4</v>
      </c>
      <c r="X519" s="8">
        <f t="shared" si="336"/>
        <v>1.9279215887814163E-4</v>
      </c>
      <c r="Y519" s="8">
        <f t="shared" si="336"/>
        <v>1.6361627883458286E-4</v>
      </c>
      <c r="Z519" s="8">
        <f t="shared" si="336"/>
        <v>1.3847104019263645E-4</v>
      </c>
      <c r="AA519" s="8">
        <f t="shared" si="336"/>
        <v>1.1689725213062371E-4</v>
      </c>
      <c r="AB519" s="8">
        <f t="shared" si="336"/>
        <v>9.8460885508879617E-5</v>
      </c>
      <c r="AC519" s="8">
        <f t="shared" si="336"/>
        <v>8.27608497650092E-5</v>
      </c>
      <c r="AD519" s="8">
        <f t="shared" si="336"/>
        <v>6.9432754655026859E-5</v>
      </c>
      <c r="AE519" s="8">
        <f t="shared" si="336"/>
        <v>5.8149932023585E-5</v>
      </c>
      <c r="AF519" s="8">
        <f t="shared" si="336"/>
        <v>4.8622647160840829E-5</v>
      </c>
      <c r="AG519" s="8">
        <f t="shared" si="336"/>
        <v>4.0596170175674343E-5</v>
      </c>
      <c r="AH519" s="8">
        <f t="shared" si="336"/>
        <v>3.3848184555362249E-5</v>
      </c>
      <c r="AI519" s="8">
        <f t="shared" si="336"/>
        <v>2.8185866824743798E-5</v>
      </c>
      <c r="AJ519" s="8">
        <f t="shared" si="336"/>
        <v>2.3442865786648981E-5</v>
      </c>
      <c r="AK519" s="8">
        <f t="shared" si="336"/>
        <v>1.9476332895547978E-5</v>
      </c>
      <c r="AL519" s="8">
        <f t="shared" si="336"/>
        <v>1.6164099765698659E-5</v>
      </c>
      <c r="AM519" s="8">
        <f t="shared" si="336"/>
        <v>1.3402059218234899E-5</v>
      </c>
      <c r="AN519" s="8">
        <f t="shared" si="336"/>
        <v>1.1101778508777857E-5</v>
      </c>
      <c r="AO519" s="8">
        <f t="shared" si="336"/>
        <v>9.1883543305002612E-6</v>
      </c>
      <c r="AP519" s="8">
        <f t="shared" si="336"/>
        <v>7.5985065069142737E-6</v>
      </c>
      <c r="AQ519" s="8">
        <f t="shared" si="336"/>
        <v>6.278899210213496E-6</v>
      </c>
      <c r="AR519" s="8">
        <f t="shared" si="336"/>
        <v>5.184673747849803E-6</v>
      </c>
      <c r="AS519" s="8">
        <f t="shared" si="336"/>
        <v>4.2781744746731179E-6</v>
      </c>
      <c r="AT519" s="8">
        <f t="shared" si="336"/>
        <v>3.5278484898842939E-6</v>
      </c>
      <c r="AU519" s="8">
        <f t="shared" si="336"/>
        <v>2.9072999405136474E-6</v>
      </c>
      <c r="AV519" s="8">
        <f t="shared" si="336"/>
        <v>2.3944805949088983E-6</v>
      </c>
      <c r="AW519" s="8">
        <f t="shared" si="336"/>
        <v>1.9709995982664392E-6</v>
      </c>
      <c r="AX519" s="8">
        <f t="shared" si="336"/>
        <v>1.6215367857738038E-6</v>
      </c>
      <c r="AY519" s="8">
        <f t="shared" si="336"/>
        <v>1.3333454752112777E-6</v>
      </c>
      <c r="AZ519" s="8">
        <f t="shared" si="336"/>
        <v>1.0958322012269756E-6</v>
      </c>
      <c r="BA519" s="8">
        <f t="shared" si="336"/>
        <v>9.0020233086880345E-7</v>
      </c>
      <c r="BB519" s="8">
        <f t="shared" si="336"/>
        <v>7.3916187984869922E-7</v>
      </c>
      <c r="BC519" s="8">
        <f t="shared" si="336"/>
        <v>6.0666711288581993E-7</v>
      </c>
      <c r="BD519" s="8">
        <f t="shared" si="336"/>
        <v>4.9771465179612173E-7</v>
      </c>
      <c r="BE519" s="8">
        <f t="shared" si="336"/>
        <v>4.081658316449635E-7</v>
      </c>
      <c r="BF519" s="8">
        <f t="shared" si="336"/>
        <v>3.3459994292965952E-7</v>
      </c>
      <c r="BG519" s="8">
        <f t="shared" si="336"/>
        <v>2.7419178400228181E-7</v>
      </c>
      <c r="BH519" s="8">
        <f t="shared" si="336"/>
        <v>2.2460963196685032E-7</v>
      </c>
      <c r="BI519" s="8">
        <f t="shared" si="336"/>
        <v>1.8393033195507638E-7</v>
      </c>
      <c r="BJ519" s="8">
        <f t="shared" si="336"/>
        <v>1.5056871392627925E-7</v>
      </c>
      <c r="BK519" s="8">
        <f t="shared" si="336"/>
        <v>1.2321898253238437E-7</v>
      </c>
      <c r="BL519" s="8">
        <f t="shared" si="336"/>
        <v>1.0080609813070439E-7</v>
      </c>
      <c r="BM519" s="8">
        <f t="shared" si="336"/>
        <v>8.244548398151887E-8</v>
      </c>
      <c r="BN519" s="8">
        <f t="shared" si="336"/>
        <v>6.7409663513024895E-8</v>
      </c>
      <c r="BO519" s="8">
        <f t="shared" si="302"/>
        <v>3.0003055772991061E-7</v>
      </c>
      <c r="BP519" s="8">
        <f t="shared" si="300"/>
        <v>1.1374712664768936E-2</v>
      </c>
    </row>
    <row r="520" spans="7:68">
      <c r="G520" s="8">
        <f t="shared" ref="G520:BO520" si="337">G168*$D168</f>
        <v>2.6196654237337317E-5</v>
      </c>
      <c r="H520" s="8">
        <f t="shared" si="337"/>
        <v>4.212422001363841E-5</v>
      </c>
      <c r="I520" s="8">
        <f t="shared" si="337"/>
        <v>5.0801809336447927E-5</v>
      </c>
      <c r="J520" s="8">
        <f t="shared" si="337"/>
        <v>5.445953960867218E-5</v>
      </c>
      <c r="K520" s="8">
        <f t="shared" si="337"/>
        <v>5.4731837306715548E-5</v>
      </c>
      <c r="L520" s="8">
        <f t="shared" si="337"/>
        <v>5.2805276633519159E-5</v>
      </c>
      <c r="M520" s="8">
        <f t="shared" si="337"/>
        <v>4.9531349482240975E-5</v>
      </c>
      <c r="N520" s="8">
        <f t="shared" si="337"/>
        <v>4.5512234267110574E-5</v>
      </c>
      <c r="O520" s="8">
        <f t="shared" si="337"/>
        <v>4.1165815894601517E-5</v>
      </c>
      <c r="P520" s="8">
        <f t="shared" si="337"/>
        <v>3.6774795532510686E-5</v>
      </c>
      <c r="Q520" s="8">
        <f t="shared" si="337"/>
        <v>3.2523629168952459E-5</v>
      </c>
      <c r="R520" s="8">
        <f t="shared" si="337"/>
        <v>2.8526179474732122E-5</v>
      </c>
      <c r="S520" s="8">
        <f t="shared" si="337"/>
        <v>2.4846302322491682E-5</v>
      </c>
      <c r="T520" s="8">
        <f t="shared" si="337"/>
        <v>2.151307530322818E-5</v>
      </c>
      <c r="U520" s="8">
        <f t="shared" si="337"/>
        <v>1.8531977725495136E-5</v>
      </c>
      <c r="V520" s="8">
        <f t="shared" si="337"/>
        <v>1.5893024097384629E-5</v>
      </c>
      <c r="W520" s="8">
        <f t="shared" si="337"/>
        <v>1.3576615835190819E-5</v>
      </c>
      <c r="X520" s="8">
        <f t="shared" si="337"/>
        <v>1.1557693198051858E-5</v>
      </c>
      <c r="Y520" s="8">
        <f t="shared" si="337"/>
        <v>9.8086289607466761E-6</v>
      </c>
      <c r="Z520" s="8">
        <f t="shared" si="337"/>
        <v>8.3011975625687662E-6</v>
      </c>
      <c r="AA520" s="8">
        <f t="shared" si="337"/>
        <v>7.0078709823205539E-6</v>
      </c>
      <c r="AB520" s="8">
        <f t="shared" si="337"/>
        <v>5.9026296159659974E-6</v>
      </c>
      <c r="AC520" s="8">
        <f t="shared" si="337"/>
        <v>4.9614284935656024E-6</v>
      </c>
      <c r="AD520" s="8">
        <f t="shared" si="337"/>
        <v>4.1624227918192125E-6</v>
      </c>
      <c r="AE520" s="8">
        <f t="shared" si="337"/>
        <v>3.4860290881485906E-6</v>
      </c>
      <c r="AF520" s="8">
        <f t="shared" si="337"/>
        <v>2.9148780823463252E-6</v>
      </c>
      <c r="AG520" s="8">
        <f t="shared" si="337"/>
        <v>2.4336989773682324E-6</v>
      </c>
      <c r="AH520" s="8">
        <f t="shared" si="337"/>
        <v>2.0291641251301349E-6</v>
      </c>
      <c r="AI520" s="8">
        <f t="shared" si="337"/>
        <v>1.6897139550547939E-6</v>
      </c>
      <c r="AJ520" s="8">
        <f t="shared" si="337"/>
        <v>1.4053758826179873E-6</v>
      </c>
      <c r="AK520" s="8">
        <f t="shared" si="337"/>
        <v>1.167586283279024E-6</v>
      </c>
      <c r="AL520" s="8">
        <f t="shared" si="337"/>
        <v>9.6902128697428174E-7</v>
      </c>
      <c r="AM520" s="8">
        <f t="shared" si="337"/>
        <v>8.034397745625514E-7</v>
      </c>
      <c r="AN520" s="8">
        <f t="shared" si="337"/>
        <v>6.6554029325581535E-7</v>
      </c>
      <c r="AO520" s="8">
        <f t="shared" si="337"/>
        <v>5.508324662417248E-7</v>
      </c>
      <c r="AP520" s="8">
        <f t="shared" si="337"/>
        <v>4.5552271151144244E-7</v>
      </c>
      <c r="AQ520" s="8">
        <f t="shared" si="337"/>
        <v>3.7641360061228867E-7</v>
      </c>
      <c r="AR520" s="8">
        <f t="shared" si="337"/>
        <v>3.1081590070017954E-7</v>
      </c>
      <c r="AS520" s="8">
        <f t="shared" si="337"/>
        <v>2.5647219427249557E-7</v>
      </c>
      <c r="AT520" s="8">
        <f t="shared" si="337"/>
        <v>2.1149091712316559E-7</v>
      </c>
      <c r="AU520" s="8">
        <f t="shared" si="337"/>
        <v>1.7428966480120079E-7</v>
      </c>
      <c r="AV520" s="8">
        <f t="shared" si="337"/>
        <v>1.4354666831724263E-7</v>
      </c>
      <c r="AW520" s="8">
        <f t="shared" si="337"/>
        <v>1.1815941469199317E-7</v>
      </c>
      <c r="AX520" s="8">
        <f t="shared" si="337"/>
        <v>9.72094756777663E-8</v>
      </c>
      <c r="AY520" s="8">
        <f t="shared" si="337"/>
        <v>7.9932700682308745E-8</v>
      </c>
      <c r="AZ520" s="8">
        <f t="shared" si="337"/>
        <v>6.569402226743348E-8</v>
      </c>
      <c r="BA520" s="8">
        <f t="shared" si="337"/>
        <v>5.396621116177776E-8</v>
      </c>
      <c r="BB520" s="8">
        <f t="shared" si="337"/>
        <v>4.4312000450113348E-8</v>
      </c>
      <c r="BC520" s="8">
        <f t="shared" si="337"/>
        <v>3.6369074369430531E-8</v>
      </c>
      <c r="BD520" s="8">
        <f t="shared" si="337"/>
        <v>2.9837485503083827E-8</v>
      </c>
      <c r="BE520" s="8">
        <f t="shared" si="337"/>
        <v>2.4469125111368986E-8</v>
      </c>
      <c r="BF520" s="8">
        <f t="shared" si="337"/>
        <v>2.0058925150119894E-8</v>
      </c>
      <c r="BG520" s="8">
        <f t="shared" si="337"/>
        <v>1.6437517663402097E-8</v>
      </c>
      <c r="BH520" s="8">
        <f t="shared" si="337"/>
        <v>1.3465118242910671E-8</v>
      </c>
      <c r="BI520" s="8">
        <f t="shared" si="337"/>
        <v>1.1026435716694629E-8</v>
      </c>
      <c r="BJ520" s="8">
        <f t="shared" si="337"/>
        <v>9.0264407583356181E-9</v>
      </c>
      <c r="BK520" s="8">
        <f t="shared" si="337"/>
        <v>7.3868522691607979E-9</v>
      </c>
      <c r="BL520" s="8">
        <f t="shared" si="337"/>
        <v>6.043222719570289E-9</v>
      </c>
      <c r="BM520" s="8">
        <f t="shared" si="337"/>
        <v>4.9425226366471766E-9</v>
      </c>
      <c r="BN520" s="8">
        <f t="shared" si="337"/>
        <v>4.0411405422349104E-9</v>
      </c>
      <c r="BO520" s="8">
        <f t="shared" si="302"/>
        <v>1.7986525782122918E-8</v>
      </c>
      <c r="BP520" s="8">
        <f t="shared" si="300"/>
        <v>6.8190241740323997E-4</v>
      </c>
    </row>
    <row r="521" spans="7:68">
      <c r="G521" s="8">
        <f t="shared" ref="G521:BO521" si="338">G169*$D169</f>
        <v>5.518160846161658E-5</v>
      </c>
      <c r="H521" s="8">
        <f t="shared" si="338"/>
        <v>8.8621663189356219E-5</v>
      </c>
      <c r="I521" s="8">
        <f t="shared" si="338"/>
        <v>1.0674479331157955E-4</v>
      </c>
      <c r="J521" s="8">
        <f t="shared" si="338"/>
        <v>1.1428809203893118E-4</v>
      </c>
      <c r="K521" s="8">
        <f t="shared" si="338"/>
        <v>1.1471667238407714E-4</v>
      </c>
      <c r="L521" s="8">
        <f t="shared" si="338"/>
        <v>1.1054098550929672E-4</v>
      </c>
      <c r="M521" s="8">
        <f t="shared" si="338"/>
        <v>1.0355847992462614E-4</v>
      </c>
      <c r="N521" s="8">
        <f t="shared" si="338"/>
        <v>9.5037096433685464E-5</v>
      </c>
      <c r="O521" s="8">
        <f t="shared" si="338"/>
        <v>8.5854136990780585E-5</v>
      </c>
      <c r="P521" s="8">
        <f t="shared" si="338"/>
        <v>7.6600968892885348E-5</v>
      </c>
      <c r="Q521" s="8">
        <f t="shared" si="338"/>
        <v>6.7661635823085603E-5</v>
      </c>
      <c r="R521" s="8">
        <f t="shared" si="338"/>
        <v>5.927159298102299E-5</v>
      </c>
      <c r="S521" s="8">
        <f t="shared" si="338"/>
        <v>5.1561346594074909E-5</v>
      </c>
      <c r="T521" s="8">
        <f t="shared" si="338"/>
        <v>4.4588666031583862E-5</v>
      </c>
      <c r="U521" s="8">
        <f t="shared" si="338"/>
        <v>3.8362177310744818E-5</v>
      </c>
      <c r="V521" s="8">
        <f t="shared" si="338"/>
        <v>3.2858483605896624E-5</v>
      </c>
      <c r="W521" s="8">
        <f t="shared" si="338"/>
        <v>2.803444748150592E-5</v>
      </c>
      <c r="X521" s="8">
        <f t="shared" si="338"/>
        <v>2.3835876699863915E-5</v>
      </c>
      <c r="Y521" s="8">
        <f t="shared" si="338"/>
        <v>2.0203553933879095E-5</v>
      </c>
      <c r="Z521" s="8">
        <f t="shared" si="338"/>
        <v>1.7077319798847278E-5</v>
      </c>
      <c r="AA521" s="8">
        <f t="shared" si="338"/>
        <v>1.4398742188398079E-5</v>
      </c>
      <c r="AB521" s="8">
        <f t="shared" si="338"/>
        <v>1.2112770452392403E-5</v>
      </c>
      <c r="AC521" s="8">
        <f t="shared" si="338"/>
        <v>1.0168670794783421E-5</v>
      </c>
      <c r="AD521" s="8">
        <f t="shared" si="338"/>
        <v>8.5204618937854805E-6</v>
      </c>
      <c r="AE521" s="8">
        <f t="shared" si="338"/>
        <v>7.1270113549059788E-6</v>
      </c>
      <c r="AF521" s="8">
        <f t="shared" si="338"/>
        <v>5.9519097227090793E-6</v>
      </c>
      <c r="AG521" s="8">
        <f t="shared" si="338"/>
        <v>4.9632059499252137E-6</v>
      </c>
      <c r="AH521" s="8">
        <f t="shared" si="338"/>
        <v>4.1330637991895744E-6</v>
      </c>
      <c r="AI521" s="8">
        <f t="shared" si="338"/>
        <v>3.4373805961331288E-6</v>
      </c>
      <c r="AJ521" s="8">
        <f t="shared" si="338"/>
        <v>2.855396502098175E-6</v>
      </c>
      <c r="AK521" s="8">
        <f t="shared" si="338"/>
        <v>2.3693128375576617E-6</v>
      </c>
      <c r="AL521" s="8">
        <f t="shared" si="338"/>
        <v>1.9639310539961826E-6</v>
      </c>
      <c r="AM521" s="8">
        <f t="shared" si="338"/>
        <v>1.6263190312451516E-6</v>
      </c>
      <c r="AN521" s="8">
        <f t="shared" si="338"/>
        <v>1.3455079451834883E-6</v>
      </c>
      <c r="AO521" s="8">
        <f t="shared" si="338"/>
        <v>1.1122206117465277E-6</v>
      </c>
      <c r="AP521" s="8">
        <f t="shared" si="338"/>
        <v>9.186306698391033E-7</v>
      </c>
      <c r="AQ521" s="8">
        <f t="shared" si="338"/>
        <v>7.581509953219333E-7</v>
      </c>
      <c r="AR521" s="8">
        <f t="shared" si="338"/>
        <v>6.2524917489874244E-7</v>
      </c>
      <c r="AS521" s="8">
        <f t="shared" si="338"/>
        <v>5.1528758974483984E-7</v>
      </c>
      <c r="AT521" s="8">
        <f t="shared" si="338"/>
        <v>4.2438557391292955E-7</v>
      </c>
      <c r="AU521" s="8">
        <f t="shared" si="338"/>
        <v>3.4930115624838447E-7</v>
      </c>
      <c r="AV521" s="8">
        <f t="shared" si="338"/>
        <v>2.8733001940568324E-7</v>
      </c>
      <c r="AW521" s="8">
        <f t="shared" si="338"/>
        <v>2.3621948190616276E-7</v>
      </c>
      <c r="AX521" s="8">
        <f t="shared" si="338"/>
        <v>1.9409550545833815E-7</v>
      </c>
      <c r="AY521" s="8">
        <f t="shared" si="338"/>
        <v>1.594009338576602E-7</v>
      </c>
      <c r="AZ521" s="8">
        <f t="shared" si="338"/>
        <v>1.3084337099631673E-7</v>
      </c>
      <c r="BA521" s="8">
        <f t="shared" si="338"/>
        <v>1.0735129706026061E-7</v>
      </c>
      <c r="BB521" s="8">
        <f t="shared" si="338"/>
        <v>8.8037199870014582E-8</v>
      </c>
      <c r="BC521" s="8">
        <f t="shared" si="338"/>
        <v>7.2166660485113806E-8</v>
      </c>
      <c r="BD521" s="8">
        <f t="shared" si="338"/>
        <v>5.9132477928108558E-8</v>
      </c>
      <c r="BE521" s="8">
        <f t="shared" si="338"/>
        <v>4.8433047371796575E-8</v>
      </c>
      <c r="BF521" s="8">
        <f t="shared" si="338"/>
        <v>3.9654320118759566E-8</v>
      </c>
      <c r="BG521" s="8">
        <f t="shared" si="338"/>
        <v>3.2454773267967084E-8</v>
      </c>
      <c r="BH521" s="8">
        <f t="shared" si="338"/>
        <v>2.6552903366897895E-8</v>
      </c>
      <c r="BI521" s="8">
        <f t="shared" si="338"/>
        <v>2.1716832911093435E-8</v>
      </c>
      <c r="BJ521" s="8">
        <f t="shared" si="338"/>
        <v>1.7755682588109992E-8</v>
      </c>
      <c r="BK521" s="8">
        <f t="shared" si="338"/>
        <v>1.4512416923935398E-8</v>
      </c>
      <c r="BL521" s="8">
        <f t="shared" si="338"/>
        <v>1.1857917645883632E-8</v>
      </c>
      <c r="BM521" s="8">
        <f t="shared" si="338"/>
        <v>9.6860786949832556E-9</v>
      </c>
      <c r="BN521" s="8">
        <f t="shared" si="338"/>
        <v>7.9097503648185304E-9</v>
      </c>
      <c r="BO521" s="8">
        <f t="shared" si="302"/>
        <v>3.496895425504111E-8</v>
      </c>
      <c r="BP521" s="8">
        <f t="shared" si="300"/>
        <v>1.4218416179615783E-3</v>
      </c>
    </row>
    <row r="522" spans="7:68">
      <c r="G522" s="8">
        <f t="shared" ref="G522:BO522" si="339">G170*$D170</f>
        <v>2.1833611421441308E-5</v>
      </c>
      <c r="H522" s="8">
        <f t="shared" si="339"/>
        <v>3.4977445497148978E-5</v>
      </c>
      <c r="I522" s="8">
        <f t="shared" si="339"/>
        <v>4.2025400764824496E-5</v>
      </c>
      <c r="J522" s="8">
        <f t="shared" si="339"/>
        <v>4.4883128016832565E-5</v>
      </c>
      <c r="K522" s="8">
        <f t="shared" si="339"/>
        <v>4.4939231926853615E-5</v>
      </c>
      <c r="L522" s="8">
        <f t="shared" si="339"/>
        <v>4.3195589728091693E-5</v>
      </c>
      <c r="M522" s="8">
        <f t="shared" si="339"/>
        <v>4.0366278600901686E-5</v>
      </c>
      <c r="N522" s="8">
        <f t="shared" si="339"/>
        <v>3.6952444753511154E-5</v>
      </c>
      <c r="O522" s="8">
        <f t="shared" si="339"/>
        <v>3.3298771778507746E-5</v>
      </c>
      <c r="P522" s="8">
        <f t="shared" si="339"/>
        <v>2.9635906882871889E-5</v>
      </c>
      <c r="Q522" s="8">
        <f t="shared" si="339"/>
        <v>2.6112197554498429E-5</v>
      </c>
      <c r="R522" s="8">
        <f t="shared" si="339"/>
        <v>2.2817312990348989E-5</v>
      </c>
      <c r="S522" s="8">
        <f t="shared" si="339"/>
        <v>1.9799723347375339E-5</v>
      </c>
      <c r="T522" s="8">
        <f t="shared" si="339"/>
        <v>1.7079545970574388E-5</v>
      </c>
      <c r="U522" s="8">
        <f t="shared" si="339"/>
        <v>1.4657910345460805E-5</v>
      </c>
      <c r="V522" s="8">
        <f t="shared" si="339"/>
        <v>1.2523718599161712E-5</v>
      </c>
      <c r="W522" s="8">
        <f t="shared" si="339"/>
        <v>1.0658467260299069E-5</v>
      </c>
      <c r="X522" s="8">
        <f t="shared" si="339"/>
        <v>9.0396341740583524E-6</v>
      </c>
      <c r="Y522" s="8">
        <f t="shared" si="339"/>
        <v>7.6430106941663365E-6</v>
      </c>
      <c r="Z522" s="8">
        <f t="shared" si="339"/>
        <v>6.4442648063444594E-6</v>
      </c>
      <c r="AA522" s="8">
        <f t="shared" si="339"/>
        <v>5.419948915376009E-6</v>
      </c>
      <c r="AB522" s="8">
        <f t="shared" si="339"/>
        <v>4.5481114184169539E-6</v>
      </c>
      <c r="AC522" s="8">
        <f t="shared" si="339"/>
        <v>3.8086298482497969E-6</v>
      </c>
      <c r="AD522" s="8">
        <f t="shared" si="339"/>
        <v>3.1833521827284393E-6</v>
      </c>
      <c r="AE522" s="8">
        <f t="shared" si="339"/>
        <v>2.6561094774640422E-6</v>
      </c>
      <c r="AF522" s="8">
        <f t="shared" si="339"/>
        <v>2.2126454391066457E-6</v>
      </c>
      <c r="AG522" s="8">
        <f t="shared" si="339"/>
        <v>1.8404954965984398E-6</v>
      </c>
      <c r="AH522" s="8">
        <f t="shared" si="339"/>
        <v>1.5288382591744372E-6</v>
      </c>
      <c r="AI522" s="8">
        <f t="shared" si="339"/>
        <v>1.2683351400843928E-6</v>
      </c>
      <c r="AJ522" s="8">
        <f t="shared" si="339"/>
        <v>1.0509687384906196E-6</v>
      </c>
      <c r="AK522" s="8">
        <f t="shared" si="339"/>
        <v>8.6988682484868581E-7</v>
      </c>
      <c r="AL522" s="8">
        <f t="shared" si="339"/>
        <v>7.1925609982327477E-7</v>
      </c>
      <c r="AM522" s="8">
        <f t="shared" si="339"/>
        <v>5.9412801520714459E-7</v>
      </c>
      <c r="AN522" s="8">
        <f t="shared" si="339"/>
        <v>4.9031764745913267E-7</v>
      </c>
      <c r="AO522" s="8">
        <f t="shared" si="339"/>
        <v>4.0429574254461127E-7</v>
      </c>
      <c r="AP522" s="8">
        <f t="shared" si="339"/>
        <v>3.330934866290403E-7</v>
      </c>
      <c r="AQ522" s="8">
        <f t="shared" si="339"/>
        <v>2.7421921286735748E-7</v>
      </c>
      <c r="AR522" s="8">
        <f t="shared" si="339"/>
        <v>2.2558606489882778E-7</v>
      </c>
      <c r="AS522" s="8">
        <f t="shared" si="339"/>
        <v>1.8544955477301268E-7</v>
      </c>
      <c r="AT522" s="8">
        <f t="shared" si="339"/>
        <v>1.5235394192121349E-7</v>
      </c>
      <c r="AU522" s="8">
        <f t="shared" si="339"/>
        <v>1.2508639516586434E-7</v>
      </c>
      <c r="AV522" s="8">
        <f t="shared" si="339"/>
        <v>1.0263796356512214E-7</v>
      </c>
      <c r="AW522" s="8">
        <f t="shared" si="339"/>
        <v>8.4170461406511966E-8</v>
      </c>
      <c r="AX522" s="8">
        <f t="shared" si="339"/>
        <v>6.8988459111886216E-8</v>
      </c>
      <c r="AY522" s="8">
        <f t="shared" si="339"/>
        <v>5.6515659288362257E-8</v>
      </c>
      <c r="AZ522" s="8">
        <f t="shared" si="339"/>
        <v>4.6275021825311018E-8</v>
      </c>
      <c r="BA522" s="8">
        <f t="shared" si="339"/>
        <v>3.7872081449075738E-8</v>
      </c>
      <c r="BB522" s="8">
        <f t="shared" si="339"/>
        <v>3.0980974203277958E-8</v>
      </c>
      <c r="BC522" s="8">
        <f t="shared" si="339"/>
        <v>2.5332755343842851E-8</v>
      </c>
      <c r="BD522" s="8">
        <f t="shared" si="339"/>
        <v>2.0705650031038905E-8</v>
      </c>
      <c r="BE522" s="8">
        <f t="shared" si="339"/>
        <v>1.6916930188359408E-8</v>
      </c>
      <c r="BF522" s="8">
        <f t="shared" si="339"/>
        <v>1.3816156396187175E-8</v>
      </c>
      <c r="BG522" s="8">
        <f t="shared" si="339"/>
        <v>1.1279563220910276E-8</v>
      </c>
      <c r="BH522" s="8">
        <f t="shared" si="339"/>
        <v>9.2054005199481708E-9</v>
      </c>
      <c r="BI522" s="8">
        <f t="shared" si="339"/>
        <v>7.510072590857716E-9</v>
      </c>
      <c r="BJ522" s="8">
        <f t="shared" si="339"/>
        <v>6.1249421115547966E-9</v>
      </c>
      <c r="BK522" s="8">
        <f t="shared" si="339"/>
        <v>4.9936871783438825E-9</v>
      </c>
      <c r="BL522" s="8">
        <f t="shared" si="339"/>
        <v>4.0701178759912289E-9</v>
      </c>
      <c r="BM522" s="8">
        <f t="shared" si="339"/>
        <v>3.3163741500253372E-9</v>
      </c>
      <c r="BN522" s="8">
        <f t="shared" si="339"/>
        <v>2.7014396889867403E-9</v>
      </c>
      <c r="BO522" s="8">
        <f t="shared" si="302"/>
        <v>1.1784323749783852E-8</v>
      </c>
      <c r="BP522" s="8">
        <f t="shared" si="300"/>
        <v>5.5132811672524678E-4</v>
      </c>
    </row>
    <row r="523" spans="7:68">
      <c r="G523" s="8">
        <f t="shared" ref="G523:BO523" si="340">G171*$D171</f>
        <v>3.1653497381135468E-5</v>
      </c>
      <c r="H523" s="8">
        <f t="shared" si="340"/>
        <v>5.0582288815054471E-5</v>
      </c>
      <c r="I523" s="8">
        <f t="shared" si="340"/>
        <v>6.0622873144842788E-5</v>
      </c>
      <c r="J523" s="8">
        <f t="shared" si="340"/>
        <v>6.4583567523639169E-5</v>
      </c>
      <c r="K523" s="8">
        <f t="shared" si="340"/>
        <v>6.4502838064234614E-5</v>
      </c>
      <c r="L523" s="8">
        <f t="shared" si="340"/>
        <v>6.1845321135988151E-5</v>
      </c>
      <c r="M523" s="8">
        <f t="shared" si="340"/>
        <v>5.7650146852263597E-5</v>
      </c>
      <c r="N523" s="8">
        <f t="shared" si="340"/>
        <v>5.2642819811381279E-5</v>
      </c>
      <c r="O523" s="8">
        <f t="shared" si="340"/>
        <v>4.7319314657955343E-5</v>
      </c>
      <c r="P523" s="8">
        <f t="shared" si="340"/>
        <v>4.200903601300702E-5</v>
      </c>
      <c r="Q523" s="8">
        <f t="shared" si="340"/>
        <v>3.6921741751831866E-5</v>
      </c>
      <c r="R523" s="8">
        <f t="shared" si="340"/>
        <v>3.2182332719687621E-5</v>
      </c>
      <c r="S523" s="8">
        <f t="shared" si="340"/>
        <v>2.7856490829949607E-5</v>
      </c>
      <c r="T523" s="8">
        <f t="shared" si="340"/>
        <v>2.3969438955678172E-5</v>
      </c>
      <c r="U523" s="8">
        <f t="shared" si="340"/>
        <v>2.0519551848843062E-5</v>
      </c>
      <c r="V523" s="8">
        <f t="shared" si="340"/>
        <v>1.7488130055707315E-5</v>
      </c>
      <c r="W523" s="8">
        <f t="shared" si="340"/>
        <v>1.4846329409167029E-5</v>
      </c>
      <c r="X523" s="8">
        <f t="shared" si="340"/>
        <v>1.2559994680155305E-5</v>
      </c>
      <c r="Y523" s="8">
        <f t="shared" si="340"/>
        <v>1.0592959957746538E-5</v>
      </c>
      <c r="Z523" s="8">
        <f t="shared" si="340"/>
        <v>8.9092368486731396E-6</v>
      </c>
      <c r="AA523" s="8">
        <f t="shared" si="340"/>
        <v>7.4744042541943284E-6</v>
      </c>
      <c r="AB523" s="8">
        <f t="shared" si="340"/>
        <v>6.2564322847727564E-6</v>
      </c>
      <c r="AC523" s="8">
        <f t="shared" si="340"/>
        <v>5.2261116407849511E-6</v>
      </c>
      <c r="AD523" s="8">
        <f t="shared" si="340"/>
        <v>4.3572137749431404E-6</v>
      </c>
      <c r="AE523" s="8">
        <f t="shared" si="340"/>
        <v>3.6264727147703839E-6</v>
      </c>
      <c r="AF523" s="8">
        <f t="shared" si="340"/>
        <v>3.0134537670655982E-6</v>
      </c>
      <c r="AG523" s="8">
        <f t="shared" si="340"/>
        <v>2.5003553121886981E-6</v>
      </c>
      <c r="AH523" s="8">
        <f t="shared" si="340"/>
        <v>2.0717758905290943E-6</v>
      </c>
      <c r="AI523" s="8">
        <f t="shared" si="340"/>
        <v>1.7144685414089157E-6</v>
      </c>
      <c r="AJ523" s="8">
        <f t="shared" si="340"/>
        <v>1.4170969288817827E-6</v>
      </c>
      <c r="AK523" s="8">
        <f t="shared" si="340"/>
        <v>1.1700024610490957E-6</v>
      </c>
      <c r="AL523" s="8">
        <f t="shared" si="340"/>
        <v>9.6498783626139627E-7</v>
      </c>
      <c r="AM523" s="8">
        <f t="shared" si="340"/>
        <v>7.9511982120950706E-7</v>
      </c>
      <c r="AN523" s="8">
        <f t="shared" si="340"/>
        <v>6.545522746356809E-7</v>
      </c>
      <c r="AO523" s="8">
        <f t="shared" si="340"/>
        <v>5.3836924588784737E-7</v>
      </c>
      <c r="AP523" s="8">
        <f t="shared" si="340"/>
        <v>4.4244722824908692E-7</v>
      </c>
      <c r="AQ523" s="8">
        <f t="shared" si="340"/>
        <v>3.6333520579799317E-7</v>
      </c>
      <c r="AR523" s="8">
        <f t="shared" si="340"/>
        <v>2.9815090590374785E-7</v>
      </c>
      <c r="AS523" s="8">
        <f t="shared" si="340"/>
        <v>2.4449158891754434E-7</v>
      </c>
      <c r="AT523" s="8">
        <f t="shared" si="340"/>
        <v>2.0035772261037734E-7</v>
      </c>
      <c r="AU523" s="8">
        <f t="shared" si="340"/>
        <v>1.6408796587483372E-7</v>
      </c>
      <c r="AV523" s="8">
        <f t="shared" si="340"/>
        <v>1.3430399899579684E-7</v>
      </c>
      <c r="AW523" s="8">
        <f t="shared" si="340"/>
        <v>1.0986386889282362E-7</v>
      </c>
      <c r="AX523" s="8">
        <f t="shared" si="340"/>
        <v>8.9822655227816422E-8</v>
      </c>
      <c r="AY523" s="8">
        <f t="shared" si="340"/>
        <v>7.3399399289003167E-8</v>
      </c>
      <c r="AZ523" s="8">
        <f t="shared" si="340"/>
        <v>5.9949367143733826E-8</v>
      </c>
      <c r="BA523" s="8">
        <f t="shared" si="340"/>
        <v>4.8940838790187728E-8</v>
      </c>
      <c r="BB523" s="8">
        <f t="shared" si="340"/>
        <v>3.9935724452793194E-8</v>
      </c>
      <c r="BC523" s="8">
        <f t="shared" si="340"/>
        <v>3.2573407251068874E-8</v>
      </c>
      <c r="BD523" s="8">
        <f t="shared" si="340"/>
        <v>2.6557298360820438E-8</v>
      </c>
      <c r="BE523" s="8">
        <f t="shared" si="340"/>
        <v>2.1643667018101443E-8</v>
      </c>
      <c r="BF523" s="8">
        <f t="shared" si="340"/>
        <v>1.763237406407997E-8</v>
      </c>
      <c r="BG523" s="8">
        <f t="shared" si="340"/>
        <v>1.4359195086376812E-8</v>
      </c>
      <c r="BH523" s="8">
        <f t="shared" si="340"/>
        <v>1.1689468513147435E-8</v>
      </c>
      <c r="BI523" s="8">
        <f t="shared" si="340"/>
        <v>9.5128461816715548E-9</v>
      </c>
      <c r="BJ523" s="8">
        <f t="shared" si="340"/>
        <v>7.7389598100493075E-9</v>
      </c>
      <c r="BK523" s="8">
        <f t="shared" si="340"/>
        <v>6.2938472612334933E-9</v>
      </c>
      <c r="BL523" s="8">
        <f t="shared" si="340"/>
        <v>5.1170082417558347E-9</v>
      </c>
      <c r="BM523" s="8">
        <f t="shared" si="340"/>
        <v>4.1589807849070995E-9</v>
      </c>
      <c r="BN523" s="8">
        <f t="shared" si="340"/>
        <v>3.3793481157363788E-9</v>
      </c>
      <c r="BO523" s="8">
        <f t="shared" si="302"/>
        <v>1.4547203793890788E-8</v>
      </c>
      <c r="BP523" s="8">
        <f t="shared" si="300"/>
        <v>7.8346847007635919E-4</v>
      </c>
    </row>
    <row r="524" spans="7:68">
      <c r="G524" s="8">
        <f t="shared" ref="G524:BO524" si="341">G172*$D172</f>
        <v>7.9133743452838669E-5</v>
      </c>
      <c r="H524" s="8">
        <f t="shared" si="341"/>
        <v>1.2645572203763618E-4</v>
      </c>
      <c r="I524" s="8">
        <f t="shared" si="341"/>
        <v>1.5155718286210697E-4</v>
      </c>
      <c r="J524" s="8">
        <f t="shared" si="341"/>
        <v>1.6145891880909794E-4</v>
      </c>
      <c r="K524" s="8">
        <f t="shared" si="341"/>
        <v>1.6125709516058654E-4</v>
      </c>
      <c r="L524" s="8">
        <f t="shared" si="341"/>
        <v>1.5461330283997036E-4</v>
      </c>
      <c r="M524" s="8">
        <f t="shared" si="341"/>
        <v>1.4412536713065901E-4</v>
      </c>
      <c r="N524" s="8">
        <f t="shared" si="341"/>
        <v>1.316070495284532E-4</v>
      </c>
      <c r="O524" s="8">
        <f t="shared" si="341"/>
        <v>1.1829828664488837E-4</v>
      </c>
      <c r="P524" s="8">
        <f t="shared" si="341"/>
        <v>1.0502259003251755E-4</v>
      </c>
      <c r="Q524" s="8">
        <f t="shared" si="341"/>
        <v>9.2304354379579666E-5</v>
      </c>
      <c r="R524" s="8">
        <f t="shared" si="341"/>
        <v>8.0455831799219063E-5</v>
      </c>
      <c r="S524" s="8">
        <f t="shared" si="341"/>
        <v>6.964122707487402E-5</v>
      </c>
      <c r="T524" s="8">
        <f t="shared" si="341"/>
        <v>5.9923597389195439E-5</v>
      </c>
      <c r="U524" s="8">
        <f t="shared" si="341"/>
        <v>5.1298879622107658E-5</v>
      </c>
      <c r="V524" s="8">
        <f t="shared" si="341"/>
        <v>4.3720325139268294E-5</v>
      </c>
      <c r="W524" s="8">
        <f t="shared" si="341"/>
        <v>3.711582352291757E-5</v>
      </c>
      <c r="X524" s="8">
        <f t="shared" si="341"/>
        <v>3.1399986700388267E-5</v>
      </c>
      <c r="Y524" s="8">
        <f t="shared" si="341"/>
        <v>2.6482399894366344E-5</v>
      </c>
      <c r="Z524" s="8">
        <f t="shared" si="341"/>
        <v>2.2273092121682849E-5</v>
      </c>
      <c r="AA524" s="8">
        <f t="shared" si="341"/>
        <v>1.8686010635485823E-5</v>
      </c>
      <c r="AB524" s="8">
        <f t="shared" si="341"/>
        <v>1.564108071193189E-5</v>
      </c>
      <c r="AC524" s="8">
        <f t="shared" si="341"/>
        <v>1.3065279101962378E-5</v>
      </c>
      <c r="AD524" s="8">
        <f t="shared" si="341"/>
        <v>1.0893034437357851E-5</v>
      </c>
      <c r="AE524" s="8">
        <f t="shared" si="341"/>
        <v>9.0661817869259607E-6</v>
      </c>
      <c r="AF524" s="8">
        <f t="shared" si="341"/>
        <v>7.533634417663995E-6</v>
      </c>
      <c r="AG524" s="8">
        <f t="shared" si="341"/>
        <v>6.2508882804717453E-6</v>
      </c>
      <c r="AH524" s="8">
        <f t="shared" si="341"/>
        <v>5.179439726322735E-6</v>
      </c>
      <c r="AI524" s="8">
        <f t="shared" si="341"/>
        <v>4.2861713535222893E-6</v>
      </c>
      <c r="AJ524" s="8">
        <f t="shared" si="341"/>
        <v>3.5427423222044568E-6</v>
      </c>
      <c r="AK524" s="8">
        <f t="shared" si="341"/>
        <v>2.9250061526227393E-6</v>
      </c>
      <c r="AL524" s="8">
        <f t="shared" si="341"/>
        <v>2.4124695906534904E-6</v>
      </c>
      <c r="AM524" s="8">
        <f t="shared" si="341"/>
        <v>1.9877995530237676E-6</v>
      </c>
      <c r="AN524" s="8">
        <f t="shared" si="341"/>
        <v>1.6363806865892022E-6</v>
      </c>
      <c r="AO524" s="8">
        <f t="shared" si="341"/>
        <v>1.3459231147196185E-6</v>
      </c>
      <c r="AP524" s="8">
        <f t="shared" si="341"/>
        <v>1.1061180706227172E-6</v>
      </c>
      <c r="AQ524" s="8">
        <f t="shared" si="341"/>
        <v>9.0833801449498296E-7</v>
      </c>
      <c r="AR524" s="8">
        <f t="shared" si="341"/>
        <v>7.4537726475936959E-7</v>
      </c>
      <c r="AS524" s="8">
        <f t="shared" si="341"/>
        <v>6.1122897229386085E-7</v>
      </c>
      <c r="AT524" s="8">
        <f t="shared" si="341"/>
        <v>5.0089430652594333E-7</v>
      </c>
      <c r="AU524" s="8">
        <f t="shared" si="341"/>
        <v>4.1021991468708431E-7</v>
      </c>
      <c r="AV524" s="8">
        <f t="shared" si="341"/>
        <v>3.3575999748949216E-7</v>
      </c>
      <c r="AW524" s="8">
        <f t="shared" si="341"/>
        <v>2.7465967223205905E-7</v>
      </c>
      <c r="AX524" s="8">
        <f t="shared" si="341"/>
        <v>2.2455663806954106E-7</v>
      </c>
      <c r="AY524" s="8">
        <f t="shared" si="341"/>
        <v>1.8349849822250791E-7</v>
      </c>
      <c r="AZ524" s="8">
        <f t="shared" si="341"/>
        <v>1.4987341785933455E-7</v>
      </c>
      <c r="BA524" s="8">
        <f t="shared" si="341"/>
        <v>1.2235209697546933E-7</v>
      </c>
      <c r="BB524" s="8">
        <f t="shared" si="341"/>
        <v>9.9839311131982981E-8</v>
      </c>
      <c r="BC524" s="8">
        <f t="shared" si="341"/>
        <v>8.1433518127672189E-8</v>
      </c>
      <c r="BD524" s="8">
        <f t="shared" si="341"/>
        <v>6.6393245902051092E-8</v>
      </c>
      <c r="BE524" s="8">
        <f t="shared" si="341"/>
        <v>5.4109167545253606E-8</v>
      </c>
      <c r="BF524" s="8">
        <f t="shared" si="341"/>
        <v>4.4080935160199922E-8</v>
      </c>
      <c r="BG524" s="8">
        <f t="shared" si="341"/>
        <v>3.5897987715942033E-8</v>
      </c>
      <c r="BH524" s="8">
        <f t="shared" si="341"/>
        <v>2.9223671282868587E-8</v>
      </c>
      <c r="BI524" s="8">
        <f t="shared" si="341"/>
        <v>2.3782115454178889E-8</v>
      </c>
      <c r="BJ524" s="8">
        <f t="shared" si="341"/>
        <v>1.934739952512327E-8</v>
      </c>
      <c r="BK524" s="8">
        <f t="shared" si="341"/>
        <v>1.5734618153083734E-8</v>
      </c>
      <c r="BL524" s="8">
        <f t="shared" si="341"/>
        <v>1.2792520604389586E-8</v>
      </c>
      <c r="BM524" s="8">
        <f t="shared" si="341"/>
        <v>1.0397451962267748E-8</v>
      </c>
      <c r="BN524" s="8">
        <f t="shared" si="341"/>
        <v>8.4483702893409469E-9</v>
      </c>
      <c r="BO524" s="8">
        <f t="shared" si="302"/>
        <v>3.636800948456434E-8</v>
      </c>
      <c r="BP524" s="8">
        <f t="shared" si="300"/>
        <v>1.9586711751908982E-3</v>
      </c>
    </row>
    <row r="525" spans="7:68">
      <c r="G525" s="8">
        <f t="shared" ref="G525:BO525" si="342">G173*$D173</f>
        <v>3.0492854344703505E-5</v>
      </c>
      <c r="H525" s="8">
        <f t="shared" si="342"/>
        <v>4.8605609825457384E-5</v>
      </c>
      <c r="I525" s="8">
        <f t="shared" si="342"/>
        <v>5.8108006546334303E-5</v>
      </c>
      <c r="J525" s="8">
        <f t="shared" si="342"/>
        <v>6.1749441623237906E-5</v>
      </c>
      <c r="K525" s="8">
        <f t="shared" si="342"/>
        <v>6.1517881217150751E-5</v>
      </c>
      <c r="L525" s="8">
        <f t="shared" si="342"/>
        <v>5.8835701596082983E-5</v>
      </c>
      <c r="M525" s="8">
        <f t="shared" si="342"/>
        <v>5.4707396534091163E-5</v>
      </c>
      <c r="N525" s="8">
        <f t="shared" si="342"/>
        <v>4.9830622900195016E-5</v>
      </c>
      <c r="O525" s="8">
        <f t="shared" si="342"/>
        <v>4.4679382257887362E-5</v>
      </c>
      <c r="P525" s="8">
        <f t="shared" si="342"/>
        <v>3.9566075177262473E-5</v>
      </c>
      <c r="Q525" s="8">
        <f t="shared" si="342"/>
        <v>3.4687578107906003E-5</v>
      </c>
      <c r="R525" s="8">
        <f t="shared" si="342"/>
        <v>3.0159272456728454E-5</v>
      </c>
      <c r="S525" s="8">
        <f t="shared" si="342"/>
        <v>2.6040018493680293E-5</v>
      </c>
      <c r="T525" s="8">
        <f t="shared" si="342"/>
        <v>2.2350348180960363E-5</v>
      </c>
      <c r="U525" s="8">
        <f t="shared" si="342"/>
        <v>1.908560089309865E-5</v>
      </c>
      <c r="V525" s="8">
        <f t="shared" si="342"/>
        <v>1.6225305505919595E-5</v>
      </c>
      <c r="W525" s="8">
        <f t="shared" si="342"/>
        <v>1.3739791518731538E-5</v>
      </c>
      <c r="X525" s="8">
        <f t="shared" si="342"/>
        <v>1.1594767595748392E-5</v>
      </c>
      <c r="Y525" s="8">
        <f t="shared" si="342"/>
        <v>9.7544203168009922E-6</v>
      </c>
      <c r="Z525" s="8">
        <f t="shared" si="342"/>
        <v>8.1834452552530416E-6</v>
      </c>
      <c r="AA525" s="8">
        <f t="shared" si="342"/>
        <v>6.8483161618585075E-6</v>
      </c>
      <c r="AB525" s="8">
        <f t="shared" si="342"/>
        <v>5.7180178848584317E-6</v>
      </c>
      <c r="AC525" s="8">
        <f t="shared" si="342"/>
        <v>4.764408447606359E-6</v>
      </c>
      <c r="AD525" s="8">
        <f t="shared" si="342"/>
        <v>3.962330642861497E-6</v>
      </c>
      <c r="AE525" s="8">
        <f t="shared" si="342"/>
        <v>3.2895599191256389E-6</v>
      </c>
      <c r="AF525" s="8">
        <f t="shared" si="342"/>
        <v>2.726650425764859E-6</v>
      </c>
      <c r="AG525" s="8">
        <f t="shared" si="342"/>
        <v>2.2567227120013071E-6</v>
      </c>
      <c r="AH525" s="8">
        <f t="shared" si="342"/>
        <v>1.8652231126304139E-6</v>
      </c>
      <c r="AI525" s="8">
        <f t="shared" si="342"/>
        <v>1.5396750643652415E-6</v>
      </c>
      <c r="AJ525" s="8">
        <f t="shared" si="342"/>
        <v>1.2694355444473419E-6</v>
      </c>
      <c r="AK525" s="8">
        <f t="shared" si="342"/>
        <v>1.0454647998886825E-6</v>
      </c>
      <c r="AL525" s="8">
        <f t="shared" si="342"/>
        <v>8.6011400826970802E-7</v>
      </c>
      <c r="AM525" s="8">
        <f t="shared" si="342"/>
        <v>7.0693307910942489E-7</v>
      </c>
      <c r="AN525" s="8">
        <f t="shared" si="342"/>
        <v>5.8049916902143009E-7</v>
      </c>
      <c r="AO525" s="8">
        <f t="shared" si="342"/>
        <v>4.7626542117214089E-7</v>
      </c>
      <c r="AP525" s="8">
        <f t="shared" si="342"/>
        <v>3.9042878469345896E-7</v>
      </c>
      <c r="AQ525" s="8">
        <f t="shared" si="342"/>
        <v>3.1981540088403924E-7</v>
      </c>
      <c r="AR525" s="8">
        <f t="shared" si="342"/>
        <v>2.6178187111281115E-7</v>
      </c>
      <c r="AS525" s="8">
        <f t="shared" si="342"/>
        <v>2.1413068157367123E-7</v>
      </c>
      <c r="AT525" s="8">
        <f t="shared" si="342"/>
        <v>1.7503810586073431E-7</v>
      </c>
      <c r="AU525" s="8">
        <f t="shared" si="342"/>
        <v>1.429930046302804E-7</v>
      </c>
      <c r="AV525" s="8">
        <f t="shared" si="342"/>
        <v>1.1674506919497575E-7</v>
      </c>
      <c r="AW525" s="8">
        <f t="shared" si="342"/>
        <v>9.5261196818595568E-8</v>
      </c>
      <c r="AX525" s="8">
        <f t="shared" si="342"/>
        <v>7.7688829070569945E-8</v>
      </c>
      <c r="AY525" s="8">
        <f t="shared" si="342"/>
        <v>6.3325223968545258E-8</v>
      </c>
      <c r="AZ525" s="8">
        <f t="shared" si="342"/>
        <v>5.1591763580773471E-8</v>
      </c>
      <c r="BA525" s="8">
        <f t="shared" si="342"/>
        <v>4.2012518955917251E-8</v>
      </c>
      <c r="BB525" s="8">
        <f t="shared" si="342"/>
        <v>3.4196402663352555E-8</v>
      </c>
      <c r="BC525" s="8">
        <f t="shared" si="342"/>
        <v>2.7822335691914735E-8</v>
      </c>
      <c r="BD525" s="8">
        <f t="shared" si="342"/>
        <v>2.2626940353526577E-8</v>
      </c>
      <c r="BE525" s="8">
        <f t="shared" si="342"/>
        <v>1.8394344890995896E-8</v>
      </c>
      <c r="BF525" s="8">
        <f t="shared" si="342"/>
        <v>1.4947749601224186E-8</v>
      </c>
      <c r="BG525" s="8">
        <f t="shared" si="342"/>
        <v>1.2142459440486748E-8</v>
      </c>
      <c r="BH525" s="8">
        <f t="shared" si="342"/>
        <v>9.8601352716918615E-9</v>
      </c>
      <c r="BI525" s="8">
        <f t="shared" si="342"/>
        <v>8.0040561043446799E-9</v>
      </c>
      <c r="BJ525" s="8">
        <f t="shared" si="342"/>
        <v>6.4952187645293032E-9</v>
      </c>
      <c r="BK525" s="8">
        <f t="shared" si="342"/>
        <v>5.2691302366750311E-9</v>
      </c>
      <c r="BL525" s="8">
        <f t="shared" si="342"/>
        <v>4.2731721810621051E-9</v>
      </c>
      <c r="BM525" s="8">
        <f t="shared" si="342"/>
        <v>3.4644375081048845E-9</v>
      </c>
      <c r="BN525" s="8">
        <f t="shared" si="342"/>
        <v>2.8079559599589082E-9</v>
      </c>
      <c r="BO525" s="8">
        <f t="shared" si="302"/>
        <v>1.1929457587457441E-8</v>
      </c>
      <c r="BP525" s="8">
        <f t="shared" si="300"/>
        <v>7.3994425352922374E-4</v>
      </c>
    </row>
    <row r="526" spans="7:68">
      <c r="G526" s="8">
        <f t="shared" ref="G526:BO526" si="343">G174*$D174</f>
        <v>2.5359778303323993E-5</v>
      </c>
      <c r="H526" s="8">
        <f t="shared" si="343"/>
        <v>4.0372767058891799E-5</v>
      </c>
      <c r="I526" s="8">
        <f t="shared" si="343"/>
        <v>4.8205083868316809E-5</v>
      </c>
      <c r="J526" s="8">
        <f t="shared" si="343"/>
        <v>5.1161662345573584E-5</v>
      </c>
      <c r="K526" s="8">
        <f t="shared" si="343"/>
        <v>5.0905854033845713E-5</v>
      </c>
      <c r="L526" s="8">
        <f t="shared" si="343"/>
        <v>4.8625271773129442E-5</v>
      </c>
      <c r="M526" s="8">
        <f t="shared" si="343"/>
        <v>4.5156669053312866E-5</v>
      </c>
      <c r="N526" s="8">
        <f t="shared" si="343"/>
        <v>4.1079666933070915E-5</v>
      </c>
      <c r="O526" s="8">
        <f t="shared" si="343"/>
        <v>3.6786841738565002E-5</v>
      </c>
      <c r="P526" s="8">
        <f t="shared" si="343"/>
        <v>3.2535917804330826E-5</v>
      </c>
      <c r="Q526" s="8">
        <f t="shared" si="343"/>
        <v>2.8488449629472071E-5</v>
      </c>
      <c r="R526" s="8">
        <f t="shared" si="343"/>
        <v>2.4738333714610663E-5</v>
      </c>
      <c r="S526" s="8">
        <f t="shared" si="343"/>
        <v>2.1332689773232596E-5</v>
      </c>
      <c r="T526" s="8">
        <f t="shared" si="343"/>
        <v>1.8287038064069542E-5</v>
      </c>
      <c r="U526" s="8">
        <f t="shared" si="343"/>
        <v>1.5596231034642167E-5</v>
      </c>
      <c r="V526" s="8">
        <f t="shared" si="343"/>
        <v>1.3242239897146844E-5</v>
      </c>
      <c r="W526" s="8">
        <f t="shared" si="343"/>
        <v>1.1199624393011945E-5</v>
      </c>
      <c r="X526" s="8">
        <f t="shared" si="343"/>
        <v>9.4393069590044223E-6</v>
      </c>
      <c r="Y526" s="8">
        <f t="shared" si="343"/>
        <v>7.9311154693323828E-6</v>
      </c>
      <c r="Z526" s="8">
        <f t="shared" si="343"/>
        <v>6.6454399090406065E-6</v>
      </c>
      <c r="AA526" s="8">
        <f t="shared" si="343"/>
        <v>5.554258675976139E-6</v>
      </c>
      <c r="AB526" s="8">
        <f t="shared" si="343"/>
        <v>4.6317227587473404E-6</v>
      </c>
      <c r="AC526" s="8">
        <f t="shared" si="343"/>
        <v>3.8544354666884697E-6</v>
      </c>
      <c r="AD526" s="8">
        <f t="shared" si="343"/>
        <v>3.2015276154615881E-6</v>
      </c>
      <c r="AE526" s="8">
        <f t="shared" si="343"/>
        <v>2.6545999811535669E-6</v>
      </c>
      <c r="AF526" s="8">
        <f t="shared" si="343"/>
        <v>2.1975840483981691E-6</v>
      </c>
      <c r="AG526" s="8">
        <f t="shared" si="343"/>
        <v>1.8165567833912864E-6</v>
      </c>
      <c r="AH526" s="8">
        <f t="shared" si="343"/>
        <v>1.4995339847490743E-6</v>
      </c>
      <c r="AI526" s="8">
        <f t="shared" si="343"/>
        <v>1.2362586608552723E-6</v>
      </c>
      <c r="AJ526" s="8">
        <f t="shared" si="343"/>
        <v>1.0179950628008245E-6</v>
      </c>
      <c r="AK526" s="8">
        <f t="shared" si="343"/>
        <v>8.3733487232243801E-7</v>
      </c>
      <c r="AL526" s="8">
        <f t="shared" si="343"/>
        <v>6.8801915702571439E-7</v>
      </c>
      <c r="AM526" s="8">
        <f t="shared" si="343"/>
        <v>5.6477772552348347E-7</v>
      </c>
      <c r="AN526" s="8">
        <f t="shared" si="343"/>
        <v>4.6318619283538048E-7</v>
      </c>
      <c r="AO526" s="8">
        <f t="shared" si="343"/>
        <v>3.7954021565863827E-7</v>
      </c>
      <c r="AP526" s="8">
        <f t="shared" si="343"/>
        <v>3.1074584056896971E-7</v>
      </c>
      <c r="AQ526" s="8">
        <f t="shared" si="343"/>
        <v>2.5422462490103601E-7</v>
      </c>
      <c r="AR526" s="8">
        <f t="shared" si="343"/>
        <v>2.07832066324501E-7</v>
      </c>
      <c r="AS526" s="8">
        <f t="shared" si="343"/>
        <v>1.697878596573108E-7</v>
      </c>
      <c r="AT526" s="8">
        <f t="shared" si="343"/>
        <v>1.3861655003817375E-7</v>
      </c>
      <c r="AU526" s="8">
        <f t="shared" si="343"/>
        <v>1.1309724317614597E-7</v>
      </c>
      <c r="AV526" s="8">
        <f t="shared" si="343"/>
        <v>9.22211471674369E-8</v>
      </c>
      <c r="AW526" s="8">
        <f t="shared" si="343"/>
        <v>7.5155843458262626E-8</v>
      </c>
      <c r="AX526" s="8">
        <f t="shared" si="343"/>
        <v>6.1215308401911391E-8</v>
      </c>
      <c r="AY526" s="8">
        <f t="shared" si="343"/>
        <v>4.9834826067192417E-8</v>
      </c>
      <c r="AZ526" s="8">
        <f t="shared" si="343"/>
        <v>4.0550044250584841E-8</v>
      </c>
      <c r="BA526" s="8">
        <f t="shared" si="343"/>
        <v>3.2979527293540869E-8</v>
      </c>
      <c r="BB526" s="8">
        <f t="shared" si="343"/>
        <v>2.6810250613438509E-8</v>
      </c>
      <c r="BC526" s="8">
        <f t="shared" si="343"/>
        <v>2.1785562810969911E-8</v>
      </c>
      <c r="BD526" s="8">
        <f t="shared" si="343"/>
        <v>1.7695212242379638E-8</v>
      </c>
      <c r="BE526" s="8">
        <f t="shared" si="343"/>
        <v>1.436709672383288E-8</v>
      </c>
      <c r="BF526" s="8">
        <f t="shared" si="343"/>
        <v>1.1660448384174326E-8</v>
      </c>
      <c r="BG526" s="8">
        <f t="shared" si="343"/>
        <v>9.460211469837431E-9</v>
      </c>
      <c r="BH526" s="8">
        <f t="shared" si="343"/>
        <v>7.6724099965941905E-9</v>
      </c>
      <c r="BI526" s="8">
        <f t="shared" si="343"/>
        <v>6.2203353639054403E-9</v>
      </c>
      <c r="BJ526" s="8">
        <f t="shared" si="343"/>
        <v>5.0414121669354346E-9</v>
      </c>
      <c r="BK526" s="8">
        <f t="shared" si="343"/>
        <v>4.0846241578249019E-9</v>
      </c>
      <c r="BL526" s="8">
        <f t="shared" si="343"/>
        <v>3.3084022476922833E-9</v>
      </c>
      <c r="BM526" s="8">
        <f t="shared" si="343"/>
        <v>2.6788931579417307E-9</v>
      </c>
      <c r="BN526" s="8">
        <f t="shared" si="343"/>
        <v>2.1685413088694421E-9</v>
      </c>
      <c r="BO526" s="8">
        <f t="shared" si="302"/>
        <v>9.1528673246263001E-9</v>
      </c>
      <c r="BP526" s="8">
        <f t="shared" si="300"/>
        <v>6.0936652723946115E-4</v>
      </c>
    </row>
    <row r="527" spans="7:68">
      <c r="G527" s="8">
        <f t="shared" ref="G527:BO527" si="344">G175*$D175</f>
        <v>1.0731395905575786E-4</v>
      </c>
      <c r="H527" s="8">
        <f t="shared" si="344"/>
        <v>1.7062919489865499E-4</v>
      </c>
      <c r="I527" s="8">
        <f t="shared" si="344"/>
        <v>2.0347531491664604E-4</v>
      </c>
      <c r="J527" s="8">
        <f t="shared" si="344"/>
        <v>2.1568383381164477E-4</v>
      </c>
      <c r="K527" s="8">
        <f t="shared" si="344"/>
        <v>2.1433580985032196E-4</v>
      </c>
      <c r="L527" s="8">
        <f t="shared" si="344"/>
        <v>2.0447636259720713E-4</v>
      </c>
      <c r="M527" s="8">
        <f t="shared" si="344"/>
        <v>1.8965182630890961E-4</v>
      </c>
      <c r="N527" s="8">
        <f t="shared" si="344"/>
        <v>1.7231223076066639E-4</v>
      </c>
      <c r="O527" s="8">
        <f t="shared" si="344"/>
        <v>1.5411175138657098E-4</v>
      </c>
      <c r="P527" s="8">
        <f t="shared" si="344"/>
        <v>1.3613204705813768E-4</v>
      </c>
      <c r="Q527" s="8">
        <f t="shared" si="344"/>
        <v>1.190474751523414E-4</v>
      </c>
      <c r="R527" s="8">
        <f t="shared" si="344"/>
        <v>1.0324662845030333E-4</v>
      </c>
      <c r="S527" s="8">
        <f t="shared" si="344"/>
        <v>8.8921158752823724E-5</v>
      </c>
      <c r="T527" s="8">
        <f t="shared" si="344"/>
        <v>7.6130192070686793E-5</v>
      </c>
      <c r="U527" s="8">
        <f t="shared" si="344"/>
        <v>6.4846610031638562E-5</v>
      </c>
      <c r="V527" s="8">
        <f t="shared" si="344"/>
        <v>5.4989925306829474E-5</v>
      </c>
      <c r="W527" s="8">
        <f t="shared" si="344"/>
        <v>4.6449302532612509E-5</v>
      </c>
      <c r="X527" s="8">
        <f t="shared" si="344"/>
        <v>3.9099383484805007E-5</v>
      </c>
      <c r="Y527" s="8">
        <f t="shared" si="344"/>
        <v>3.2810899307665526E-5</v>
      </c>
      <c r="Z527" s="8">
        <f t="shared" si="344"/>
        <v>2.7457542052204305E-5</v>
      </c>
      <c r="AA527" s="8">
        <f t="shared" si="344"/>
        <v>2.2920183228077537E-5</v>
      </c>
      <c r="AB527" s="8">
        <f t="shared" si="344"/>
        <v>1.9089238317098867E-5</v>
      </c>
      <c r="AC527" s="8">
        <f t="shared" si="344"/>
        <v>1.5865760119461485E-5</v>
      </c>
      <c r="AD527" s="8">
        <f t="shared" si="344"/>
        <v>1.3161682742579352E-5</v>
      </c>
      <c r="AE527" s="8">
        <f t="shared" si="344"/>
        <v>1.0899518521198524E-5</v>
      </c>
      <c r="AF527" s="8">
        <f t="shared" si="344"/>
        <v>9.0117219133269376E-6</v>
      </c>
      <c r="AG527" s="8">
        <f t="shared" si="344"/>
        <v>7.4398696488293356E-6</v>
      </c>
      <c r="AH527" s="8">
        <f t="shared" si="344"/>
        <v>6.1337591993681836E-6</v>
      </c>
      <c r="AI527" s="8">
        <f t="shared" si="344"/>
        <v>5.0504935121940531E-6</v>
      </c>
      <c r="AJ527" s="8">
        <f t="shared" si="344"/>
        <v>4.1535955264078671E-6</v>
      </c>
      <c r="AK527" s="8">
        <f t="shared" si="344"/>
        <v>3.4121787249440623E-6</v>
      </c>
      <c r="AL527" s="8">
        <f t="shared" si="344"/>
        <v>2.8001879600831264E-6</v>
      </c>
      <c r="AM527" s="8">
        <f t="shared" si="344"/>
        <v>2.2957165978994002E-6</v>
      </c>
      <c r="AN527" s="8">
        <f t="shared" si="344"/>
        <v>1.8804005951885086E-6</v>
      </c>
      <c r="AO527" s="8">
        <f t="shared" si="344"/>
        <v>1.53888666356236E-6</v>
      </c>
      <c r="AP527" s="8">
        <f t="shared" si="344"/>
        <v>1.2583696088901352E-6</v>
      </c>
      <c r="AQ527" s="8">
        <f t="shared" si="344"/>
        <v>1.0281928345973147E-6</v>
      </c>
      <c r="AR527" s="8">
        <f t="shared" si="344"/>
        <v>8.3950555495094261E-7</v>
      </c>
      <c r="AS527" s="8">
        <f t="shared" si="344"/>
        <v>6.849702560856308E-7</v>
      </c>
      <c r="AT527" s="8">
        <f t="shared" si="344"/>
        <v>5.5851420880828353E-7</v>
      </c>
      <c r="AU527" s="8">
        <f t="shared" si="344"/>
        <v>4.5511926590264992E-7</v>
      </c>
      <c r="AV527" s="8">
        <f t="shared" si="344"/>
        <v>3.7064468996315799E-7</v>
      </c>
      <c r="AW527" s="8">
        <f t="shared" si="344"/>
        <v>3.0167830300929891E-7</v>
      </c>
      <c r="AX527" s="8">
        <f t="shared" si="344"/>
        <v>2.4541179161082035E-7</v>
      </c>
      <c r="AY527" s="8">
        <f t="shared" si="344"/>
        <v>1.9953651920175223E-7</v>
      </c>
      <c r="AZ527" s="8">
        <f t="shared" si="344"/>
        <v>1.6215667793795728E-7</v>
      </c>
      <c r="BA527" s="8">
        <f t="shared" si="344"/>
        <v>1.3171704937286462E-7</v>
      </c>
      <c r="BB527" s="8">
        <f t="shared" si="344"/>
        <v>1.0694303412911731E-7</v>
      </c>
      <c r="BC527" s="8">
        <f t="shared" si="344"/>
        <v>8.6790956135411768E-8</v>
      </c>
      <c r="BD527" s="8">
        <f t="shared" si="344"/>
        <v>7.0406949109849324E-8</v>
      </c>
      <c r="BE527" s="8">
        <f t="shared" si="344"/>
        <v>5.7092995033176807E-8</v>
      </c>
      <c r="BF527" s="8">
        <f t="shared" si="344"/>
        <v>4.6278910091598604E-8</v>
      </c>
      <c r="BG527" s="8">
        <f t="shared" si="344"/>
        <v>3.7499266859798213E-8</v>
      </c>
      <c r="BH527" s="8">
        <f t="shared" si="344"/>
        <v>3.0374406156436545E-8</v>
      </c>
      <c r="BI527" s="8">
        <f t="shared" si="344"/>
        <v>2.4594831651670143E-8</v>
      </c>
      <c r="BJ527" s="8">
        <f t="shared" si="344"/>
        <v>1.9908398275133721E-8</v>
      </c>
      <c r="BK527" s="8">
        <f t="shared" si="344"/>
        <v>1.6109804782815793E-8</v>
      </c>
      <c r="BL527" s="8">
        <f t="shared" si="344"/>
        <v>1.3031984184835723E-8</v>
      </c>
      <c r="BM527" s="8">
        <f t="shared" si="344"/>
        <v>1.0539055486029646E-8</v>
      </c>
      <c r="BN527" s="8">
        <f t="shared" si="344"/>
        <v>8.5205584183663383E-9</v>
      </c>
      <c r="BO527" s="8">
        <f t="shared" si="302"/>
        <v>3.5729575427641269E-8</v>
      </c>
      <c r="BP527" s="8">
        <f t="shared" si="300"/>
        <v>2.5535385489672932E-3</v>
      </c>
    </row>
    <row r="528" spans="7:68">
      <c r="G528" s="8">
        <f t="shared" ref="G528:BO528" si="345">G176*$D176</f>
        <v>4.4946215341758192E-5</v>
      </c>
      <c r="H528" s="8">
        <f t="shared" si="345"/>
        <v>7.1374589962712023E-5</v>
      </c>
      <c r="I528" s="8">
        <f t="shared" si="345"/>
        <v>8.500713664559002E-5</v>
      </c>
      <c r="J528" s="8">
        <f t="shared" si="345"/>
        <v>8.9994221995464633E-5</v>
      </c>
      <c r="K528" s="8">
        <f t="shared" si="345"/>
        <v>8.9319265330498664E-5</v>
      </c>
      <c r="L528" s="8">
        <f t="shared" si="345"/>
        <v>8.5103396006899136E-5</v>
      </c>
      <c r="M528" s="8">
        <f t="shared" si="345"/>
        <v>7.8834112501057567E-5</v>
      </c>
      <c r="N528" s="8">
        <f t="shared" si="345"/>
        <v>7.1536326086673967E-5</v>
      </c>
      <c r="O528" s="8">
        <f t="shared" si="345"/>
        <v>6.3899823276921536E-5</v>
      </c>
      <c r="P528" s="8">
        <f t="shared" si="345"/>
        <v>5.6373844090972984E-5</v>
      </c>
      <c r="Q528" s="8">
        <f t="shared" si="345"/>
        <v>4.9236915429055816E-5</v>
      </c>
      <c r="R528" s="8">
        <f t="shared" si="345"/>
        <v>4.2648120928003988E-5</v>
      </c>
      <c r="S528" s="8">
        <f t="shared" si="345"/>
        <v>3.6684492018238099E-5</v>
      </c>
      <c r="T528" s="8">
        <f t="shared" si="345"/>
        <v>3.1368062559594971E-5</v>
      </c>
      <c r="U528" s="8">
        <f t="shared" si="345"/>
        <v>2.6685258934626876E-5</v>
      </c>
      <c r="V528" s="8">
        <f t="shared" si="345"/>
        <v>2.2600635300366656E-5</v>
      </c>
      <c r="W528" s="8">
        <f t="shared" si="345"/>
        <v>1.906646095527182E-5</v>
      </c>
      <c r="X528" s="8">
        <f t="shared" si="345"/>
        <v>1.6029285880749702E-5</v>
      </c>
      <c r="Y528" s="8">
        <f t="shared" si="345"/>
        <v>1.3434322599832775E-5</v>
      </c>
      <c r="Z528" s="8">
        <f t="shared" si="345"/>
        <v>1.1228265415018131E-5</v>
      </c>
      <c r="AA528" s="8">
        <f t="shared" si="345"/>
        <v>9.3610048765006186E-6</v>
      </c>
      <c r="AB528" s="8">
        <f t="shared" si="345"/>
        <v>7.7865730087006094E-6</v>
      </c>
      <c r="AC528" s="8">
        <f t="shared" si="345"/>
        <v>6.4635634674950264E-6</v>
      </c>
      <c r="AD528" s="8">
        <f t="shared" si="345"/>
        <v>5.3552028450689223E-6</v>
      </c>
      <c r="AE528" s="8">
        <f t="shared" si="345"/>
        <v>4.4291990197757541E-6</v>
      </c>
      <c r="AF528" s="8">
        <f t="shared" si="345"/>
        <v>3.6574553825700276E-6</v>
      </c>
      <c r="AG528" s="8">
        <f t="shared" si="345"/>
        <v>3.0157126342898556E-6</v>
      </c>
      <c r="AH528" s="8">
        <f t="shared" si="345"/>
        <v>2.4831601216863727E-6</v>
      </c>
      <c r="AI528" s="8">
        <f t="shared" si="345"/>
        <v>2.0420444629268017E-6</v>
      </c>
      <c r="AJ528" s="8">
        <f t="shared" si="345"/>
        <v>1.67729307265229E-6</v>
      </c>
      <c r="AK528" s="8">
        <f t="shared" si="345"/>
        <v>1.3761630563421161E-6</v>
      </c>
      <c r="AL528" s="8">
        <f t="shared" si="345"/>
        <v>1.1279209979206605E-6</v>
      </c>
      <c r="AM528" s="8">
        <f t="shared" si="345"/>
        <v>9.2355581210991094E-7</v>
      </c>
      <c r="AN528" s="8">
        <f t="shared" si="345"/>
        <v>7.5552462738542909E-7</v>
      </c>
      <c r="AO528" s="8">
        <f t="shared" si="345"/>
        <v>6.1753027632473755E-7</v>
      </c>
      <c r="AP528" s="8">
        <f t="shared" si="345"/>
        <v>5.0432815481332277E-7</v>
      </c>
      <c r="AQ528" s="8">
        <f t="shared" si="345"/>
        <v>4.1155979255849446E-7</v>
      </c>
      <c r="AR528" s="8">
        <f t="shared" si="345"/>
        <v>3.3561032597499711E-7</v>
      </c>
      <c r="AS528" s="8">
        <f t="shared" si="345"/>
        <v>2.7348708826688851E-7</v>
      </c>
      <c r="AT528" s="8">
        <f t="shared" si="345"/>
        <v>2.2271666470144558E-7</v>
      </c>
      <c r="AU528" s="8">
        <f t="shared" si="345"/>
        <v>1.8125795756727154E-7</v>
      </c>
      <c r="AV528" s="8">
        <f t="shared" si="345"/>
        <v>1.4742903338910661E-7</v>
      </c>
      <c r="AW528" s="8">
        <f t="shared" si="345"/>
        <v>1.1984576328502091E-7</v>
      </c>
      <c r="AX528" s="8">
        <f t="shared" si="345"/>
        <v>9.7370502002918385E-8</v>
      </c>
      <c r="AY528" s="8">
        <f t="shared" si="345"/>
        <v>7.9069273558278968E-8</v>
      </c>
      <c r="AZ528" s="8">
        <f t="shared" si="345"/>
        <v>6.4176136609835143E-8</v>
      </c>
      <c r="BA528" s="8">
        <f t="shared" si="345"/>
        <v>5.2063588391431047E-8</v>
      </c>
      <c r="BB528" s="8">
        <f t="shared" si="345"/>
        <v>4.2218031505834472E-8</v>
      </c>
      <c r="BC528" s="8">
        <f t="shared" si="345"/>
        <v>3.4219473620124916E-8</v>
      </c>
      <c r="BD528" s="8">
        <f t="shared" si="345"/>
        <v>2.7724757198346109E-8</v>
      </c>
      <c r="BE528" s="8">
        <f t="shared" si="345"/>
        <v>2.2453726359796547E-8</v>
      </c>
      <c r="BF528" s="8">
        <f t="shared" si="345"/>
        <v>1.817783243026039E-8</v>
      </c>
      <c r="BG528" s="8">
        <f t="shared" si="345"/>
        <v>1.4710760467888804E-8</v>
      </c>
      <c r="BH528" s="8">
        <f t="shared" si="345"/>
        <v>1.1900727657003781E-8</v>
      </c>
      <c r="BI528" s="8">
        <f t="shared" si="345"/>
        <v>9.62416253298806E-9</v>
      </c>
      <c r="BJ528" s="8">
        <f t="shared" si="345"/>
        <v>7.7805229612142013E-9</v>
      </c>
      <c r="BK528" s="8">
        <f t="shared" si="345"/>
        <v>6.2880519317612927E-9</v>
      </c>
      <c r="BL528" s="8">
        <f t="shared" si="345"/>
        <v>5.0803046940608955E-9</v>
      </c>
      <c r="BM528" s="8">
        <f t="shared" si="345"/>
        <v>4.1033095465168407E-9</v>
      </c>
      <c r="BN528" s="8">
        <f t="shared" si="345"/>
        <v>3.3132485897637672E-9</v>
      </c>
      <c r="BO528" s="8">
        <f t="shared" si="302"/>
        <v>1.3803692979885013E-8</v>
      </c>
      <c r="BP528" s="8">
        <f t="shared" si="300"/>
        <v>1.0591391641116715E-3</v>
      </c>
    </row>
    <row r="529" spans="7:68">
      <c r="G529" s="8">
        <f t="shared" ref="G529:BO529" si="346">G177*$D177</f>
        <v>4.3518564194826099E-6</v>
      </c>
      <c r="H529" s="8">
        <f t="shared" si="346"/>
        <v>6.9020442812994195E-6</v>
      </c>
      <c r="I529" s="8">
        <f t="shared" si="346"/>
        <v>8.2099816726056605E-6</v>
      </c>
      <c r="J529" s="8">
        <f t="shared" si="346"/>
        <v>8.6806872885017182E-6</v>
      </c>
      <c r="K529" s="8">
        <f t="shared" si="346"/>
        <v>8.6047312747273308E-6</v>
      </c>
      <c r="L529" s="8">
        <f t="shared" si="346"/>
        <v>8.1882622810305278E-6</v>
      </c>
      <c r="M529" s="8">
        <f t="shared" si="346"/>
        <v>7.5755073203334091E-6</v>
      </c>
      <c r="N529" s="8">
        <f t="shared" si="346"/>
        <v>6.8655740628850233E-6</v>
      </c>
      <c r="O529" s="8">
        <f t="shared" si="346"/>
        <v>6.1249502608513022E-6</v>
      </c>
      <c r="P529" s="8">
        <f t="shared" si="346"/>
        <v>5.3967617298389803E-6</v>
      </c>
      <c r="Q529" s="8">
        <f t="shared" si="346"/>
        <v>4.7075952569385432E-6</v>
      </c>
      <c r="R529" s="8">
        <f t="shared" si="346"/>
        <v>4.0724978604570165E-6</v>
      </c>
      <c r="S529" s="8">
        <f t="shared" si="346"/>
        <v>3.4986150369542819E-6</v>
      </c>
      <c r="T529" s="8">
        <f t="shared" si="346"/>
        <v>2.9878172415589568E-6</v>
      </c>
      <c r="U529" s="8">
        <f t="shared" si="346"/>
        <v>2.5385775777388423E-6</v>
      </c>
      <c r="V529" s="8">
        <f t="shared" si="346"/>
        <v>2.1472981537566958E-6</v>
      </c>
      <c r="W529" s="8">
        <f t="shared" si="346"/>
        <v>1.8092329006746263E-6</v>
      </c>
      <c r="X529" s="8">
        <f t="shared" si="346"/>
        <v>1.519117083778213E-6</v>
      </c>
      <c r="Y529" s="8">
        <f t="shared" si="346"/>
        <v>1.2715853945159074E-6</v>
      </c>
      <c r="Z529" s="8">
        <f t="shared" si="346"/>
        <v>1.0614391766853836E-6</v>
      </c>
      <c r="AA529" s="8">
        <f t="shared" si="346"/>
        <v>8.8380733046708502E-7</v>
      </c>
      <c r="AB529" s="8">
        <f t="shared" si="346"/>
        <v>7.342334613013697E-7</v>
      </c>
      <c r="AC529" s="8">
        <f t="shared" si="346"/>
        <v>6.0871291366707649E-7</v>
      </c>
      <c r="AD529" s="8">
        <f t="shared" si="346"/>
        <v>5.0369670317007833E-7</v>
      </c>
      <c r="AE529" s="8">
        <f t="shared" si="346"/>
        <v>4.1607446418111681E-7</v>
      </c>
      <c r="AF529" s="8">
        <f t="shared" si="346"/>
        <v>3.4314493209945071E-7</v>
      </c>
      <c r="AG529" s="8">
        <f t="shared" si="346"/>
        <v>2.8257985158389768E-7</v>
      </c>
      <c r="AH529" s="8">
        <f t="shared" si="346"/>
        <v>2.3238529720625426E-7</v>
      </c>
      <c r="AI529" s="8">
        <f t="shared" si="346"/>
        <v>1.9086302428043677E-7</v>
      </c>
      <c r="AJ529" s="8">
        <f t="shared" si="346"/>
        <v>1.5657349474591693E-7</v>
      </c>
      <c r="AK529" s="8">
        <f t="shared" si="346"/>
        <v>1.2830154071129587E-7</v>
      </c>
      <c r="AL529" s="8">
        <f t="shared" si="346"/>
        <v>1.0502515797064012E-7</v>
      </c>
      <c r="AM529" s="8">
        <f t="shared" si="346"/>
        <v>8.5887604966677569E-8</v>
      </c>
      <c r="AN529" s="8">
        <f t="shared" si="346"/>
        <v>7.0172775912471543E-8</v>
      </c>
      <c r="AO529" s="8">
        <f t="shared" si="346"/>
        <v>5.7283688101489647E-8</v>
      </c>
      <c r="AP529" s="8">
        <f t="shared" si="346"/>
        <v>4.6723849369180756E-8</v>
      </c>
      <c r="AQ529" s="8">
        <f t="shared" si="346"/>
        <v>3.8081235120587013E-8</v>
      </c>
      <c r="AR529" s="8">
        <f t="shared" si="346"/>
        <v>3.1014592949291065E-8</v>
      </c>
      <c r="AS529" s="8">
        <f t="shared" si="346"/>
        <v>2.5241797793229593E-8</v>
      </c>
      <c r="AT529" s="8">
        <f t="shared" si="346"/>
        <v>2.0529995538493408E-8</v>
      </c>
      <c r="AU529" s="8">
        <f t="shared" si="346"/>
        <v>1.6687293623575905E-8</v>
      </c>
      <c r="AV529" s="8">
        <f t="shared" si="346"/>
        <v>1.3555780522605344E-8</v>
      </c>
      <c r="AW529" s="8">
        <f t="shared" si="346"/>
        <v>1.1005680000959993E-8</v>
      </c>
      <c r="AX529" s="8">
        <f t="shared" si="346"/>
        <v>8.9304694556626993E-9</v>
      </c>
      <c r="AY529" s="8">
        <f t="shared" si="346"/>
        <v>7.2428136937573524E-9</v>
      </c>
      <c r="AZ529" s="8">
        <f t="shared" si="346"/>
        <v>5.8711857315751257E-9</v>
      </c>
      <c r="BA529" s="8">
        <f t="shared" si="346"/>
        <v>4.7570644217725326E-9</v>
      </c>
      <c r="BB529" s="8">
        <f t="shared" si="346"/>
        <v>3.8526148968159514E-9</v>
      </c>
      <c r="BC529" s="8">
        <f t="shared" si="346"/>
        <v>3.1187720217828636E-9</v>
      </c>
      <c r="BD529" s="8">
        <f t="shared" si="346"/>
        <v>2.523659401299807E-9</v>
      </c>
      <c r="BE529" s="8">
        <f t="shared" si="346"/>
        <v>2.0412871433353624E-9</v>
      </c>
      <c r="BF529" s="8">
        <f t="shared" si="346"/>
        <v>1.6504807184819017E-9</v>
      </c>
      <c r="BG529" s="8">
        <f t="shared" si="346"/>
        <v>1.3340010407129975E-9</v>
      </c>
      <c r="BH529" s="8">
        <f t="shared" si="346"/>
        <v>1.0778225012341883E-9</v>
      </c>
      <c r="BI529" s="8">
        <f t="shared" si="346"/>
        <v>8.7054126650609481E-10</v>
      </c>
      <c r="BJ529" s="8">
        <f t="shared" si="346"/>
        <v>7.0289084660004842E-10</v>
      </c>
      <c r="BK529" s="8">
        <f t="shared" si="346"/>
        <v>5.673458778065856E-10</v>
      </c>
      <c r="BL529" s="8">
        <f t="shared" si="346"/>
        <v>4.5779835620765084E-10</v>
      </c>
      <c r="BM529" s="8">
        <f t="shared" si="346"/>
        <v>3.6929330503254073E-10</v>
      </c>
      <c r="BN529" s="8">
        <f t="shared" si="346"/>
        <v>2.9781314327878462E-10</v>
      </c>
      <c r="BO529" s="8">
        <f t="shared" si="302"/>
        <v>1.2327574114642673E-9</v>
      </c>
      <c r="BP529" s="8">
        <f t="shared" si="300"/>
        <v>1.0156138059371949E-4</v>
      </c>
    </row>
    <row r="530" spans="7:68">
      <c r="G530" s="8">
        <f t="shared" ref="G530:BO530" si="347">G178*$D178</f>
        <v>1.2114899235378611E-4</v>
      </c>
      <c r="H530" s="8">
        <f t="shared" si="347"/>
        <v>1.9190000388839723E-4</v>
      </c>
      <c r="I530" s="8">
        <f t="shared" si="347"/>
        <v>2.2797720461941587E-4</v>
      </c>
      <c r="J530" s="8">
        <f t="shared" si="347"/>
        <v>2.4074392807810321E-4</v>
      </c>
      <c r="K530" s="8">
        <f t="shared" si="347"/>
        <v>2.3833648879732219E-4</v>
      </c>
      <c r="L530" s="8">
        <f t="shared" si="347"/>
        <v>2.2651499895297498E-4</v>
      </c>
      <c r="M530" s="8">
        <f t="shared" si="347"/>
        <v>2.0929985903254887E-4</v>
      </c>
      <c r="N530" s="8">
        <f t="shared" si="347"/>
        <v>1.8944627240431857E-4</v>
      </c>
      <c r="O530" s="8">
        <f t="shared" si="347"/>
        <v>1.6879662871224782E-4</v>
      </c>
      <c r="P530" s="8">
        <f t="shared" si="347"/>
        <v>1.4854103326677809E-4</v>
      </c>
      <c r="Q530" s="8">
        <f t="shared" si="347"/>
        <v>1.2940894818201708E-4</v>
      </c>
      <c r="R530" s="8">
        <f t="shared" si="347"/>
        <v>1.1180933122926274E-4</v>
      </c>
      <c r="S530" s="8">
        <f t="shared" si="347"/>
        <v>9.5932406194707456E-5</v>
      </c>
      <c r="T530" s="8">
        <f t="shared" si="347"/>
        <v>8.1822963068224321E-5</v>
      </c>
      <c r="U530" s="8">
        <f t="shared" si="347"/>
        <v>6.9432628660750351E-5</v>
      </c>
      <c r="V530" s="8">
        <f t="shared" si="347"/>
        <v>5.86566846926019E-5</v>
      </c>
      <c r="W530" s="8">
        <f t="shared" si="347"/>
        <v>4.9359600168824496E-5</v>
      </c>
      <c r="X530" s="8">
        <f t="shared" si="347"/>
        <v>4.1392380000397766E-5</v>
      </c>
      <c r="Y530" s="8">
        <f t="shared" si="347"/>
        <v>3.4604029680332529E-5</v>
      </c>
      <c r="Z530" s="8">
        <f t="shared" si="347"/>
        <v>2.8848833165077229E-5</v>
      </c>
      <c r="AA530" s="8">
        <f t="shared" si="347"/>
        <v>2.3990689660078224E-5</v>
      </c>
      <c r="AB530" s="8">
        <f t="shared" si="347"/>
        <v>1.9905417935104903E-5</v>
      </c>
      <c r="AC530" s="8">
        <f t="shared" si="347"/>
        <v>1.6481686050266859E-5</v>
      </c>
      <c r="AD530" s="8">
        <f t="shared" si="347"/>
        <v>1.3621038627977065E-5</v>
      </c>
      <c r="AE530" s="8">
        <f t="shared" si="347"/>
        <v>1.1237356868081079E-5</v>
      </c>
      <c r="AF530" s="8">
        <f t="shared" si="347"/>
        <v>9.2559861051010229E-6</v>
      </c>
      <c r="AG530" s="8">
        <f t="shared" si="347"/>
        <v>7.6126925719800106E-6</v>
      </c>
      <c r="AH530" s="8">
        <f t="shared" si="347"/>
        <v>6.252558165786248E-6</v>
      </c>
      <c r="AI530" s="8">
        <f t="shared" si="347"/>
        <v>5.1288841411349485E-6</v>
      </c>
      <c r="AJ530" s="8">
        <f t="shared" si="347"/>
        <v>4.2021478342540138E-6</v>
      </c>
      <c r="AK530" s="8">
        <f t="shared" si="347"/>
        <v>3.4390377875534848E-6</v>
      </c>
      <c r="AL530" s="8">
        <f t="shared" si="347"/>
        <v>2.8115797963792102E-6</v>
      </c>
      <c r="AM530" s="8">
        <f t="shared" si="347"/>
        <v>2.2963577986927194E-6</v>
      </c>
      <c r="AN530" s="8">
        <f t="shared" si="347"/>
        <v>1.8738279637332591E-6</v>
      </c>
      <c r="AO530" s="8">
        <f t="shared" si="347"/>
        <v>1.5277209163142929E-6</v>
      </c>
      <c r="AP530" s="8">
        <f t="shared" si="347"/>
        <v>1.2445251075986605E-6</v>
      </c>
      <c r="AQ530" s="8">
        <f t="shared" si="347"/>
        <v>1.0130434375853095E-6</v>
      </c>
      <c r="AR530" s="8">
        <f t="shared" si="347"/>
        <v>8.2401500804236423E-7</v>
      </c>
      <c r="AS530" s="8">
        <f t="shared" si="347"/>
        <v>6.697940939055933E-7</v>
      </c>
      <c r="AT530" s="8">
        <f t="shared" si="347"/>
        <v>5.4407889474177438E-7</v>
      </c>
      <c r="AU530" s="8">
        <f t="shared" si="347"/>
        <v>4.4168324675137237E-7</v>
      </c>
      <c r="AV530" s="8">
        <f t="shared" si="347"/>
        <v>3.5834515902286951E-7</v>
      </c>
      <c r="AW530" s="8">
        <f t="shared" si="347"/>
        <v>2.9056673180197253E-7</v>
      </c>
      <c r="AX530" s="8">
        <f t="shared" si="347"/>
        <v>2.354806853450032E-7</v>
      </c>
      <c r="AY530" s="8">
        <f t="shared" si="347"/>
        <v>1.9073935512945262E-7</v>
      </c>
      <c r="AZ530" s="8">
        <f t="shared" si="347"/>
        <v>1.5442258191280484E-7</v>
      </c>
      <c r="BA530" s="8">
        <f t="shared" si="347"/>
        <v>1.2496143889396188E-7</v>
      </c>
      <c r="BB530" s="8">
        <f t="shared" si="347"/>
        <v>1.01075192787082E-7</v>
      </c>
      <c r="BC530" s="8">
        <f t="shared" si="347"/>
        <v>8.1719293368355805E-8</v>
      </c>
      <c r="BD530" s="8">
        <f t="shared" si="347"/>
        <v>6.6042530967079387E-8</v>
      </c>
      <c r="BE530" s="8">
        <f t="shared" si="347"/>
        <v>5.3351798216445415E-8</v>
      </c>
      <c r="BF530" s="8">
        <f t="shared" si="347"/>
        <v>4.3083146230315461E-8</v>
      </c>
      <c r="BG530" s="8">
        <f t="shared" si="347"/>
        <v>3.4778041272379252E-8</v>
      </c>
      <c r="BH530" s="8">
        <f t="shared" si="347"/>
        <v>2.8063910738436154E-8</v>
      </c>
      <c r="BI530" s="8">
        <f t="shared" si="347"/>
        <v>2.2638221329005164E-8</v>
      </c>
      <c r="BJ530" s="8">
        <f t="shared" si="347"/>
        <v>1.8255461679709766E-8</v>
      </c>
      <c r="BK530" s="8">
        <f t="shared" si="347"/>
        <v>1.4716510036943175E-8</v>
      </c>
      <c r="BL530" s="8">
        <f t="shared" si="347"/>
        <v>1.1859957983456518E-8</v>
      </c>
      <c r="BM530" s="8">
        <f t="shared" si="347"/>
        <v>9.5550364939820032E-9</v>
      </c>
      <c r="BN530" s="8">
        <f t="shared" si="347"/>
        <v>7.6958531219326238E-9</v>
      </c>
      <c r="BO530" s="8">
        <f t="shared" si="302"/>
        <v>3.1651472843282485E-8</v>
      </c>
      <c r="BP530" s="8">
        <f t="shared" si="300"/>
        <v>2.8001946880654815E-3</v>
      </c>
    </row>
    <row r="531" spans="7:68">
      <c r="G531" s="8">
        <f t="shared" ref="G531:BO531" si="348">G179*$D179</f>
        <v>7.922065203197769E-5</v>
      </c>
      <c r="H531" s="8">
        <f t="shared" si="348"/>
        <v>1.2532707151458871E-4</v>
      </c>
      <c r="I531" s="8">
        <f t="shared" si="348"/>
        <v>1.4870057035205951E-4</v>
      </c>
      <c r="J531" s="8">
        <f t="shared" si="348"/>
        <v>1.5682953486463876E-4</v>
      </c>
      <c r="K531" s="8">
        <f t="shared" si="348"/>
        <v>1.5506520259741161E-4</v>
      </c>
      <c r="L531" s="8">
        <f t="shared" si="348"/>
        <v>1.4718789030546313E-4</v>
      </c>
      <c r="M531" s="8">
        <f t="shared" si="348"/>
        <v>1.3582989143689155E-4</v>
      </c>
      <c r="N531" s="8">
        <f t="shared" si="348"/>
        <v>1.2279022185894995E-4</v>
      </c>
      <c r="O531" s="8">
        <f t="shared" si="348"/>
        <v>1.0926794867673309E-4</v>
      </c>
      <c r="P531" s="8">
        <f t="shared" si="348"/>
        <v>9.6034386003662081E-5</v>
      </c>
      <c r="Q531" s="8">
        <f t="shared" si="348"/>
        <v>8.3559519261786378E-5</v>
      </c>
      <c r="R531" s="8">
        <f t="shared" si="348"/>
        <v>7.2104268802988778E-5</v>
      </c>
      <c r="S531" s="8">
        <f t="shared" si="348"/>
        <v>6.1787349675094459E-5</v>
      </c>
      <c r="T531" s="8">
        <f t="shared" si="348"/>
        <v>5.2633316177076629E-5</v>
      </c>
      <c r="U531" s="8">
        <f t="shared" si="348"/>
        <v>4.4606735460072434E-5</v>
      </c>
      <c r="V531" s="8">
        <f t="shared" si="348"/>
        <v>3.7636189598845118E-5</v>
      </c>
      <c r="W531" s="8">
        <f t="shared" si="348"/>
        <v>3.1630865095979397E-5</v>
      </c>
      <c r="X531" s="8">
        <f t="shared" si="348"/>
        <v>2.6491779837444391E-5</v>
      </c>
      <c r="Y531" s="8">
        <f t="shared" si="348"/>
        <v>2.2119164398719545E-5</v>
      </c>
      <c r="Z531" s="8">
        <f t="shared" si="348"/>
        <v>1.8417114778302273E-5</v>
      </c>
      <c r="AA531" s="8">
        <f t="shared" si="348"/>
        <v>1.5296334679118953E-5</v>
      </c>
      <c r="AB531" s="8">
        <f t="shared" si="348"/>
        <v>1.2675562670763243E-5</v>
      </c>
      <c r="AC531" s="8">
        <f t="shared" si="348"/>
        <v>1.048211416678162E-5</v>
      </c>
      <c r="AD531" s="8">
        <f t="shared" si="348"/>
        <v>8.6518458844427085E-6</v>
      </c>
      <c r="AE531" s="8">
        <f t="shared" si="348"/>
        <v>7.1287605152022734E-6</v>
      </c>
      <c r="AF531" s="8">
        <f t="shared" si="348"/>
        <v>5.8644035502259982E-6</v>
      </c>
      <c r="AG531" s="8">
        <f t="shared" si="348"/>
        <v>4.8171564085452551E-6</v>
      </c>
      <c r="AH531" s="8">
        <f t="shared" si="348"/>
        <v>3.9514955606096428E-6</v>
      </c>
      <c r="AI531" s="8">
        <f t="shared" si="348"/>
        <v>3.2372627380294493E-6</v>
      </c>
      <c r="AJ531" s="8">
        <f t="shared" si="348"/>
        <v>2.648973957704788E-6</v>
      </c>
      <c r="AK531" s="8">
        <f t="shared" si="348"/>
        <v>2.1651830138959696E-6</v>
      </c>
      <c r="AL531" s="8">
        <f t="shared" si="348"/>
        <v>1.7679068531527351E-6</v>
      </c>
      <c r="AM531" s="8">
        <f t="shared" si="348"/>
        <v>1.442114768370183E-6</v>
      </c>
      <c r="AN531" s="8">
        <f t="shared" si="348"/>
        <v>1.1752798357741725E-6</v>
      </c>
      <c r="AO531" s="8">
        <f t="shared" si="348"/>
        <v>9.5698888980611674E-7</v>
      </c>
      <c r="AP531" s="8">
        <f t="shared" si="348"/>
        <v>7.7860616074625652E-7</v>
      </c>
      <c r="AQ531" s="8">
        <f t="shared" si="348"/>
        <v>6.3298518073779708E-7</v>
      </c>
      <c r="AR531" s="8">
        <f t="shared" si="348"/>
        <v>5.1422347466531644E-7</v>
      </c>
      <c r="AS531" s="8">
        <f t="shared" si="348"/>
        <v>4.1745473605132485E-7</v>
      </c>
      <c r="AT531" s="8">
        <f t="shared" si="348"/>
        <v>3.3867353458112613E-7</v>
      </c>
      <c r="AU531" s="8">
        <f t="shared" si="348"/>
        <v>2.7458803500001254E-7</v>
      </c>
      <c r="AV531" s="8">
        <f t="shared" si="348"/>
        <v>2.2249667557976628E-7</v>
      </c>
      <c r="AW531" s="8">
        <f t="shared" si="348"/>
        <v>1.8018522444034738E-7</v>
      </c>
      <c r="AX531" s="8">
        <f t="shared" si="348"/>
        <v>1.4584108259120586E-7</v>
      </c>
      <c r="AY531" s="8">
        <f t="shared" si="348"/>
        <v>1.1798212124622665E-7</v>
      </c>
      <c r="AZ531" s="8">
        <f t="shared" si="348"/>
        <v>9.5397721414782279E-8</v>
      </c>
      <c r="BA531" s="8">
        <f t="shared" si="348"/>
        <v>7.710002367472523E-8</v>
      </c>
      <c r="BB531" s="8">
        <f t="shared" si="348"/>
        <v>6.2283695720892929E-8</v>
      </c>
      <c r="BC531" s="8">
        <f t="shared" si="348"/>
        <v>5.0292786717626864E-8</v>
      </c>
      <c r="BD531" s="8">
        <f t="shared" si="348"/>
        <v>4.0593463564941691E-8</v>
      </c>
      <c r="BE531" s="8">
        <f t="shared" si="348"/>
        <v>3.2751618273466246E-8</v>
      </c>
      <c r="BF531" s="8">
        <f t="shared" si="348"/>
        <v>2.6414501231847326E-8</v>
      </c>
      <c r="BG531" s="8">
        <f t="shared" si="348"/>
        <v>2.1295675675821843E-8</v>
      </c>
      <c r="BH531" s="8">
        <f t="shared" si="348"/>
        <v>1.7162707373906682E-8</v>
      </c>
      <c r="BI531" s="8">
        <f t="shared" si="348"/>
        <v>1.3827103412996485E-8</v>
      </c>
      <c r="BJ531" s="8">
        <f t="shared" si="348"/>
        <v>1.1136097686947136E-8</v>
      </c>
      <c r="BK531" s="8">
        <f t="shared" si="348"/>
        <v>8.9659506502033117E-9</v>
      </c>
      <c r="BL531" s="8">
        <f t="shared" si="348"/>
        <v>7.2164891917548683E-9</v>
      </c>
      <c r="BM531" s="8">
        <f t="shared" si="348"/>
        <v>5.8066609325863432E-9</v>
      </c>
      <c r="BN531" s="8">
        <f t="shared" si="348"/>
        <v>4.6709174213652202E-9</v>
      </c>
      <c r="BO531" s="8">
        <f t="shared" si="302"/>
        <v>1.9087696218967123E-8</v>
      </c>
      <c r="BP531" s="8">
        <f t="shared" si="300"/>
        <v>1.8135990078596909E-3</v>
      </c>
    </row>
    <row r="532" spans="7:68">
      <c r="G532" s="8">
        <f t="shared" ref="G532:BO532" si="349">G180*$D180</f>
        <v>1.9519968660679303E-4</v>
      </c>
      <c r="H532" s="8">
        <f t="shared" si="349"/>
        <v>3.0880590421194658E-4</v>
      </c>
      <c r="I532" s="8">
        <f t="shared" si="349"/>
        <v>3.6639820534747463E-4</v>
      </c>
      <c r="J532" s="8">
        <f t="shared" si="349"/>
        <v>3.8642797390646991E-4</v>
      </c>
      <c r="K532" s="8">
        <f t="shared" si="349"/>
        <v>3.8208065920002218E-4</v>
      </c>
      <c r="L532" s="8">
        <f t="shared" si="349"/>
        <v>3.6267096171266111E-4</v>
      </c>
      <c r="M532" s="8">
        <f t="shared" si="349"/>
        <v>3.3468485250050077E-4</v>
      </c>
      <c r="N532" s="8">
        <f t="shared" si="349"/>
        <v>3.0255510666045269E-4</v>
      </c>
      <c r="O532" s="8">
        <f t="shared" si="349"/>
        <v>2.692362255394703E-4</v>
      </c>
      <c r="P532" s="8">
        <f t="shared" si="349"/>
        <v>2.3662872711302337E-4</v>
      </c>
      <c r="Q532" s="8">
        <f t="shared" si="349"/>
        <v>2.0589065546104164E-4</v>
      </c>
      <c r="R532" s="8">
        <f t="shared" si="349"/>
        <v>1.7766491833056433E-4</v>
      </c>
      <c r="S532" s="8">
        <f t="shared" si="349"/>
        <v>1.5224402959943274E-4</v>
      </c>
      <c r="T532" s="8">
        <f t="shared" si="349"/>
        <v>1.2968849106031682E-4</v>
      </c>
      <c r="U532" s="8">
        <f t="shared" si="349"/>
        <v>1.0991099617361849E-4</v>
      </c>
      <c r="V532" s="8">
        <f t="shared" si="349"/>
        <v>9.2735571171554375E-5</v>
      </c>
      <c r="W532" s="8">
        <f t="shared" si="349"/>
        <v>7.7938451596493231E-5</v>
      </c>
      <c r="X532" s="8">
        <f t="shared" si="349"/>
        <v>6.5275745519462978E-5</v>
      </c>
      <c r="Y532" s="8">
        <f t="shared" si="349"/>
        <v>5.4501621078444959E-5</v>
      </c>
      <c r="Z532" s="8">
        <f t="shared" si="349"/>
        <v>4.53797708137368E-5</v>
      </c>
      <c r="AA532" s="8">
        <f t="shared" si="349"/>
        <v>3.7690168649349104E-5</v>
      </c>
      <c r="AB532" s="8">
        <f t="shared" si="349"/>
        <v>3.1232586420760626E-5</v>
      </c>
      <c r="AC532" s="8">
        <f t="shared" si="349"/>
        <v>2.5827929306949913E-5</v>
      </c>
      <c r="AD532" s="8">
        <f t="shared" si="349"/>
        <v>2.1318148259266831E-5</v>
      </c>
      <c r="AE532" s="8">
        <f t="shared" si="349"/>
        <v>1.7565265909458402E-5</v>
      </c>
      <c r="AF532" s="8">
        <f t="shared" si="349"/>
        <v>1.4449890347756859E-5</v>
      </c>
      <c r="AG532" s="8">
        <f t="shared" si="349"/>
        <v>1.1869473390655508E-5</v>
      </c>
      <c r="AH532" s="8">
        <f t="shared" si="349"/>
        <v>9.7364850613421596E-6</v>
      </c>
      <c r="AI532" s="8">
        <f t="shared" si="349"/>
        <v>7.9766153865045628E-6</v>
      </c>
      <c r="AJ532" s="8">
        <f t="shared" si="349"/>
        <v>6.527071831784597E-6</v>
      </c>
      <c r="AK532" s="8">
        <f t="shared" si="349"/>
        <v>5.3350109462396691E-6</v>
      </c>
      <c r="AL532" s="8">
        <f t="shared" si="349"/>
        <v>4.3561224861683395E-6</v>
      </c>
      <c r="AM532" s="8">
        <f t="shared" si="349"/>
        <v>3.5533707892641307E-6</v>
      </c>
      <c r="AN532" s="8">
        <f t="shared" si="349"/>
        <v>2.8958895153475612E-6</v>
      </c>
      <c r="AO532" s="8">
        <f t="shared" si="349"/>
        <v>2.3580206244822717E-6</v>
      </c>
      <c r="AP532" s="8">
        <f t="shared" si="349"/>
        <v>1.9184855800787759E-6</v>
      </c>
      <c r="AQ532" s="8">
        <f t="shared" si="349"/>
        <v>1.5596754853379318E-6</v>
      </c>
      <c r="AR532" s="8">
        <f t="shared" si="349"/>
        <v>1.2670466415753397E-6</v>
      </c>
      <c r="AS532" s="8">
        <f t="shared" si="349"/>
        <v>1.0286084696304643E-6</v>
      </c>
      <c r="AT532" s="8">
        <f t="shared" si="349"/>
        <v>8.344915892078947E-7</v>
      </c>
      <c r="AU532" s="8">
        <f t="shared" si="349"/>
        <v>6.7658491824003086E-7</v>
      </c>
      <c r="AV532" s="8">
        <f t="shared" si="349"/>
        <v>5.4823180862854416E-7</v>
      </c>
      <c r="AW532" s="8">
        <f t="shared" si="349"/>
        <v>4.4397639302101597E-7</v>
      </c>
      <c r="AX532" s="8">
        <f t="shared" si="349"/>
        <v>3.5935242750473122E-7</v>
      </c>
      <c r="AY532" s="8">
        <f t="shared" si="349"/>
        <v>2.9070794675070243E-7</v>
      </c>
      <c r="AZ532" s="8">
        <f t="shared" si="349"/>
        <v>2.3505998556602351E-7</v>
      </c>
      <c r="BA532" s="8">
        <f t="shared" si="349"/>
        <v>1.8997445833452296E-7</v>
      </c>
      <c r="BB532" s="8">
        <f t="shared" si="349"/>
        <v>1.5346702625628019E-7</v>
      </c>
      <c r="BC532" s="8">
        <f t="shared" si="349"/>
        <v>1.2392142647223259E-7</v>
      </c>
      <c r="BD532" s="8">
        <f t="shared" si="349"/>
        <v>1.0002229422401631E-7</v>
      </c>
      <c r="BE532" s="8">
        <f t="shared" si="349"/>
        <v>8.0699987425820821E-8</v>
      </c>
      <c r="BF532" s="8">
        <f t="shared" si="349"/>
        <v>6.5085331035271815E-8</v>
      </c>
      <c r="BG532" s="8">
        <f t="shared" si="349"/>
        <v>5.2472544865225021E-8</v>
      </c>
      <c r="BH532" s="8">
        <f t="shared" si="349"/>
        <v>4.2288910969306064E-8</v>
      </c>
      <c r="BI532" s="8">
        <f t="shared" si="349"/>
        <v>3.4069982809623334E-8</v>
      </c>
      <c r="BJ532" s="8">
        <f t="shared" si="349"/>
        <v>2.743934470063774E-8</v>
      </c>
      <c r="BK532" s="8">
        <f t="shared" si="349"/>
        <v>2.2092102402100959E-8</v>
      </c>
      <c r="BL532" s="8">
        <f t="shared" si="349"/>
        <v>1.7781429368483995E-8</v>
      </c>
      <c r="BM532" s="8">
        <f t="shared" si="349"/>
        <v>1.430761253789275E-8</v>
      </c>
      <c r="BN532" s="8">
        <f t="shared" si="349"/>
        <v>1.1509140526243902E-8</v>
      </c>
      <c r="BO532" s="8">
        <f t="shared" si="302"/>
        <v>4.7032083479517373E-8</v>
      </c>
      <c r="BP532" s="8">
        <f t="shared" si="300"/>
        <v>4.4687079553662823E-3</v>
      </c>
    </row>
    <row r="533" spans="7:68">
      <c r="G533" s="8">
        <f t="shared" ref="G533:BO533" si="350">G181*$D181</f>
        <v>5.5771339030512294E-5</v>
      </c>
      <c r="H533" s="8">
        <f t="shared" si="350"/>
        <v>8.8230258346270443E-5</v>
      </c>
      <c r="I533" s="8">
        <f t="shared" si="350"/>
        <v>1.0468520152784989E-4</v>
      </c>
      <c r="J533" s="8">
        <f t="shared" si="350"/>
        <v>1.1040799254470569E-4</v>
      </c>
      <c r="K533" s="8">
        <f t="shared" si="350"/>
        <v>1.0916590262857776E-4</v>
      </c>
      <c r="L533" s="8">
        <f t="shared" si="350"/>
        <v>1.0362027477504602E-4</v>
      </c>
      <c r="M533" s="8">
        <f t="shared" si="350"/>
        <v>9.5624243571571649E-5</v>
      </c>
      <c r="N533" s="8">
        <f t="shared" si="350"/>
        <v>8.6444316188700766E-5</v>
      </c>
      <c r="O533" s="8">
        <f t="shared" si="350"/>
        <v>7.6924635868420076E-5</v>
      </c>
      <c r="P533" s="8">
        <f t="shared" si="350"/>
        <v>6.7608207746578099E-5</v>
      </c>
      <c r="Q533" s="8">
        <f t="shared" si="350"/>
        <v>5.8825901560297608E-5</v>
      </c>
      <c r="R533" s="8">
        <f t="shared" si="350"/>
        <v>5.0761405237304092E-5</v>
      </c>
      <c r="S533" s="8">
        <f t="shared" si="350"/>
        <v>4.3498294171266491E-5</v>
      </c>
      <c r="T533" s="8">
        <f t="shared" si="350"/>
        <v>3.7053854588661947E-5</v>
      </c>
      <c r="U533" s="8">
        <f t="shared" si="350"/>
        <v>3.1403141763890995E-5</v>
      </c>
      <c r="V533" s="8">
        <f t="shared" si="350"/>
        <v>2.6495877477586963E-5</v>
      </c>
      <c r="W533" s="8">
        <f t="shared" si="350"/>
        <v>2.2268129027569493E-5</v>
      </c>
      <c r="X533" s="8">
        <f t="shared" si="350"/>
        <v>1.8650213005560848E-5</v>
      </c>
      <c r="Y533" s="8">
        <f t="shared" si="350"/>
        <v>1.5571891736698559E-5</v>
      </c>
      <c r="Z533" s="8">
        <f t="shared" si="350"/>
        <v>1.2965648803924799E-5</v>
      </c>
      <c r="AA533" s="8">
        <f t="shared" si="350"/>
        <v>1.0768619614099743E-5</v>
      </c>
      <c r="AB533" s="8">
        <f t="shared" si="350"/>
        <v>8.9235961202173223E-6</v>
      </c>
      <c r="AC533" s="8">
        <f t="shared" si="350"/>
        <v>7.3794083734142599E-6</v>
      </c>
      <c r="AD533" s="8">
        <f t="shared" si="350"/>
        <v>6.0908995026476656E-6</v>
      </c>
      <c r="AE533" s="8">
        <f t="shared" si="350"/>
        <v>5.0186474027023999E-6</v>
      </c>
      <c r="AF533" s="8">
        <f t="shared" si="350"/>
        <v>4.1285400993591024E-6</v>
      </c>
      <c r="AG533" s="8">
        <f t="shared" si="350"/>
        <v>3.391278111615859E-6</v>
      </c>
      <c r="AH533" s="8">
        <f t="shared" si="350"/>
        <v>2.7818528746691882E-6</v>
      </c>
      <c r="AI533" s="8">
        <f t="shared" si="350"/>
        <v>2.2790329675727319E-6</v>
      </c>
      <c r="AJ533" s="8">
        <f t="shared" si="350"/>
        <v>1.8648776662241705E-6</v>
      </c>
      <c r="AK533" s="8">
        <f t="shared" si="350"/>
        <v>1.5242888417827624E-6</v>
      </c>
      <c r="AL533" s="8">
        <f t="shared" si="350"/>
        <v>1.2446064246195253E-6</v>
      </c>
      <c r="AM533" s="8">
        <f t="shared" si="350"/>
        <v>1.0152487969326087E-6</v>
      </c>
      <c r="AN533" s="8">
        <f t="shared" si="350"/>
        <v>8.2739700438501739E-7</v>
      </c>
      <c r="AO533" s="8">
        <f t="shared" si="350"/>
        <v>6.7372017842350613E-7</v>
      </c>
      <c r="AP533" s="8">
        <f t="shared" si="350"/>
        <v>5.4813873716536456E-7</v>
      </c>
      <c r="AQ533" s="8">
        <f t="shared" si="350"/>
        <v>4.4562156723940905E-7</v>
      </c>
      <c r="AR533" s="8">
        <f t="shared" si="350"/>
        <v>3.6201332616438272E-7</v>
      </c>
      <c r="AS533" s="8">
        <f t="shared" si="350"/>
        <v>2.9388813418013267E-7</v>
      </c>
      <c r="AT533" s="8">
        <f t="shared" si="350"/>
        <v>2.3842616834511274E-7</v>
      </c>
      <c r="AU533" s="8">
        <f t="shared" si="350"/>
        <v>1.9330997664000882E-7</v>
      </c>
      <c r="AV533" s="8">
        <f t="shared" si="350"/>
        <v>1.5663765960815545E-7</v>
      </c>
      <c r="AW533" s="8">
        <f t="shared" si="350"/>
        <v>1.2685039800600455E-7</v>
      </c>
      <c r="AX533" s="8">
        <f t="shared" si="350"/>
        <v>1.0267212214420891E-7</v>
      </c>
      <c r="AY533" s="8">
        <f t="shared" si="350"/>
        <v>8.3059413357343552E-8</v>
      </c>
      <c r="AZ533" s="8">
        <f t="shared" si="350"/>
        <v>6.7159995876006711E-8</v>
      </c>
      <c r="BA533" s="8">
        <f t="shared" si="350"/>
        <v>5.4278416667006555E-8</v>
      </c>
      <c r="BB533" s="8">
        <f t="shared" si="350"/>
        <v>4.3847721787508624E-8</v>
      </c>
      <c r="BC533" s="8">
        <f t="shared" si="350"/>
        <v>3.5406121849209307E-8</v>
      </c>
      <c r="BD533" s="8">
        <f t="shared" si="350"/>
        <v>2.8577798349718944E-8</v>
      </c>
      <c r="BE533" s="8">
        <f t="shared" si="350"/>
        <v>2.3057139264520234E-8</v>
      </c>
      <c r="BF533" s="8">
        <f t="shared" si="350"/>
        <v>1.8595808867220517E-8</v>
      </c>
      <c r="BG533" s="8">
        <f t="shared" si="350"/>
        <v>1.4992155675778575E-8</v>
      </c>
      <c r="BH533" s="8">
        <f t="shared" si="350"/>
        <v>1.2082545991230305E-8</v>
      </c>
      <c r="BI533" s="8">
        <f t="shared" si="350"/>
        <v>9.7342808027495234E-9</v>
      </c>
      <c r="BJ533" s="8">
        <f t="shared" si="350"/>
        <v>7.8398127716107818E-9</v>
      </c>
      <c r="BK533" s="8">
        <f t="shared" si="350"/>
        <v>6.3120292577431301E-9</v>
      </c>
      <c r="BL533" s="8">
        <f t="shared" si="350"/>
        <v>5.080408390995427E-9</v>
      </c>
      <c r="BM533" s="8">
        <f t="shared" si="350"/>
        <v>4.0878892965407855E-9</v>
      </c>
      <c r="BN533" s="8">
        <f t="shared" si="350"/>
        <v>3.2883258646411145E-9</v>
      </c>
      <c r="BO533" s="8">
        <f t="shared" si="302"/>
        <v>1.3437738136850078E-8</v>
      </c>
      <c r="BP533" s="8">
        <f t="shared" si="300"/>
        <v>1.2767737015332236E-3</v>
      </c>
    </row>
    <row r="534" spans="7:68">
      <c r="G534" s="8">
        <f t="shared" ref="G534:BO534" si="351">G182*$D182</f>
        <v>7.6141491229342862E-5</v>
      </c>
      <c r="H534" s="8">
        <f t="shared" si="351"/>
        <v>1.2030355614236173E-4</v>
      </c>
      <c r="I534" s="8">
        <f t="shared" si="351"/>
        <v>1.4255971402869866E-4</v>
      </c>
      <c r="J534" s="8">
        <f t="shared" si="351"/>
        <v>1.5016289877689592E-4</v>
      </c>
      <c r="K534" s="8">
        <f t="shared" si="351"/>
        <v>1.4828586254218477E-4</v>
      </c>
      <c r="L534" s="8">
        <f t="shared" si="351"/>
        <v>1.4057499768999114E-4</v>
      </c>
      <c r="M534" s="8">
        <f t="shared" si="351"/>
        <v>1.2956328953760854E-4</v>
      </c>
      <c r="N534" s="8">
        <f t="shared" si="351"/>
        <v>1.1697714141109802E-4</v>
      </c>
      <c r="O534" s="8">
        <f t="shared" si="351"/>
        <v>1.0396343442911336E-4</v>
      </c>
      <c r="P534" s="8">
        <f t="shared" si="351"/>
        <v>9.1256792443332845E-5</v>
      </c>
      <c r="Q534" s="8">
        <f t="shared" si="351"/>
        <v>7.9302152633256248E-5</v>
      </c>
      <c r="R534" s="8">
        <f t="shared" si="351"/>
        <v>6.834403699666083E-5</v>
      </c>
      <c r="S534" s="8">
        <f t="shared" si="351"/>
        <v>5.8491104996308915E-5</v>
      </c>
      <c r="T534" s="8">
        <f t="shared" si="351"/>
        <v>4.9762432404552047E-5</v>
      </c>
      <c r="U534" s="8">
        <f t="shared" si="351"/>
        <v>4.2120344570995844E-5</v>
      </c>
      <c r="V534" s="8">
        <f t="shared" si="351"/>
        <v>3.5493410358492501E-5</v>
      </c>
      <c r="W534" s="8">
        <f t="shared" si="351"/>
        <v>2.9792281319659654E-5</v>
      </c>
      <c r="X534" s="8">
        <f t="shared" si="351"/>
        <v>2.4920367080327074E-5</v>
      </c>
      <c r="Y534" s="8">
        <f t="shared" si="351"/>
        <v>2.0780817215317191E-5</v>
      </c>
      <c r="Z534" s="8">
        <f t="shared" si="351"/>
        <v>1.7280890105369034E-5</v>
      </c>
      <c r="AA534" s="8">
        <f t="shared" si="351"/>
        <v>1.4334498342403614E-5</v>
      </c>
      <c r="AB534" s="8">
        <f t="shared" si="351"/>
        <v>1.1863503866236896E-5</v>
      </c>
      <c r="AC534" s="8">
        <f t="shared" si="351"/>
        <v>9.7981756931602022E-6</v>
      </c>
      <c r="AD534" s="8">
        <f t="shared" si="351"/>
        <v>8.0771048322746706E-6</v>
      </c>
      <c r="AE534" s="8">
        <f t="shared" si="351"/>
        <v>6.6467841848926997E-6</v>
      </c>
      <c r="AF534" s="8">
        <f t="shared" si="351"/>
        <v>5.4609978863078423E-6</v>
      </c>
      <c r="AG534" s="8">
        <f t="shared" si="351"/>
        <v>4.4801186505748577E-6</v>
      </c>
      <c r="AH534" s="8">
        <f t="shared" si="351"/>
        <v>3.6703786870635498E-6</v>
      </c>
      <c r="AI534" s="8">
        <f t="shared" si="351"/>
        <v>3.0031562757366398E-6</v>
      </c>
      <c r="AJ534" s="8">
        <f t="shared" si="351"/>
        <v>2.4543035770675302E-6</v>
      </c>
      <c r="AK534" s="8">
        <f t="shared" si="351"/>
        <v>2.0035298200794607E-6</v>
      </c>
      <c r="AL534" s="8">
        <f t="shared" si="351"/>
        <v>1.6338462532777026E-6</v>
      </c>
      <c r="AM534" s="8">
        <f t="shared" si="351"/>
        <v>1.3310741194671788E-6</v>
      </c>
      <c r="AN534" s="8">
        <f t="shared" si="351"/>
        <v>1.0834136620875278E-6</v>
      </c>
      <c r="AO534" s="8">
        <f t="shared" si="351"/>
        <v>8.8107022813882809E-7</v>
      </c>
      <c r="AP534" s="8">
        <f t="shared" si="351"/>
        <v>7.1593249395052187E-7</v>
      </c>
      <c r="AQ534" s="8">
        <f t="shared" si="351"/>
        <v>5.812974110603821E-7</v>
      </c>
      <c r="AR534" s="8">
        <f t="shared" si="351"/>
        <v>4.7163644000088299E-7</v>
      </c>
      <c r="AS534" s="8">
        <f t="shared" si="351"/>
        <v>3.823978609586108E-7</v>
      </c>
      <c r="AT534" s="8">
        <f t="shared" si="351"/>
        <v>3.0984031811005389E-7</v>
      </c>
      <c r="AU534" s="8">
        <f t="shared" si="351"/>
        <v>2.5089319758961619E-7</v>
      </c>
      <c r="AV534" s="8">
        <f t="shared" si="351"/>
        <v>2.0303990965910888E-7</v>
      </c>
      <c r="AW534" s="8">
        <f t="shared" si="351"/>
        <v>1.6422061264571261E-7</v>
      </c>
      <c r="AX534" s="8">
        <f t="shared" si="351"/>
        <v>1.3275136036197607E-7</v>
      </c>
      <c r="AY534" s="8">
        <f t="shared" si="351"/>
        <v>1.0725706501973296E-7</v>
      </c>
      <c r="AZ534" s="8">
        <f t="shared" si="351"/>
        <v>8.6616038729268784E-8</v>
      </c>
      <c r="BA534" s="8">
        <f t="shared" si="351"/>
        <v>6.9914206913429378E-8</v>
      </c>
      <c r="BB534" s="8">
        <f t="shared" si="351"/>
        <v>5.6407377152281742E-8</v>
      </c>
      <c r="BC534" s="8">
        <f t="shared" si="351"/>
        <v>4.5490199365933896E-8</v>
      </c>
      <c r="BD534" s="8">
        <f t="shared" si="351"/>
        <v>3.6670670917436505E-8</v>
      </c>
      <c r="BE534" s="8">
        <f t="shared" si="351"/>
        <v>2.9549226625270339E-8</v>
      </c>
      <c r="BF534" s="8">
        <f t="shared" si="351"/>
        <v>2.3801612348355011E-8</v>
      </c>
      <c r="BG534" s="8">
        <f t="shared" si="351"/>
        <v>1.9164875173569697E-8</v>
      </c>
      <c r="BH534" s="8">
        <f t="shared" si="351"/>
        <v>1.5425916507631764E-8</v>
      </c>
      <c r="BI534" s="8">
        <f t="shared" si="351"/>
        <v>1.2412149486233338E-8</v>
      </c>
      <c r="BJ534" s="8">
        <f t="shared" si="351"/>
        <v>9.9838816958356905E-9</v>
      </c>
      <c r="BK534" s="8">
        <f t="shared" si="351"/>
        <v>8.028110585062165E-9</v>
      </c>
      <c r="BL534" s="8">
        <f t="shared" si="351"/>
        <v>6.453474158027163E-9</v>
      </c>
      <c r="BM534" s="8">
        <f t="shared" si="351"/>
        <v>5.1861453535456229E-9</v>
      </c>
      <c r="BN534" s="8">
        <f t="shared" si="351"/>
        <v>4.1664964365773304E-9</v>
      </c>
      <c r="BO534" s="8">
        <f t="shared" si="302"/>
        <v>1.6917928085139963E-8</v>
      </c>
      <c r="BP534" s="8">
        <f t="shared" si="300"/>
        <v>1.726547509041141E-3</v>
      </c>
    </row>
    <row r="535" spans="7:68">
      <c r="G535" s="8">
        <f t="shared" ref="G535:BO535" si="352">G183*$D183</f>
        <v>1.5356267138691E-5</v>
      </c>
      <c r="H535" s="8">
        <f t="shared" si="352"/>
        <v>2.4262902079131776E-5</v>
      </c>
      <c r="I535" s="8">
        <f t="shared" si="352"/>
        <v>2.8751538963771162E-5</v>
      </c>
      <c r="J535" s="8">
        <f t="shared" si="352"/>
        <v>3.0284954375172292E-5</v>
      </c>
      <c r="K535" s="8">
        <f t="shared" si="352"/>
        <v>2.9906392445482644E-5</v>
      </c>
      <c r="L535" s="8">
        <f t="shared" si="352"/>
        <v>2.8351260038317546E-5</v>
      </c>
      <c r="M535" s="8">
        <f t="shared" si="352"/>
        <v>2.613041133531601E-5</v>
      </c>
      <c r="N535" s="8">
        <f t="shared" si="352"/>
        <v>2.3592028519885317E-5</v>
      </c>
      <c r="O535" s="8">
        <f t="shared" si="352"/>
        <v>2.0967415347048073E-5</v>
      </c>
      <c r="P535" s="8">
        <f t="shared" si="352"/>
        <v>1.8404731249075535E-5</v>
      </c>
      <c r="Q535" s="8">
        <f t="shared" si="352"/>
        <v>1.599371145544664E-5</v>
      </c>
      <c r="R535" s="8">
        <f t="shared" si="352"/>
        <v>1.3783671327057648E-5</v>
      </c>
      <c r="S535" s="8">
        <f t="shared" si="352"/>
        <v>1.1796525377406841E-5</v>
      </c>
      <c r="T535" s="8">
        <f t="shared" si="352"/>
        <v>1.0036120821086128E-5</v>
      </c>
      <c r="U535" s="8">
        <f t="shared" si="352"/>
        <v>8.4948594092764743E-6</v>
      </c>
      <c r="V535" s="8">
        <f t="shared" si="352"/>
        <v>7.1583348622169761E-6</v>
      </c>
      <c r="W535" s="8">
        <f t="shared" si="352"/>
        <v>6.0085273249733761E-6</v>
      </c>
      <c r="X535" s="8">
        <f t="shared" si="352"/>
        <v>5.0259563859483181E-6</v>
      </c>
      <c r="Y535" s="8">
        <f t="shared" si="352"/>
        <v>4.1910891862824583E-6</v>
      </c>
      <c r="Z535" s="8">
        <f t="shared" si="352"/>
        <v>3.4852215338559401E-6</v>
      </c>
      <c r="AA535" s="8">
        <f t="shared" si="352"/>
        <v>2.8909912623335021E-6</v>
      </c>
      <c r="AB535" s="8">
        <f t="shared" si="352"/>
        <v>2.3926394352074415E-6</v>
      </c>
      <c r="AC535" s="8">
        <f t="shared" si="352"/>
        <v>1.976102660805419E-6</v>
      </c>
      <c r="AD535" s="8">
        <f t="shared" si="352"/>
        <v>1.6289959325595977E-6</v>
      </c>
      <c r="AE535" s="8">
        <f t="shared" si="352"/>
        <v>1.3405279028355026E-6</v>
      </c>
      <c r="AF535" s="8">
        <f t="shared" si="352"/>
        <v>1.1013777249696488E-6</v>
      </c>
      <c r="AG535" s="8">
        <f t="shared" si="352"/>
        <v>9.0355334129240833E-7</v>
      </c>
      <c r="AH535" s="8">
        <f t="shared" si="352"/>
        <v>7.4024444108844705E-7</v>
      </c>
      <c r="AI535" s="8">
        <f t="shared" si="352"/>
        <v>6.0567857661915427E-7</v>
      </c>
      <c r="AJ535" s="8">
        <f t="shared" si="352"/>
        <v>4.9498559537496409E-7</v>
      </c>
      <c r="AK535" s="8">
        <f t="shared" si="352"/>
        <v>4.0407324102442911E-7</v>
      </c>
      <c r="AL535" s="8">
        <f t="shared" si="352"/>
        <v>3.2951521074508289E-7</v>
      </c>
      <c r="AM535" s="8">
        <f t="shared" si="352"/>
        <v>2.6845192325388482E-7</v>
      </c>
      <c r="AN535" s="8">
        <f t="shared" si="352"/>
        <v>2.185035957151317E-7</v>
      </c>
      <c r="AO535" s="8">
        <f t="shared" si="352"/>
        <v>1.7769483592715863E-7</v>
      </c>
      <c r="AP535" s="8">
        <f t="shared" si="352"/>
        <v>1.4438974667909688E-7</v>
      </c>
      <c r="AQ535" s="8">
        <f t="shared" si="352"/>
        <v>1.1723645265083337E-7</v>
      </c>
      <c r="AR535" s="8">
        <f t="shared" si="352"/>
        <v>9.5119954285892386E-8</v>
      </c>
      <c r="AS535" s="8">
        <f t="shared" si="352"/>
        <v>7.7122257672324871E-8</v>
      </c>
      <c r="AT535" s="8">
        <f t="shared" si="352"/>
        <v>6.2488803652447851E-8</v>
      </c>
      <c r="AU535" s="8">
        <f t="shared" si="352"/>
        <v>5.0600308757569654E-8</v>
      </c>
      <c r="AV535" s="8">
        <f t="shared" si="352"/>
        <v>4.0949225477467344E-8</v>
      </c>
      <c r="AW535" s="8">
        <f t="shared" si="352"/>
        <v>3.3120123558799187E-8</v>
      </c>
      <c r="AX535" s="8">
        <f t="shared" si="352"/>
        <v>2.6773383602415345E-8</v>
      </c>
      <c r="AY535" s="8">
        <f t="shared" si="352"/>
        <v>2.1631676978769676E-8</v>
      </c>
      <c r="AZ535" s="8">
        <f t="shared" si="352"/>
        <v>1.7468780920188663E-8</v>
      </c>
      <c r="BA535" s="8">
        <f t="shared" si="352"/>
        <v>1.4100344251447942E-8</v>
      </c>
      <c r="BB535" s="8">
        <f t="shared" si="352"/>
        <v>1.1376277744998E-8</v>
      </c>
      <c r="BC535" s="8">
        <f t="shared" si="352"/>
        <v>9.1744939897681814E-9</v>
      </c>
      <c r="BD535" s="8">
        <f t="shared" si="352"/>
        <v>7.3957655631804723E-9</v>
      </c>
      <c r="BE535" s="8">
        <f t="shared" si="352"/>
        <v>5.9595078908108253E-9</v>
      </c>
      <c r="BF535" s="8">
        <f t="shared" si="352"/>
        <v>4.8003251795001709E-9</v>
      </c>
      <c r="BG535" s="8">
        <f t="shared" si="352"/>
        <v>3.8651849089552339E-9</v>
      </c>
      <c r="BH535" s="8">
        <f t="shared" si="352"/>
        <v>3.1111092116232133E-9</v>
      </c>
      <c r="BI535" s="8">
        <f t="shared" si="352"/>
        <v>2.5032906526857154E-9</v>
      </c>
      <c r="BJ535" s="8">
        <f t="shared" si="352"/>
        <v>2.0135559722693831E-9</v>
      </c>
      <c r="BK535" s="8">
        <f t="shared" si="352"/>
        <v>1.6191147398444702E-9</v>
      </c>
      <c r="BL535" s="8">
        <f t="shared" si="352"/>
        <v>1.3015410066609405E-9</v>
      </c>
      <c r="BM535" s="8">
        <f t="shared" si="352"/>
        <v>1.0459452813873527E-9</v>
      </c>
      <c r="BN535" s="8">
        <f t="shared" si="352"/>
        <v>8.4030180233492391E-10</v>
      </c>
      <c r="BO535" s="8">
        <f t="shared" si="302"/>
        <v>3.4120191094158189E-9</v>
      </c>
      <c r="BP535" s="8">
        <f t="shared" si="300"/>
        <v>3.482112623276253E-4</v>
      </c>
    </row>
    <row r="536" spans="7:68">
      <c r="G536" s="8">
        <f t="shared" ref="G536:BO536" si="353">G184*$D184</f>
        <v>3.647113445439112E-5</v>
      </c>
      <c r="H536" s="8">
        <f t="shared" si="353"/>
        <v>5.7624392437937963E-5</v>
      </c>
      <c r="I536" s="8">
        <f t="shared" si="353"/>
        <v>6.8284905038956496E-5</v>
      </c>
      <c r="J536" s="8">
        <f t="shared" si="353"/>
        <v>7.1926766641034186E-5</v>
      </c>
      <c r="K536" s="8">
        <f t="shared" si="353"/>
        <v>7.1027682058021264E-5</v>
      </c>
      <c r="L536" s="8">
        <f t="shared" si="353"/>
        <v>6.7334242591004159E-5</v>
      </c>
      <c r="M536" s="8">
        <f t="shared" si="353"/>
        <v>6.2059726921375521E-5</v>
      </c>
      <c r="N536" s="8">
        <f t="shared" si="353"/>
        <v>5.6031067734727616E-5</v>
      </c>
      <c r="O536" s="8">
        <f t="shared" si="353"/>
        <v>4.9797611449239173E-5</v>
      </c>
      <c r="P536" s="8">
        <f t="shared" si="353"/>
        <v>4.3711236716554387E-5</v>
      </c>
      <c r="Q536" s="8">
        <f t="shared" si="353"/>
        <v>3.7985064706685766E-5</v>
      </c>
      <c r="R536" s="8">
        <f t="shared" si="353"/>
        <v>3.2736219401761908E-5</v>
      </c>
      <c r="S536" s="8">
        <f t="shared" si="353"/>
        <v>2.8016747771341244E-5</v>
      </c>
      <c r="T536" s="8">
        <f t="shared" si="353"/>
        <v>2.3835786950079552E-5</v>
      </c>
      <c r="U536" s="8">
        <f t="shared" si="353"/>
        <v>2.0175291097031624E-5</v>
      </c>
      <c r="V536" s="8">
        <f t="shared" si="353"/>
        <v>1.7001045297765317E-5</v>
      </c>
      <c r="W536" s="8">
        <f t="shared" si="353"/>
        <v>1.4270252396811766E-5</v>
      </c>
      <c r="X536" s="8">
        <f t="shared" si="353"/>
        <v>1.1936646416627252E-5</v>
      </c>
      <c r="Y536" s="8">
        <f t="shared" si="353"/>
        <v>9.9538368174208377E-6</v>
      </c>
      <c r="Z536" s="8">
        <f t="shared" si="353"/>
        <v>8.2774011429078574E-6</v>
      </c>
      <c r="AA536" s="8">
        <f t="shared" si="353"/>
        <v>6.8661042480420674E-6</v>
      </c>
      <c r="AB536" s="8">
        <f t="shared" si="353"/>
        <v>5.6825186586176733E-6</v>
      </c>
      <c r="AC536" s="8">
        <f t="shared" si="353"/>
        <v>4.6932438194128693E-6</v>
      </c>
      <c r="AD536" s="8">
        <f t="shared" si="353"/>
        <v>3.8688653398290437E-6</v>
      </c>
      <c r="AE536" s="8">
        <f t="shared" si="353"/>
        <v>3.1837537692343183E-6</v>
      </c>
      <c r="AF536" s="8">
        <f t="shared" si="353"/>
        <v>2.6157720968029161E-6</v>
      </c>
      <c r="AG536" s="8">
        <f t="shared" si="353"/>
        <v>2.1459391855694694E-6</v>
      </c>
      <c r="AH536" s="8">
        <f t="shared" si="353"/>
        <v>1.7580805475850618E-6</v>
      </c>
      <c r="AI536" s="8">
        <f t="shared" si="353"/>
        <v>1.4384866194704914E-6</v>
      </c>
      <c r="AJ536" s="8">
        <f t="shared" si="353"/>
        <v>1.1755907890155396E-6</v>
      </c>
      <c r="AK536" s="8">
        <f t="shared" si="353"/>
        <v>9.5967394743301906E-7</v>
      </c>
      <c r="AL536" s="8">
        <f t="shared" si="353"/>
        <v>7.8259862551957173E-7</v>
      </c>
      <c r="AM536" s="8">
        <f t="shared" si="353"/>
        <v>6.3757331772797635E-7</v>
      </c>
      <c r="AN536" s="8">
        <f t="shared" si="353"/>
        <v>5.1894603982343774E-7</v>
      </c>
      <c r="AO536" s="8">
        <f t="shared" si="353"/>
        <v>4.2202523532700168E-7</v>
      </c>
      <c r="AP536" s="8">
        <f t="shared" si="353"/>
        <v>3.4292564836285505E-7</v>
      </c>
      <c r="AQ536" s="8">
        <f t="shared" si="353"/>
        <v>2.7843657504572926E-7</v>
      </c>
      <c r="AR536" s="8">
        <f t="shared" si="353"/>
        <v>2.2590989142899439E-7</v>
      </c>
      <c r="AS536" s="8">
        <f t="shared" si="353"/>
        <v>1.8316536197177157E-7</v>
      </c>
      <c r="AT536" s="8">
        <f t="shared" si="353"/>
        <v>1.4841090867456365E-7</v>
      </c>
      <c r="AU536" s="8">
        <f t="shared" si="353"/>
        <v>1.201757332992279E-7</v>
      </c>
      <c r="AV536" s="8">
        <f t="shared" si="353"/>
        <v>9.7254410508984927E-8</v>
      </c>
      <c r="AW536" s="8">
        <f t="shared" si="353"/>
        <v>7.8660293452148062E-8</v>
      </c>
      <c r="AX536" s="8">
        <f t="shared" si="353"/>
        <v>6.3586786055736439E-8</v>
      </c>
      <c r="AY536" s="8">
        <f t="shared" si="353"/>
        <v>5.1375232824577974E-8</v>
      </c>
      <c r="AZ536" s="8">
        <f t="shared" si="353"/>
        <v>4.1488354685448073E-8</v>
      </c>
      <c r="BA536" s="8">
        <f t="shared" si="353"/>
        <v>3.348831759718886E-8</v>
      </c>
      <c r="BB536" s="8">
        <f t="shared" si="353"/>
        <v>2.7018659644370245E-8</v>
      </c>
      <c r="BC536" s="8">
        <f t="shared" si="353"/>
        <v>2.1789423225699426E-8</v>
      </c>
      <c r="BD536" s="8">
        <f t="shared" si="353"/>
        <v>1.7564943212553621E-8</v>
      </c>
      <c r="BE536" s="8">
        <f t="shared" si="353"/>
        <v>1.415383124067571E-8</v>
      </c>
      <c r="BF536" s="8">
        <f t="shared" si="353"/>
        <v>1.1400772301312905E-8</v>
      </c>
      <c r="BG536" s="8">
        <f t="shared" si="353"/>
        <v>9.1798141587686783E-9</v>
      </c>
      <c r="BH536" s="8">
        <f t="shared" si="353"/>
        <v>7.3888843776051309E-9</v>
      </c>
      <c r="BI536" s="8">
        <f t="shared" si="353"/>
        <v>5.9453153001285729E-9</v>
      </c>
      <c r="BJ536" s="8">
        <f t="shared" si="353"/>
        <v>4.7821954341397842E-9</v>
      </c>
      <c r="BK536" s="8">
        <f t="shared" si="353"/>
        <v>3.8453975071306162E-9</v>
      </c>
      <c r="BL536" s="8">
        <f t="shared" si="353"/>
        <v>3.0911598908197335E-9</v>
      </c>
      <c r="BM536" s="8">
        <f t="shared" si="353"/>
        <v>2.4841200432949624E-9</v>
      </c>
      <c r="BN536" s="8">
        <f t="shared" si="353"/>
        <v>1.9957167805454441E-9</v>
      </c>
      <c r="BO536" s="8">
        <f t="shared" si="302"/>
        <v>8.1035453851742781E-9</v>
      </c>
      <c r="BP536" s="8">
        <f t="shared" si="300"/>
        <v>8.2700174802810967E-4</v>
      </c>
    </row>
    <row r="537" spans="7:68">
      <c r="G537" s="8">
        <f t="shared" ref="G537:BO537" si="354">G185*$D185</f>
        <v>2.6096490286261483E-4</v>
      </c>
      <c r="H537" s="8">
        <f t="shared" si="354"/>
        <v>4.1180261671720618E-4</v>
      </c>
      <c r="I537" s="8">
        <f t="shared" si="354"/>
        <v>4.8736839688481349E-4</v>
      </c>
      <c r="J537" s="8">
        <f t="shared" si="354"/>
        <v>5.1271155352282372E-4</v>
      </c>
      <c r="K537" s="8">
        <f t="shared" si="354"/>
        <v>5.0566176966188492E-4</v>
      </c>
      <c r="L537" s="8">
        <f t="shared" si="354"/>
        <v>4.7876056351587264E-4</v>
      </c>
      <c r="M537" s="8">
        <f t="shared" si="354"/>
        <v>4.4069909871636062E-4</v>
      </c>
      <c r="N537" s="8">
        <f t="shared" si="354"/>
        <v>3.9738467301395259E-4</v>
      </c>
      <c r="O537" s="8">
        <f t="shared" si="354"/>
        <v>3.5272857038400968E-4</v>
      </c>
      <c r="P537" s="8">
        <f t="shared" si="354"/>
        <v>3.0922538003664847E-4</v>
      </c>
      <c r="Q537" s="8">
        <f t="shared" si="354"/>
        <v>2.6837670733380716E-4</v>
      </c>
      <c r="R537" s="8">
        <f t="shared" si="354"/>
        <v>2.3099915136695333E-4</v>
      </c>
      <c r="S537" s="8">
        <f t="shared" si="354"/>
        <v>1.9744652463090333E-4</v>
      </c>
      <c r="T537" s="8">
        <f t="shared" si="354"/>
        <v>1.677687931594583E-4</v>
      </c>
      <c r="U537" s="8">
        <f t="shared" si="354"/>
        <v>1.418245476458706E-4</v>
      </c>
      <c r="V537" s="8">
        <f t="shared" si="354"/>
        <v>1.193595392987647E-4</v>
      </c>
      <c r="W537" s="8">
        <f t="shared" si="354"/>
        <v>1.0006059378839568E-4</v>
      </c>
      <c r="X537" s="8">
        <f t="shared" si="354"/>
        <v>8.3591797234282083E-5</v>
      </c>
      <c r="Y537" s="8">
        <f t="shared" si="354"/>
        <v>6.9618035129951245E-5</v>
      </c>
      <c r="Z537" s="8">
        <f t="shared" si="354"/>
        <v>5.7819610228980563E-5</v>
      </c>
      <c r="AA537" s="8">
        <f t="shared" si="354"/>
        <v>4.7900656094198947E-5</v>
      </c>
      <c r="AB537" s="8">
        <f t="shared" si="354"/>
        <v>3.959331373729073E-5</v>
      </c>
      <c r="AC537" s="8">
        <f t="shared" si="354"/>
        <v>3.2659084745027944E-5</v>
      </c>
      <c r="AD537" s="8">
        <f t="shared" si="354"/>
        <v>2.6888366466602135E-5</v>
      </c>
      <c r="AE537" s="8">
        <f t="shared" si="354"/>
        <v>2.2098876189738626E-5</v>
      </c>
      <c r="AF537" s="8">
        <f t="shared" si="354"/>
        <v>1.8133453846251929E-5</v>
      </c>
      <c r="AG537" s="8">
        <f t="shared" si="354"/>
        <v>1.4857575664873258E-5</v>
      </c>
      <c r="AH537" s="8">
        <f t="shared" si="354"/>
        <v>1.2156798577347408E-5</v>
      </c>
      <c r="AI537" s="8">
        <f t="shared" si="354"/>
        <v>9.9342752945816426E-6</v>
      </c>
      <c r="AJ537" s="8">
        <f t="shared" si="354"/>
        <v>8.1084240076809481E-6</v>
      </c>
      <c r="AK537" s="8">
        <f t="shared" si="354"/>
        <v>6.6107980934622759E-6</v>
      </c>
      <c r="AL537" s="8">
        <f t="shared" si="354"/>
        <v>5.3841751697979204E-6</v>
      </c>
      <c r="AM537" s="8">
        <f t="shared" si="354"/>
        <v>4.380867778000889E-6</v>
      </c>
      <c r="AN537" s="8">
        <f t="shared" si="354"/>
        <v>3.5612472428076315E-6</v>
      </c>
      <c r="AO537" s="8">
        <f t="shared" si="354"/>
        <v>2.8924659591215506E-6</v>
      </c>
      <c r="AP537" s="8">
        <f t="shared" si="354"/>
        <v>2.347360088653958E-6</v>
      </c>
      <c r="AQ537" s="8">
        <f t="shared" si="354"/>
        <v>1.9035134185576387E-6</v>
      </c>
      <c r="AR537" s="8">
        <f t="shared" si="354"/>
        <v>1.5424632247350032E-6</v>
      </c>
      <c r="AS537" s="8">
        <f t="shared" si="354"/>
        <v>1.2490298917979151E-6</v>
      </c>
      <c r="AT537" s="8">
        <f t="shared" si="354"/>
        <v>1.0107534201318512E-6</v>
      </c>
      <c r="AU537" s="8">
        <f t="shared" si="354"/>
        <v>8.1742155969613134E-7</v>
      </c>
      <c r="AV537" s="8">
        <f t="shared" si="354"/>
        <v>6.6067599134659511E-7</v>
      </c>
      <c r="AW537" s="8">
        <f t="shared" si="354"/>
        <v>5.3368462758133174E-7</v>
      </c>
      <c r="AX537" s="8">
        <f t="shared" si="354"/>
        <v>4.3086966351426768E-7</v>
      </c>
      <c r="AY537" s="8">
        <f t="shared" si="354"/>
        <v>3.4768244097895622E-7</v>
      </c>
      <c r="AZ537" s="8">
        <f t="shared" si="354"/>
        <v>2.8041747806422747E-7</v>
      </c>
      <c r="BA537" s="8">
        <f t="shared" si="354"/>
        <v>2.2605915954469009E-7</v>
      </c>
      <c r="BB537" s="8">
        <f t="shared" si="354"/>
        <v>1.8215558489950008E-7</v>
      </c>
      <c r="BC537" s="8">
        <f t="shared" si="354"/>
        <v>1.4671493891249111E-7</v>
      </c>
      <c r="BD537" s="8">
        <f t="shared" si="354"/>
        <v>1.1812049673668926E-7</v>
      </c>
      <c r="BE537" s="8">
        <f t="shared" si="354"/>
        <v>9.5061013363752768E-8</v>
      </c>
      <c r="BF537" s="8">
        <f t="shared" si="354"/>
        <v>7.6473789338981331E-8</v>
      </c>
      <c r="BG537" s="8">
        <f t="shared" si="354"/>
        <v>6.1498162476695814E-8</v>
      </c>
      <c r="BH537" s="8">
        <f t="shared" si="354"/>
        <v>4.9437560575133989E-8</v>
      </c>
      <c r="BI537" s="8">
        <f t="shared" si="354"/>
        <v>3.972857298440628E-8</v>
      </c>
      <c r="BJ537" s="8">
        <f t="shared" si="354"/>
        <v>3.1915768522600129E-8</v>
      </c>
      <c r="BK537" s="8">
        <f t="shared" si="354"/>
        <v>2.5631211745837422E-8</v>
      </c>
      <c r="BL537" s="8">
        <f t="shared" si="354"/>
        <v>2.0577815998473893E-8</v>
      </c>
      <c r="BM537" s="8">
        <f t="shared" si="354"/>
        <v>1.6515826078361349E-8</v>
      </c>
      <c r="BN537" s="8">
        <f t="shared" si="354"/>
        <v>1.3251850958468238E-8</v>
      </c>
      <c r="BO537" s="8">
        <f t="shared" si="302"/>
        <v>5.3467279165740622E-8</v>
      </c>
      <c r="BP537" s="8">
        <f t="shared" si="300"/>
        <v>5.8615602175575354E-3</v>
      </c>
    </row>
    <row r="538" spans="7:68">
      <c r="G538" s="8">
        <f t="shared" ref="G538:BO538" si="355">G186*$D186</f>
        <v>4.4570738360199067E-5</v>
      </c>
      <c r="H538" s="8">
        <f t="shared" si="355"/>
        <v>7.0332625132394123E-5</v>
      </c>
      <c r="I538" s="8">
        <f t="shared" si="355"/>
        <v>8.3238661844188441E-5</v>
      </c>
      <c r="J538" s="8">
        <f t="shared" si="355"/>
        <v>8.7567072260086217E-5</v>
      </c>
      <c r="K538" s="8">
        <f t="shared" si="355"/>
        <v>8.6363025016510036E-5</v>
      </c>
      <c r="L538" s="8">
        <f t="shared" si="355"/>
        <v>8.1768512085631705E-5</v>
      </c>
      <c r="M538" s="8">
        <f t="shared" si="355"/>
        <v>7.5267915374823964E-5</v>
      </c>
      <c r="N538" s="8">
        <f t="shared" si="355"/>
        <v>6.7870154549412682E-5</v>
      </c>
      <c r="O538" s="8">
        <f t="shared" si="355"/>
        <v>6.0243245931922443E-5</v>
      </c>
      <c r="P538" s="8">
        <f t="shared" si="355"/>
        <v>5.2813245600318664E-5</v>
      </c>
      <c r="Q538" s="8">
        <f t="shared" si="355"/>
        <v>4.5836615856516567E-5</v>
      </c>
      <c r="R538" s="8">
        <f t="shared" si="355"/>
        <v>3.9452825357227172E-5</v>
      </c>
      <c r="S538" s="8">
        <f t="shared" si="355"/>
        <v>3.3722302474089924E-5</v>
      </c>
      <c r="T538" s="8">
        <f t="shared" si="355"/>
        <v>2.8653581009907478E-5</v>
      </c>
      <c r="U538" s="8">
        <f t="shared" si="355"/>
        <v>2.4222509375161065E-5</v>
      </c>
      <c r="V538" s="8">
        <f t="shared" si="355"/>
        <v>2.0385663890135553E-5</v>
      </c>
      <c r="W538" s="8">
        <f t="shared" si="355"/>
        <v>1.7089556859899262E-5</v>
      </c>
      <c r="X538" s="8">
        <f t="shared" si="355"/>
        <v>1.4276816854369959E-5</v>
      </c>
      <c r="Y538" s="8">
        <f t="shared" si="355"/>
        <v>1.1890208970214445E-5</v>
      </c>
      <c r="Z538" s="8">
        <f t="shared" si="355"/>
        <v>9.8751314499991547E-6</v>
      </c>
      <c r="AA538" s="8">
        <f t="shared" si="355"/>
        <v>8.1810526497518002E-6</v>
      </c>
      <c r="AB538" s="8">
        <f t="shared" si="355"/>
        <v>6.7622243759234161E-6</v>
      </c>
      <c r="AC538" s="8">
        <f t="shared" si="355"/>
        <v>5.5779129886310096E-6</v>
      </c>
      <c r="AD538" s="8">
        <f t="shared" si="355"/>
        <v>4.5923200153355126E-6</v>
      </c>
      <c r="AE538" s="8">
        <f t="shared" si="355"/>
        <v>3.7743130126038741E-6</v>
      </c>
      <c r="AF538" s="8">
        <f t="shared" si="355"/>
        <v>3.097050285622235E-6</v>
      </c>
      <c r="AG538" s="8">
        <f t="shared" si="355"/>
        <v>2.5375562397927096E-6</v>
      </c>
      <c r="AH538" s="8">
        <f t="shared" si="355"/>
        <v>2.0762849055370571E-6</v>
      </c>
      <c r="AI538" s="8">
        <f t="shared" si="355"/>
        <v>1.6966955329854787E-6</v>
      </c>
      <c r="AJ538" s="8">
        <f t="shared" si="355"/>
        <v>1.3848545953712509E-6</v>
      </c>
      <c r="AK538" s="8">
        <f t="shared" si="355"/>
        <v>1.1290719516061807E-6</v>
      </c>
      <c r="AL538" s="8">
        <f t="shared" si="355"/>
        <v>9.1957447206944674E-7</v>
      </c>
      <c r="AM538" s="8">
        <f t="shared" si="355"/>
        <v>7.4821751653975576E-7</v>
      </c>
      <c r="AN538" s="8">
        <f t="shared" si="355"/>
        <v>6.0823282117259048E-7</v>
      </c>
      <c r="AO538" s="8">
        <f t="shared" si="355"/>
        <v>4.9401027519650249E-7</v>
      </c>
      <c r="AP538" s="8">
        <f t="shared" si="355"/>
        <v>4.0091051019089878E-7</v>
      </c>
      <c r="AQ538" s="8">
        <f t="shared" si="355"/>
        <v>3.251050145556363E-7</v>
      </c>
      <c r="AR538" s="8">
        <f t="shared" si="355"/>
        <v>2.6344050125424557E-7</v>
      </c>
      <c r="AS538" s="8">
        <f t="shared" si="355"/>
        <v>2.1332441221301025E-7</v>
      </c>
      <c r="AT538" s="8">
        <f t="shared" si="355"/>
        <v>1.7262867819083597E-7</v>
      </c>
      <c r="AU538" s="8">
        <f t="shared" si="355"/>
        <v>1.3960912776988381E-7</v>
      </c>
      <c r="AV538" s="8">
        <f t="shared" si="355"/>
        <v>1.1283822624483926E-7</v>
      </c>
      <c r="AW538" s="8">
        <f t="shared" si="355"/>
        <v>9.1149107185920511E-8</v>
      </c>
      <c r="AX538" s="8">
        <f t="shared" si="355"/>
        <v>7.3589125699218976E-8</v>
      </c>
      <c r="AY538" s="8">
        <f t="shared" si="355"/>
        <v>5.9381406998881131E-8</v>
      </c>
      <c r="AZ538" s="8">
        <f t="shared" si="355"/>
        <v>4.7893084124830923E-8</v>
      </c>
      <c r="BA538" s="8">
        <f t="shared" si="355"/>
        <v>3.8609113882632714E-8</v>
      </c>
      <c r="BB538" s="8">
        <f t="shared" si="355"/>
        <v>3.1110731084320558E-8</v>
      </c>
      <c r="BC538" s="8">
        <f t="shared" si="355"/>
        <v>2.5057749467727439E-8</v>
      </c>
      <c r="BD538" s="8">
        <f t="shared" si="355"/>
        <v>2.0174045234731581E-8</v>
      </c>
      <c r="BE538" s="8">
        <f t="shared" si="355"/>
        <v>1.6235668124007278E-8</v>
      </c>
      <c r="BF538" s="8">
        <f t="shared" si="355"/>
        <v>1.3061117486113148E-8</v>
      </c>
      <c r="BG538" s="8">
        <f t="shared" si="355"/>
        <v>1.0503399036861414E-8</v>
      </c>
      <c r="BH538" s="8">
        <f t="shared" si="355"/>
        <v>8.4435437615946671E-9</v>
      </c>
      <c r="BI538" s="8">
        <f t="shared" si="355"/>
        <v>6.7853255839703792E-9</v>
      </c>
      <c r="BJ538" s="8">
        <f t="shared" si="355"/>
        <v>5.450960465493586E-9</v>
      </c>
      <c r="BK538" s="8">
        <f t="shared" si="355"/>
        <v>4.3776079466900545E-9</v>
      </c>
      <c r="BL538" s="8">
        <f t="shared" si="355"/>
        <v>3.5145279799373729E-9</v>
      </c>
      <c r="BM538" s="8">
        <f t="shared" si="355"/>
        <v>2.8207722757597351E-9</v>
      </c>
      <c r="BN538" s="8">
        <f t="shared" si="355"/>
        <v>2.2633111785502684E-9</v>
      </c>
      <c r="BO538" s="8">
        <f t="shared" si="302"/>
        <v>9.1317877795073221E-9</v>
      </c>
      <c r="BP538" s="8">
        <f t="shared" si="300"/>
        <v>1.0011080569590828E-3</v>
      </c>
    </row>
    <row r="539" spans="7:68">
      <c r="G539" s="8">
        <f t="shared" ref="G539:BO539" si="356">G187*$D187</f>
        <v>4.0615759615803147E-6</v>
      </c>
      <c r="H539" s="8">
        <f t="shared" si="356"/>
        <v>6.3685511077579328E-6</v>
      </c>
      <c r="I539" s="8">
        <f t="shared" si="356"/>
        <v>7.4894161027233314E-6</v>
      </c>
      <c r="J539" s="8">
        <f t="shared" si="356"/>
        <v>7.8289362993801215E-6</v>
      </c>
      <c r="K539" s="8">
        <f t="shared" si="356"/>
        <v>7.6723575733925199E-6</v>
      </c>
      <c r="L539" s="8">
        <f t="shared" si="356"/>
        <v>7.2181540050476843E-6</v>
      </c>
      <c r="M539" s="8">
        <f t="shared" si="356"/>
        <v>6.6022048632836142E-6</v>
      </c>
      <c r="N539" s="8">
        <f t="shared" si="356"/>
        <v>5.9155755575021185E-6</v>
      </c>
      <c r="O539" s="8">
        <f t="shared" si="356"/>
        <v>5.2175376417168695E-6</v>
      </c>
      <c r="P539" s="8">
        <f t="shared" si="356"/>
        <v>4.5450550123400293E-6</v>
      </c>
      <c r="Q539" s="8">
        <f t="shared" si="356"/>
        <v>3.9196554426420415E-6</v>
      </c>
      <c r="R539" s="8">
        <f t="shared" si="356"/>
        <v>3.3523744003978482E-6</v>
      </c>
      <c r="S539" s="8">
        <f t="shared" si="356"/>
        <v>2.8472833240712392E-6</v>
      </c>
      <c r="T539" s="8">
        <f t="shared" si="356"/>
        <v>2.4039832126927631E-6</v>
      </c>
      <c r="U539" s="8">
        <f t="shared" si="356"/>
        <v>2.0193458986619212E-6</v>
      </c>
      <c r="V539" s="8">
        <f t="shared" si="356"/>
        <v>1.688711663521009E-6</v>
      </c>
      <c r="W539" s="8">
        <f t="shared" si="356"/>
        <v>1.406696815713001E-6</v>
      </c>
      <c r="X539" s="8">
        <f t="shared" si="356"/>
        <v>1.167723850784816E-6</v>
      </c>
      <c r="Y539" s="8">
        <f t="shared" si="356"/>
        <v>9.6635636007170098E-7</v>
      </c>
      <c r="Z539" s="8">
        <f t="shared" si="356"/>
        <v>7.9749830136443547E-7</v>
      </c>
      <c r="AA539" s="8">
        <f t="shared" si="356"/>
        <v>6.5650060168320327E-7</v>
      </c>
      <c r="AB539" s="8">
        <f t="shared" si="356"/>
        <v>5.3920582751580434E-7</v>
      </c>
      <c r="AC539" s="8">
        <f t="shared" si="356"/>
        <v>4.4195270371659016E-7</v>
      </c>
      <c r="AD539" s="8">
        <f t="shared" si="356"/>
        <v>3.6155574231005924E-7</v>
      </c>
      <c r="AE539" s="8">
        <f t="shared" si="356"/>
        <v>2.9527052288654842E-7</v>
      </c>
      <c r="AF539" s="8">
        <f t="shared" si="356"/>
        <v>2.4075177354077612E-7</v>
      </c>
      <c r="AG539" s="8">
        <f t="shared" si="356"/>
        <v>1.9600898239658263E-7</v>
      </c>
      <c r="AH539" s="8">
        <f t="shared" si="356"/>
        <v>1.5936256228036234E-7</v>
      </c>
      <c r="AI539" s="8">
        <f t="shared" si="356"/>
        <v>1.294024005716542E-7</v>
      </c>
      <c r="AJ539" s="8">
        <f t="shared" si="356"/>
        <v>1.0494980901535543E-7</v>
      </c>
      <c r="AK539" s="8">
        <f t="shared" si="356"/>
        <v>8.5023338610306616E-8</v>
      </c>
      <c r="AL539" s="8">
        <f t="shared" si="356"/>
        <v>6.8808565130818456E-8</v>
      </c>
      <c r="AM539" s="8">
        <f t="shared" si="356"/>
        <v>5.5631724908266742E-8</v>
      </c>
      <c r="AN539" s="8">
        <f t="shared" si="356"/>
        <v>4.4936947247113895E-8</v>
      </c>
      <c r="AO539" s="8">
        <f t="shared" si="356"/>
        <v>3.6266759778258983E-8</v>
      </c>
      <c r="AP539" s="8">
        <f t="shared" si="356"/>
        <v>2.9245515085188043E-8</v>
      </c>
      <c r="AQ539" s="8">
        <f t="shared" si="356"/>
        <v>2.3565386155309298E-8</v>
      </c>
      <c r="AR539" s="8">
        <f t="shared" si="356"/>
        <v>1.8974594171323643E-8</v>
      </c>
      <c r="AS539" s="8">
        <f t="shared" si="356"/>
        <v>1.5267557667957674E-8</v>
      </c>
      <c r="AT539" s="8">
        <f t="shared" si="356"/>
        <v>1.2276682268388531E-8</v>
      </c>
      <c r="AU539" s="8">
        <f t="shared" si="356"/>
        <v>9.8655418708770237E-9</v>
      </c>
      <c r="AV539" s="8">
        <f t="shared" si="356"/>
        <v>7.9232332371765531E-9</v>
      </c>
      <c r="AW539" s="8">
        <f t="shared" si="356"/>
        <v>6.3597152117070473E-9</v>
      </c>
      <c r="AX539" s="8">
        <f t="shared" si="356"/>
        <v>5.1019706033266587E-9</v>
      </c>
      <c r="AY539" s="8">
        <f t="shared" si="356"/>
        <v>4.0908527928491934E-9</v>
      </c>
      <c r="AZ539" s="8">
        <f t="shared" si="356"/>
        <v>3.2785003360291853E-9</v>
      </c>
      <c r="BA539" s="8">
        <f t="shared" si="356"/>
        <v>2.6262213126522482E-9</v>
      </c>
      <c r="BB539" s="8">
        <f t="shared" si="356"/>
        <v>2.1027651156963703E-9</v>
      </c>
      <c r="BC539" s="8">
        <f t="shared" si="356"/>
        <v>1.682913014262329E-9</v>
      </c>
      <c r="BD539" s="8">
        <f t="shared" si="356"/>
        <v>1.3463304114098632E-9</v>
      </c>
      <c r="BE539" s="8">
        <f t="shared" si="356"/>
        <v>1.0766335033962393E-9</v>
      </c>
      <c r="BF539" s="8">
        <f t="shared" si="356"/>
        <v>8.6063126796976256E-10</v>
      </c>
      <c r="BG539" s="8">
        <f t="shared" si="356"/>
        <v>6.8771058551306882E-10</v>
      </c>
      <c r="BH539" s="8">
        <f t="shared" si="356"/>
        <v>5.4933802543926949E-10</v>
      </c>
      <c r="BI539" s="8">
        <f t="shared" si="356"/>
        <v>4.3865658623965366E-10</v>
      </c>
      <c r="BJ539" s="8">
        <f t="shared" si="356"/>
        <v>3.5015961385937739E-10</v>
      </c>
      <c r="BK539" s="8">
        <f t="shared" si="356"/>
        <v>2.7942737185978321E-10</v>
      </c>
      <c r="BL539" s="8">
        <f t="shared" si="356"/>
        <v>2.2291441145979057E-10</v>
      </c>
      <c r="BM539" s="8">
        <f t="shared" si="356"/>
        <v>1.777780864911047E-10</v>
      </c>
      <c r="BN539" s="8">
        <f t="shared" si="356"/>
        <v>1.4174035912782316E-10</v>
      </c>
      <c r="BO539" s="8">
        <f t="shared" si="302"/>
        <v>5.5416138111706939E-10</v>
      </c>
      <c r="BP539" s="8">
        <f t="shared" si="300"/>
        <v>8.7053114425302561E-5</v>
      </c>
    </row>
    <row r="540" spans="7:68">
      <c r="G540" s="8">
        <f t="shared" ref="G540:BO540" si="357">G188*$D188</f>
        <v>4.1969618269663247E-5</v>
      </c>
      <c r="H540" s="8">
        <f t="shared" si="357"/>
        <v>6.5808361446831969E-5</v>
      </c>
      <c r="I540" s="8">
        <f t="shared" si="357"/>
        <v>7.739063306147442E-5</v>
      </c>
      <c r="J540" s="8">
        <f t="shared" si="357"/>
        <v>8.089900842692791E-5</v>
      </c>
      <c r="K540" s="8">
        <f t="shared" si="357"/>
        <v>7.9281028258389364E-5</v>
      </c>
      <c r="L540" s="8">
        <f t="shared" si="357"/>
        <v>7.4587591385492737E-5</v>
      </c>
      <c r="M540" s="8">
        <f t="shared" si="357"/>
        <v>6.8222783587264002E-5</v>
      </c>
      <c r="N540" s="8">
        <f t="shared" si="357"/>
        <v>6.1127614094188558E-5</v>
      </c>
      <c r="O540" s="8">
        <f t="shared" si="357"/>
        <v>5.3914555631074319E-5</v>
      </c>
      <c r="P540" s="8">
        <f t="shared" si="357"/>
        <v>4.6965568460846966E-5</v>
      </c>
      <c r="Q540" s="8">
        <f t="shared" si="357"/>
        <v>4.0503106240634422E-5</v>
      </c>
      <c r="R540" s="8">
        <f t="shared" si="357"/>
        <v>3.4641202137444426E-5</v>
      </c>
      <c r="S540" s="8">
        <f t="shared" si="357"/>
        <v>2.942192768206947E-5</v>
      </c>
      <c r="T540" s="8">
        <f t="shared" si="357"/>
        <v>2.4841159864491885E-5</v>
      </c>
      <c r="U540" s="8">
        <f t="shared" si="357"/>
        <v>2.0866574286173181E-5</v>
      </c>
      <c r="V540" s="8">
        <f t="shared" si="357"/>
        <v>1.7450020523050426E-5</v>
      </c>
      <c r="W540" s="8">
        <f t="shared" si="357"/>
        <v>1.453586709570101E-5</v>
      </c>
      <c r="X540" s="8">
        <f t="shared" si="357"/>
        <v>1.2066479791443098E-5</v>
      </c>
      <c r="Y540" s="8">
        <f t="shared" si="357"/>
        <v>9.9856823874075767E-6</v>
      </c>
      <c r="Z540" s="8">
        <f t="shared" si="357"/>
        <v>8.240815780765833E-6</v>
      </c>
      <c r="AA540" s="8">
        <f t="shared" si="357"/>
        <v>6.7838395507264339E-6</v>
      </c>
      <c r="AB540" s="8">
        <f t="shared" si="357"/>
        <v>5.5717935509966447E-6</v>
      </c>
      <c r="AC540" s="8">
        <f t="shared" si="357"/>
        <v>4.5668446050714311E-6</v>
      </c>
      <c r="AD540" s="8">
        <f t="shared" si="357"/>
        <v>3.7360760038706118E-6</v>
      </c>
      <c r="AE540" s="8">
        <f t="shared" si="357"/>
        <v>3.0511287364943335E-6</v>
      </c>
      <c r="AF540" s="8">
        <f t="shared" si="357"/>
        <v>2.4877683265880198E-6</v>
      </c>
      <c r="AG540" s="8">
        <f t="shared" si="357"/>
        <v>2.0254261514313534E-6</v>
      </c>
      <c r="AH540" s="8">
        <f t="shared" si="357"/>
        <v>1.6467464768970774E-6</v>
      </c>
      <c r="AI540" s="8">
        <f t="shared" si="357"/>
        <v>1.3371581392404267E-6</v>
      </c>
      <c r="AJ540" s="8">
        <f t="shared" si="357"/>
        <v>1.0844813598253394E-6</v>
      </c>
      <c r="AK540" s="8">
        <f t="shared" si="357"/>
        <v>8.785744989731683E-7</v>
      </c>
      <c r="AL540" s="8">
        <f t="shared" si="357"/>
        <v>7.1102183968512405E-7</v>
      </c>
      <c r="AM540" s="8">
        <f t="shared" si="357"/>
        <v>5.7486115738542298E-7</v>
      </c>
      <c r="AN540" s="8">
        <f t="shared" si="357"/>
        <v>4.6434845488684355E-7</v>
      </c>
      <c r="AO540" s="8">
        <f t="shared" si="357"/>
        <v>3.7475651770867612E-7</v>
      </c>
      <c r="AP540" s="8">
        <f t="shared" si="357"/>
        <v>3.0220365588027641E-7</v>
      </c>
      <c r="AQ540" s="8">
        <f t="shared" si="357"/>
        <v>2.4350899027152941E-7</v>
      </c>
      <c r="AR540" s="8">
        <f t="shared" si="357"/>
        <v>1.9607080643701095E-7</v>
      </c>
      <c r="AS540" s="8">
        <f t="shared" si="357"/>
        <v>1.5776476256889596E-7</v>
      </c>
      <c r="AT540" s="8">
        <f t="shared" si="357"/>
        <v>1.2685905010668148E-7</v>
      </c>
      <c r="AU540" s="8">
        <f t="shared" si="357"/>
        <v>1.0194393266572925E-7</v>
      </c>
      <c r="AV540" s="8">
        <f t="shared" si="357"/>
        <v>8.187341011749104E-8</v>
      </c>
      <c r="AW540" s="8">
        <f t="shared" si="357"/>
        <v>6.571705718763949E-8</v>
      </c>
      <c r="AX540" s="8">
        <f t="shared" si="357"/>
        <v>5.2720362901042138E-8</v>
      </c>
      <c r="AY540" s="8">
        <f t="shared" si="357"/>
        <v>4.2272145526108329E-8</v>
      </c>
      <c r="AZ540" s="8">
        <f t="shared" si="357"/>
        <v>3.3877836805634915E-8</v>
      </c>
      <c r="BA540" s="8">
        <f t="shared" si="357"/>
        <v>2.7137620230739894E-8</v>
      </c>
      <c r="BB540" s="8">
        <f t="shared" si="357"/>
        <v>2.1728572862195828E-8</v>
      </c>
      <c r="BC540" s="8">
        <f t="shared" si="357"/>
        <v>1.7390101147377398E-8</v>
      </c>
      <c r="BD540" s="8">
        <f t="shared" si="357"/>
        <v>1.3912080917901919E-8</v>
      </c>
      <c r="BE540" s="8">
        <f t="shared" si="357"/>
        <v>1.1125212868427807E-8</v>
      </c>
      <c r="BF540" s="8">
        <f t="shared" si="357"/>
        <v>8.8931897690208799E-9</v>
      </c>
      <c r="BG540" s="8">
        <f t="shared" si="357"/>
        <v>7.1063427169683771E-9</v>
      </c>
      <c r="BH540" s="8">
        <f t="shared" si="357"/>
        <v>5.6764929295391174E-9</v>
      </c>
      <c r="BI540" s="8">
        <f t="shared" si="357"/>
        <v>4.5327847244764207E-9</v>
      </c>
      <c r="BJ540" s="8">
        <f t="shared" si="357"/>
        <v>3.6183160098802327E-9</v>
      </c>
      <c r="BK540" s="8">
        <f t="shared" si="357"/>
        <v>2.887416175884426E-9</v>
      </c>
      <c r="BL540" s="8">
        <f t="shared" si="357"/>
        <v>2.3034489184178356E-9</v>
      </c>
      <c r="BM540" s="8">
        <f t="shared" si="357"/>
        <v>1.8370402270747484E-9</v>
      </c>
      <c r="BN540" s="8">
        <f t="shared" si="357"/>
        <v>1.4646503776541726E-9</v>
      </c>
      <c r="BO540" s="8">
        <f t="shared" si="302"/>
        <v>5.7263342717779608E-9</v>
      </c>
      <c r="BP540" s="8">
        <f t="shared" si="300"/>
        <v>8.995488490614595E-4</v>
      </c>
    </row>
    <row r="541" spans="7:68">
      <c r="G541" s="8">
        <f t="shared" ref="G541:BO541" si="358">G189*$D189</f>
        <v>5.4222039087097203E-4</v>
      </c>
      <c r="H541" s="8">
        <f t="shared" si="358"/>
        <v>8.5020157288568407E-4</v>
      </c>
      <c r="I541" s="8">
        <f t="shared" si="358"/>
        <v>9.9983704971356459E-4</v>
      </c>
      <c r="J541" s="8">
        <f t="shared" si="358"/>
        <v>1.0451629959672463E-3</v>
      </c>
      <c r="K541" s="8">
        <f t="shared" si="358"/>
        <v>1.0242597360479015E-3</v>
      </c>
      <c r="L541" s="8">
        <f t="shared" si="358"/>
        <v>9.6362355967386589E-4</v>
      </c>
      <c r="M541" s="8">
        <f t="shared" si="358"/>
        <v>8.8139434924836251E-4</v>
      </c>
      <c r="N541" s="8">
        <f t="shared" si="358"/>
        <v>7.8972933692653287E-4</v>
      </c>
      <c r="O541" s="8">
        <f t="shared" si="358"/>
        <v>6.9654127516920216E-4</v>
      </c>
      <c r="P541" s="8">
        <f t="shared" si="358"/>
        <v>6.0676484414739389E-4</v>
      </c>
      <c r="Q541" s="8">
        <f t="shared" si="358"/>
        <v>5.2327400159271251E-4</v>
      </c>
      <c r="R541" s="8">
        <f t="shared" si="358"/>
        <v>4.4754198245311271E-4</v>
      </c>
      <c r="S541" s="8">
        <f t="shared" si="358"/>
        <v>3.8011232376351041E-4</v>
      </c>
      <c r="T541" s="8">
        <f t="shared" si="358"/>
        <v>3.2093175889448387E-4</v>
      </c>
      <c r="U541" s="8">
        <f t="shared" si="358"/>
        <v>2.6958267747136648E-4</v>
      </c>
      <c r="V541" s="8">
        <f t="shared" si="358"/>
        <v>2.254430070800547E-4</v>
      </c>
      <c r="W541" s="8">
        <f t="shared" si="358"/>
        <v>1.8779402489768564E-4</v>
      </c>
      <c r="X541" s="8">
        <f t="shared" si="358"/>
        <v>1.5589113407977293E-4</v>
      </c>
      <c r="Y541" s="8">
        <f t="shared" si="358"/>
        <v>1.2900857406957208E-4</v>
      </c>
      <c r="Z541" s="8">
        <f t="shared" si="358"/>
        <v>1.0646602323215213E-4</v>
      </c>
      <c r="AA541" s="8">
        <f t="shared" si="358"/>
        <v>8.7642830324707643E-5</v>
      </c>
      <c r="AB541" s="8">
        <f t="shared" si="358"/>
        <v>7.1983977973359879E-5</v>
      </c>
      <c r="AC541" s="8">
        <f t="shared" si="358"/>
        <v>5.9000685946164789E-5</v>
      </c>
      <c r="AD541" s="8">
        <f t="shared" si="358"/>
        <v>4.8267691598392904E-5</v>
      </c>
      <c r="AE541" s="8">
        <f t="shared" si="358"/>
        <v>3.9418614805354211E-5</v>
      </c>
      <c r="AF541" s="8">
        <f t="shared" si="358"/>
        <v>3.2140361767693609E-5</v>
      </c>
      <c r="AG541" s="8">
        <f t="shared" si="358"/>
        <v>2.6167199149943781E-5</v>
      </c>
      <c r="AH541" s="8">
        <f t="shared" si="358"/>
        <v>2.1274902064428373E-5</v>
      </c>
      <c r="AI541" s="8">
        <f t="shared" si="358"/>
        <v>1.7275220476315834E-5</v>
      </c>
      <c r="AJ541" s="8">
        <f t="shared" si="358"/>
        <v>1.4010799503549951E-5</v>
      </c>
      <c r="AK541" s="8">
        <f t="shared" si="358"/>
        <v>1.1350615704475932E-5</v>
      </c>
      <c r="AL541" s="8">
        <f t="shared" si="358"/>
        <v>9.1859434449642649E-6</v>
      </c>
      <c r="AM541" s="8">
        <f t="shared" si="358"/>
        <v>7.4268352752536101E-6</v>
      </c>
      <c r="AN541" s="8">
        <f t="shared" si="358"/>
        <v>5.9990824574897054E-6</v>
      </c>
      <c r="AO541" s="8">
        <f t="shared" si="358"/>
        <v>4.8416124303975735E-6</v>
      </c>
      <c r="AP541" s="8">
        <f t="shared" si="358"/>
        <v>3.9042762638726032E-6</v>
      </c>
      <c r="AQ541" s="8">
        <f t="shared" si="358"/>
        <v>3.1459790517337914E-6</v>
      </c>
      <c r="AR541" s="8">
        <f t="shared" si="358"/>
        <v>2.5331083218717061E-6</v>
      </c>
      <c r="AS541" s="8">
        <f t="shared" si="358"/>
        <v>2.0382189486723493E-6</v>
      </c>
      <c r="AT541" s="8">
        <f t="shared" si="358"/>
        <v>1.6389370828298688E-6</v>
      </c>
      <c r="AU541" s="8">
        <f t="shared" si="358"/>
        <v>1.3170498397620826E-6</v>
      </c>
      <c r="AV541" s="8">
        <f t="shared" si="358"/>
        <v>1.0577516371630698E-6</v>
      </c>
      <c r="AW541" s="8">
        <f t="shared" si="358"/>
        <v>8.4902198076289086E-7</v>
      </c>
      <c r="AX541" s="8">
        <f t="shared" si="358"/>
        <v>6.811130755441089E-7</v>
      </c>
      <c r="AY541" s="8">
        <f t="shared" si="358"/>
        <v>5.4612884784536734E-7</v>
      </c>
      <c r="AZ541" s="8">
        <f t="shared" si="358"/>
        <v>4.3767979485989623E-7</v>
      </c>
      <c r="BA541" s="8">
        <f t="shared" si="358"/>
        <v>3.506005452390751E-7</v>
      </c>
      <c r="BB541" s="8">
        <f t="shared" si="358"/>
        <v>2.8071914294546543E-7</v>
      </c>
      <c r="BC541" s="8">
        <f t="shared" si="358"/>
        <v>2.246688874040209E-7</v>
      </c>
      <c r="BD541" s="8">
        <f t="shared" si="358"/>
        <v>1.7973510992321674E-7</v>
      </c>
      <c r="BE541" s="8">
        <f t="shared" si="358"/>
        <v>1.4373057270339796E-7</v>
      </c>
      <c r="BF541" s="8">
        <f t="shared" si="358"/>
        <v>1.148942742739633E-7</v>
      </c>
      <c r="BG541" s="8">
        <f t="shared" si="358"/>
        <v>9.180936316599468E-8</v>
      </c>
      <c r="BH541" s="8">
        <f t="shared" si="358"/>
        <v>7.333662639614247E-8</v>
      </c>
      <c r="BI541" s="8">
        <f t="shared" si="358"/>
        <v>5.8560654262993764E-8</v>
      </c>
      <c r="BJ541" s="8">
        <f t="shared" si="358"/>
        <v>4.6746308450226883E-8</v>
      </c>
      <c r="BK541" s="8">
        <f t="shared" si="358"/>
        <v>3.7303554143281054E-8</v>
      </c>
      <c r="BL541" s="8">
        <f t="shared" si="358"/>
        <v>2.9759073929882039E-8</v>
      </c>
      <c r="BM541" s="8">
        <f t="shared" si="358"/>
        <v>2.3733374546562477E-8</v>
      </c>
      <c r="BN541" s="8">
        <f t="shared" si="358"/>
        <v>1.8922337943564393E-8</v>
      </c>
      <c r="BO541" s="8">
        <f t="shared" si="302"/>
        <v>7.398054438501056E-8</v>
      </c>
      <c r="BP541" s="8">
        <f t="shared" si="300"/>
        <v>1.1621590775777886E-2</v>
      </c>
    </row>
    <row r="542" spans="7:68">
      <c r="G542" s="8">
        <f t="shared" ref="G542:BO542" si="359">G190*$D190</f>
        <v>1.0159607097775776E-4</v>
      </c>
      <c r="H542" s="8">
        <f t="shared" si="359"/>
        <v>1.5869306286725763E-4</v>
      </c>
      <c r="I542" s="8">
        <f t="shared" si="359"/>
        <v>1.8590892314899232E-4</v>
      </c>
      <c r="J542" s="8">
        <f t="shared" si="359"/>
        <v>1.9359315863915069E-4</v>
      </c>
      <c r="K542" s="8">
        <f t="shared" si="359"/>
        <v>1.8899532112147087E-4</v>
      </c>
      <c r="L542" s="8">
        <f t="shared" si="359"/>
        <v>1.7712641495504252E-4</v>
      </c>
      <c r="M542" s="8">
        <f t="shared" si="359"/>
        <v>1.6139168509320294E-4</v>
      </c>
      <c r="N542" s="8">
        <f t="shared" si="359"/>
        <v>1.4405360692319028E-4</v>
      </c>
      <c r="O542" s="8">
        <f t="shared" si="359"/>
        <v>1.2656910038288808E-4</v>
      </c>
      <c r="P542" s="8">
        <f t="shared" si="359"/>
        <v>1.0983385266559509E-4</v>
      </c>
      <c r="Q542" s="8">
        <f t="shared" si="359"/>
        <v>9.4358262825012751E-5</v>
      </c>
      <c r="R542" s="8">
        <f t="shared" si="359"/>
        <v>8.0393239926910859E-5</v>
      </c>
      <c r="S542" s="8">
        <f t="shared" si="359"/>
        <v>6.8019380414827176E-5</v>
      </c>
      <c r="T542" s="8">
        <f t="shared" si="359"/>
        <v>5.7209531188901581E-5</v>
      </c>
      <c r="U542" s="8">
        <f t="shared" si="359"/>
        <v>4.7872118419855849E-5</v>
      </c>
      <c r="V542" s="8">
        <f t="shared" si="359"/>
        <v>3.9880666118301249E-5</v>
      </c>
      <c r="W542" s="8">
        <f t="shared" si="359"/>
        <v>3.3093475253292859E-5</v>
      </c>
      <c r="X542" s="8">
        <f t="shared" si="359"/>
        <v>2.7366357359458294E-5</v>
      </c>
      <c r="Y542" s="8">
        <f t="shared" si="359"/>
        <v>2.2560520936500094E-5</v>
      </c>
      <c r="Z542" s="8">
        <f t="shared" si="359"/>
        <v>1.8547123001480604E-5</v>
      </c>
      <c r="AA542" s="8">
        <f t="shared" si="359"/>
        <v>1.520956821736417E-5</v>
      </c>
      <c r="AB542" s="8">
        <f t="shared" si="359"/>
        <v>1.2444323862416726E-5</v>
      </c>
      <c r="AC542" s="8">
        <f t="shared" si="359"/>
        <v>1.0160790433663258E-5</v>
      </c>
      <c r="AD542" s="8">
        <f t="shared" si="359"/>
        <v>8.280602429938439E-6</v>
      </c>
      <c r="AE542" s="8">
        <f t="shared" si="359"/>
        <v>6.7366151018561695E-6</v>
      </c>
      <c r="AF542" s="8">
        <f t="shared" si="359"/>
        <v>5.471748250331654E-6</v>
      </c>
      <c r="AG542" s="8">
        <f t="shared" si="359"/>
        <v>4.4377982828747542E-6</v>
      </c>
      <c r="AH542" s="8">
        <f t="shared" si="359"/>
        <v>3.5942878833298192E-6</v>
      </c>
      <c r="AI542" s="8">
        <f t="shared" si="359"/>
        <v>2.9073937953406101E-6</v>
      </c>
      <c r="AJ542" s="8">
        <f t="shared" si="359"/>
        <v>2.3489736767182934E-6</v>
      </c>
      <c r="AK542" s="8">
        <f t="shared" si="359"/>
        <v>1.89570005623422E-6</v>
      </c>
      <c r="AL542" s="8">
        <f t="shared" si="359"/>
        <v>1.5283011550130846E-6</v>
      </c>
      <c r="AM542" s="8">
        <f t="shared" si="359"/>
        <v>1.2309033021297575E-6</v>
      </c>
      <c r="AN542" s="8">
        <f t="shared" si="359"/>
        <v>9.904668571137447E-7</v>
      </c>
      <c r="AO542" s="8">
        <f t="shared" si="359"/>
        <v>7.9630622174130049E-7</v>
      </c>
      <c r="AP542" s="8">
        <f t="shared" si="359"/>
        <v>6.3968416372795434E-7</v>
      </c>
      <c r="AQ542" s="8">
        <f t="shared" si="359"/>
        <v>5.1347092442351946E-7</v>
      </c>
      <c r="AR542" s="8">
        <f t="shared" si="359"/>
        <v>4.1185919175787062E-7</v>
      </c>
      <c r="AS542" s="8">
        <f t="shared" si="359"/>
        <v>3.3012681899349956E-7</v>
      </c>
      <c r="AT542" s="8">
        <f t="shared" si="359"/>
        <v>2.644400468040237E-7</v>
      </c>
      <c r="AU542" s="8">
        <f t="shared" si="359"/>
        <v>2.1169086846779111E-7</v>
      </c>
      <c r="AV542" s="8">
        <f t="shared" si="359"/>
        <v>1.6936302115806059E-7</v>
      </c>
      <c r="AW542" s="8">
        <f t="shared" si="359"/>
        <v>1.354218652274083E-7</v>
      </c>
      <c r="AX542" s="8">
        <f t="shared" si="359"/>
        <v>1.0822411573662E-7</v>
      </c>
      <c r="AY542" s="8">
        <f t="shared" si="359"/>
        <v>8.644401244462523E-8</v>
      </c>
      <c r="AZ542" s="8">
        <f t="shared" si="359"/>
        <v>6.9013057579680159E-8</v>
      </c>
      <c r="BA542" s="8">
        <f t="shared" si="359"/>
        <v>5.507091966472432E-8</v>
      </c>
      <c r="BB542" s="8">
        <f t="shared" si="359"/>
        <v>4.3925502901940117E-8</v>
      </c>
      <c r="BC542" s="8">
        <f t="shared" si="359"/>
        <v>3.5020522303215547E-8</v>
      </c>
      <c r="BD542" s="8">
        <f t="shared" si="359"/>
        <v>2.7909212162052398E-8</v>
      </c>
      <c r="BE542" s="8">
        <f t="shared" si="359"/>
        <v>2.2233036592534185E-8</v>
      </c>
      <c r="BF542" s="8">
        <f t="shared" si="359"/>
        <v>1.7704472197960748E-8</v>
      </c>
      <c r="BG542" s="8">
        <f t="shared" si="359"/>
        <v>1.409310034019595E-8</v>
      </c>
      <c r="BH542" s="8">
        <f t="shared" si="359"/>
        <v>1.1214385165045737E-8</v>
      </c>
      <c r="BI542" s="8">
        <f t="shared" si="359"/>
        <v>8.920628051195179E-9</v>
      </c>
      <c r="BJ542" s="8">
        <f t="shared" si="359"/>
        <v>7.0936834263104081E-9</v>
      </c>
      <c r="BK542" s="8">
        <f t="shared" si="359"/>
        <v>5.6390983051617931E-9</v>
      </c>
      <c r="BL542" s="8">
        <f t="shared" si="359"/>
        <v>4.4814013162669984E-9</v>
      </c>
      <c r="BM542" s="8">
        <f t="shared" si="359"/>
        <v>3.5603188146942593E-9</v>
      </c>
      <c r="BN542" s="8">
        <f t="shared" si="359"/>
        <v>2.8277379602808977E-9</v>
      </c>
      <c r="BO542" s="8">
        <f t="shared" si="302"/>
        <v>1.0851758623642294E-8</v>
      </c>
      <c r="BP542" s="8">
        <f t="shared" si="300"/>
        <v>2.1182950838506791E-3</v>
      </c>
    </row>
    <row r="543" spans="7:68">
      <c r="G543" s="8">
        <f t="shared" ref="G543:BO543" si="360">G191*$D191</f>
        <v>2.7834539993906234E-6</v>
      </c>
      <c r="H543" s="8">
        <f t="shared" si="360"/>
        <v>4.347755147048154E-6</v>
      </c>
      <c r="I543" s="8">
        <f t="shared" si="360"/>
        <v>5.0933951547669132E-6</v>
      </c>
      <c r="J543" s="8">
        <f t="shared" si="360"/>
        <v>5.3039221544972785E-6</v>
      </c>
      <c r="K543" s="8">
        <f t="shared" si="360"/>
        <v>5.177954003327969E-6</v>
      </c>
      <c r="L543" s="8">
        <f t="shared" si="360"/>
        <v>4.8527784919189735E-6</v>
      </c>
      <c r="M543" s="8">
        <f t="shared" si="360"/>
        <v>4.421690002553505E-6</v>
      </c>
      <c r="N543" s="8">
        <f t="shared" si="360"/>
        <v>3.9466741622791854E-6</v>
      </c>
      <c r="O543" s="8">
        <f t="shared" si="360"/>
        <v>3.4676465858325495E-6</v>
      </c>
      <c r="P543" s="8">
        <f t="shared" si="360"/>
        <v>3.0091466483724683E-6</v>
      </c>
      <c r="Q543" s="8">
        <f t="shared" si="360"/>
        <v>2.5851578856167876E-6</v>
      </c>
      <c r="R543" s="8">
        <f t="shared" si="360"/>
        <v>2.2025545185455031E-6</v>
      </c>
      <c r="S543" s="8">
        <f t="shared" si="360"/>
        <v>1.8635446688993748E-6</v>
      </c>
      <c r="T543" s="8">
        <f t="shared" si="360"/>
        <v>1.5673844161342899E-6</v>
      </c>
      <c r="U543" s="8">
        <f t="shared" si="360"/>
        <v>1.3115648882152287E-6</v>
      </c>
      <c r="V543" s="8">
        <f t="shared" si="360"/>
        <v>1.0926209895425E-6</v>
      </c>
      <c r="W543" s="8">
        <f t="shared" si="360"/>
        <v>9.0667055488473592E-7</v>
      </c>
      <c r="X543" s="8">
        <f t="shared" si="360"/>
        <v>7.4976321532762448E-7</v>
      </c>
      <c r="Y543" s="8">
        <f t="shared" si="360"/>
        <v>6.1809646401370123E-7</v>
      </c>
      <c r="Z543" s="8">
        <f t="shared" si="360"/>
        <v>5.08140356204948E-7</v>
      </c>
      <c r="AA543" s="8">
        <f t="shared" si="360"/>
        <v>4.1670049910586766E-7</v>
      </c>
      <c r="AB543" s="8">
        <f t="shared" si="360"/>
        <v>3.4094037979223905E-7</v>
      </c>
      <c r="AC543" s="8">
        <f t="shared" si="360"/>
        <v>2.783778201003632E-7</v>
      </c>
      <c r="AD543" s="8">
        <f t="shared" si="360"/>
        <v>2.2686581999831337E-7</v>
      </c>
      <c r="AE543" s="8">
        <f t="shared" si="360"/>
        <v>1.8456479731112792E-7</v>
      </c>
      <c r="AF543" s="8">
        <f t="shared" si="360"/>
        <v>1.4991091096799051E-7</v>
      </c>
      <c r="AG543" s="8">
        <f t="shared" si="360"/>
        <v>1.2158351459930834E-7</v>
      </c>
      <c r="AH543" s="8">
        <f t="shared" si="360"/>
        <v>9.847364063917313E-8</v>
      </c>
      <c r="AI543" s="8">
        <f t="shared" si="360"/>
        <v>7.9654624529879731E-8</v>
      </c>
      <c r="AJ543" s="8">
        <f t="shared" si="360"/>
        <v>6.4355443197761456E-8</v>
      </c>
      <c r="AK543" s="8">
        <f t="shared" si="360"/>
        <v>5.1936987842033424E-8</v>
      </c>
      <c r="AL543" s="8">
        <f t="shared" si="360"/>
        <v>4.1871264520906426E-8</v>
      </c>
      <c r="AM543" s="8">
        <f t="shared" si="360"/>
        <v>3.37233781405413E-8</v>
      </c>
      <c r="AN543" s="8">
        <f t="shared" si="360"/>
        <v>2.7136078277088896E-8</v>
      </c>
      <c r="AO543" s="8">
        <f t="shared" si="360"/>
        <v>2.1816608814830151E-8</v>
      </c>
      <c r="AP543" s="8">
        <f t="shared" si="360"/>
        <v>1.7525593526793269E-8</v>
      </c>
      <c r="AQ543" s="8">
        <f t="shared" si="360"/>
        <v>1.4067696559548477E-8</v>
      </c>
      <c r="AR543" s="8">
        <f t="shared" si="360"/>
        <v>1.1283813472818372E-8</v>
      </c>
      <c r="AS543" s="8">
        <f t="shared" si="360"/>
        <v>9.0445703833835492E-9</v>
      </c>
      <c r="AT543" s="8">
        <f t="shared" si="360"/>
        <v>7.2449327891513341E-9</v>
      </c>
      <c r="AU543" s="8">
        <f t="shared" si="360"/>
        <v>5.7997498210353729E-9</v>
      </c>
      <c r="AV543" s="8">
        <f t="shared" si="360"/>
        <v>4.6400827714537146E-9</v>
      </c>
      <c r="AW543" s="8">
        <f t="shared" si="360"/>
        <v>3.7101880884221455E-9</v>
      </c>
      <c r="AX543" s="8">
        <f t="shared" si="360"/>
        <v>2.9650442667567126E-9</v>
      </c>
      <c r="AY543" s="8">
        <f t="shared" si="360"/>
        <v>2.3683291080719241E-9</v>
      </c>
      <c r="AZ543" s="8">
        <f t="shared" si="360"/>
        <v>1.890768700813155E-9</v>
      </c>
      <c r="BA543" s="8">
        <f t="shared" si="360"/>
        <v>1.5087923195814883E-9</v>
      </c>
      <c r="BB543" s="8">
        <f t="shared" si="360"/>
        <v>1.203438435669592E-9</v>
      </c>
      <c r="BC543" s="8">
        <f t="shared" si="360"/>
        <v>9.5946636447165889E-10</v>
      </c>
      <c r="BD543" s="8">
        <f t="shared" si="360"/>
        <v>7.6463594964527115E-10</v>
      </c>
      <c r="BE543" s="8">
        <f t="shared" si="360"/>
        <v>6.0912429020641604E-10</v>
      </c>
      <c r="BF543" s="8">
        <f t="shared" si="360"/>
        <v>4.8505403282084239E-10</v>
      </c>
      <c r="BG543" s="8">
        <f t="shared" si="360"/>
        <v>3.8611233808756029E-10</v>
      </c>
      <c r="BH543" s="8">
        <f t="shared" si="360"/>
        <v>3.0724342917933524E-10</v>
      </c>
      <c r="BI543" s="8">
        <f t="shared" si="360"/>
        <v>2.4440076852589531E-10</v>
      </c>
      <c r="BJ543" s="8">
        <f t="shared" si="360"/>
        <v>1.9434749113179198E-10</v>
      </c>
      <c r="BK543" s="8">
        <f t="shared" si="360"/>
        <v>1.5449584397703541E-10</v>
      </c>
      <c r="BL543" s="8">
        <f t="shared" si="360"/>
        <v>1.2277811825389035E-10</v>
      </c>
      <c r="BM543" s="8">
        <f t="shared" si="360"/>
        <v>9.7542981224500245E-11</v>
      </c>
      <c r="BN543" s="8">
        <f t="shared" si="360"/>
        <v>7.7472272884408158E-11</v>
      </c>
      <c r="BO543" s="8">
        <f t="shared" si="302"/>
        <v>2.9730845547650724E-10</v>
      </c>
      <c r="BP543" s="8">
        <f t="shared" si="300"/>
        <v>5.8035481749333638E-5</v>
      </c>
    </row>
    <row r="544" spans="7:68">
      <c r="G544" s="8">
        <f t="shared" ref="G544:BO544" si="361">G192*$D192</f>
        <v>7.6532188093959941E-5</v>
      </c>
      <c r="H544" s="8">
        <f t="shared" si="361"/>
        <v>1.1923714905038957E-4</v>
      </c>
      <c r="I544" s="8">
        <f t="shared" si="361"/>
        <v>1.393286086653802E-4</v>
      </c>
      <c r="J544" s="8">
        <f t="shared" si="361"/>
        <v>1.4471598153377487E-4</v>
      </c>
      <c r="K544" s="8">
        <f t="shared" si="361"/>
        <v>1.4091718701851329E-4</v>
      </c>
      <c r="L544" s="8">
        <f t="shared" si="361"/>
        <v>1.3172938642490621E-4</v>
      </c>
      <c r="M544" s="8">
        <f t="shared" si="361"/>
        <v>1.1972005736250223E-4</v>
      </c>
      <c r="N544" s="8">
        <f t="shared" si="361"/>
        <v>1.0658505678330197E-4</v>
      </c>
      <c r="O544" s="8">
        <f t="shared" si="361"/>
        <v>9.3408479138466246E-5</v>
      </c>
      <c r="P544" s="8">
        <f t="shared" si="361"/>
        <v>8.085022805429466E-5</v>
      </c>
      <c r="Q544" s="8">
        <f t="shared" si="361"/>
        <v>6.9280560419725086E-5</v>
      </c>
      <c r="R544" s="8">
        <f t="shared" si="361"/>
        <v>5.8875879891235456E-5</v>
      </c>
      <c r="S544" s="8">
        <f t="shared" si="361"/>
        <v>4.9686336304878455E-5</v>
      </c>
      <c r="T544" s="8">
        <f t="shared" si="361"/>
        <v>4.1683014133923423E-5</v>
      </c>
      <c r="U544" s="8">
        <f t="shared" si="361"/>
        <v>3.4790430011063931E-5</v>
      </c>
      <c r="V544" s="8">
        <f t="shared" si="361"/>
        <v>2.8908527977193383E-5</v>
      </c>
      <c r="W544" s="8">
        <f t="shared" si="361"/>
        <v>2.3927227250123246E-5</v>
      </c>
      <c r="X544" s="8">
        <f t="shared" si="361"/>
        <v>1.9735740029484008E-5</v>
      </c>
      <c r="Y544" s="8">
        <f t="shared" si="361"/>
        <v>1.622826045424404E-5</v>
      </c>
      <c r="Z544" s="8">
        <f t="shared" si="361"/>
        <v>1.3307173572480112E-5</v>
      </c>
      <c r="AA544" s="8">
        <f t="shared" si="361"/>
        <v>1.0884602623610107E-5</v>
      </c>
      <c r="AB544" s="8">
        <f t="shared" si="361"/>
        <v>8.8828723696871429E-6</v>
      </c>
      <c r="AC544" s="8">
        <f t="shared" si="361"/>
        <v>7.2342920112583877E-6</v>
      </c>
      <c r="AD544" s="8">
        <f t="shared" si="361"/>
        <v>5.8805358018472511E-6</v>
      </c>
      <c r="AE544" s="8">
        <f t="shared" si="361"/>
        <v>4.771809780873967E-6</v>
      </c>
      <c r="AF544" s="8">
        <f t="shared" si="361"/>
        <v>3.8659294120728517E-6</v>
      </c>
      <c r="AG544" s="8">
        <f t="shared" si="361"/>
        <v>3.1273882047741656E-6</v>
      </c>
      <c r="AH544" s="8">
        <f t="shared" si="361"/>
        <v>2.5264663526864471E-6</v>
      </c>
      <c r="AI544" s="8">
        <f t="shared" si="361"/>
        <v>2.0384071919121259E-6</v>
      </c>
      <c r="AJ544" s="8">
        <f t="shared" si="361"/>
        <v>1.6426750370684963E-6</v>
      </c>
      <c r="AK544" s="8">
        <f t="shared" si="361"/>
        <v>1.32229864900557E-6</v>
      </c>
      <c r="AL544" s="8">
        <f t="shared" si="361"/>
        <v>1.0632987329809951E-6</v>
      </c>
      <c r="AM544" s="8">
        <f t="shared" si="361"/>
        <v>8.5419439152320102E-7</v>
      </c>
      <c r="AN544" s="8">
        <f t="shared" si="361"/>
        <v>6.8558159557222729E-7</v>
      </c>
      <c r="AO544" s="8">
        <f t="shared" si="361"/>
        <v>5.4977594715519931E-7</v>
      </c>
      <c r="AP544" s="8">
        <f t="shared" si="361"/>
        <v>4.4051190462915446E-7</v>
      </c>
      <c r="AQ544" s="8">
        <f t="shared" si="361"/>
        <v>3.5269096186461434E-7</v>
      </c>
      <c r="AR544" s="8">
        <f t="shared" si="361"/>
        <v>2.8217183386800858E-7</v>
      </c>
      <c r="AS544" s="8">
        <f t="shared" si="361"/>
        <v>2.2559638117747273E-7</v>
      </c>
      <c r="AT544" s="8">
        <f t="shared" si="361"/>
        <v>1.8024572403820642E-7</v>
      </c>
      <c r="AU544" s="8">
        <f t="shared" si="361"/>
        <v>1.4392170450140684E-7</v>
      </c>
      <c r="AV544" s="8">
        <f t="shared" si="361"/>
        <v>1.1484952019212267E-7</v>
      </c>
      <c r="AW544" s="8">
        <f t="shared" si="361"/>
        <v>9.1597961377988851E-8</v>
      </c>
      <c r="AX544" s="8">
        <f t="shared" si="361"/>
        <v>7.3014226143998732E-8</v>
      </c>
      <c r="AY544" s="8">
        <f t="shared" si="361"/>
        <v>5.8170765851769893E-8</v>
      </c>
      <c r="AZ544" s="8">
        <f t="shared" si="361"/>
        <v>4.6322027189607169E-8</v>
      </c>
      <c r="BA544" s="8">
        <f t="shared" si="361"/>
        <v>3.6869312641154063E-8</v>
      </c>
      <c r="BB544" s="8">
        <f t="shared" si="361"/>
        <v>2.9332283793149626E-8</v>
      </c>
      <c r="BC544" s="8">
        <f t="shared" si="361"/>
        <v>2.3325887597256543E-8</v>
      </c>
      <c r="BD544" s="8">
        <f t="shared" si="361"/>
        <v>1.8541700447206991E-8</v>
      </c>
      <c r="BE544" s="8">
        <f t="shared" si="361"/>
        <v>1.4732864341341726E-8</v>
      </c>
      <c r="BF544" s="8">
        <f t="shared" si="361"/>
        <v>1.1701938602726872E-8</v>
      </c>
      <c r="BG544" s="8">
        <f t="shared" si="361"/>
        <v>9.2911142132843158E-9</v>
      </c>
      <c r="BH544" s="8">
        <f t="shared" si="361"/>
        <v>7.3743398206795851E-9</v>
      </c>
      <c r="BI544" s="8">
        <f t="shared" si="361"/>
        <v>5.8509924003151242E-9</v>
      </c>
      <c r="BJ544" s="8">
        <f t="shared" si="361"/>
        <v>4.640794408569945E-9</v>
      </c>
      <c r="BK544" s="8">
        <f t="shared" si="361"/>
        <v>3.6797356093523428E-9</v>
      </c>
      <c r="BL544" s="8">
        <f t="shared" si="361"/>
        <v>2.9168037596799575E-9</v>
      </c>
      <c r="BM544" s="8">
        <f t="shared" si="361"/>
        <v>2.3113658206663879E-9</v>
      </c>
      <c r="BN544" s="8">
        <f t="shared" si="361"/>
        <v>1.8310718382702871E-9</v>
      </c>
      <c r="BO544" s="8">
        <f t="shared" si="302"/>
        <v>6.941072310234081E-9</v>
      </c>
      <c r="BP544" s="8">
        <f t="shared" si="300"/>
        <v>1.5669590934879959E-3</v>
      </c>
    </row>
    <row r="545" spans="7:68">
      <c r="G545" s="8">
        <f t="shared" ref="G545:BO545" si="362">G193*$D193</f>
        <v>2.4884047415231481E-4</v>
      </c>
      <c r="H545" s="8">
        <f t="shared" si="362"/>
        <v>3.8719577778100188E-4</v>
      </c>
      <c r="I545" s="8">
        <f t="shared" si="362"/>
        <v>4.5185747267042923E-4</v>
      </c>
      <c r="J545" s="8">
        <f t="shared" si="362"/>
        <v>4.6872681831679192E-4</v>
      </c>
      <c r="K545" s="8">
        <f t="shared" si="362"/>
        <v>4.5583683081308016E-4</v>
      </c>
      <c r="L545" s="8">
        <f t="shared" si="362"/>
        <v>4.255692652470917E-4</v>
      </c>
      <c r="M545" s="8">
        <f t="shared" si="362"/>
        <v>3.8627503642261021E-4</v>
      </c>
      <c r="N545" s="8">
        <f t="shared" si="362"/>
        <v>3.4345368952776086E-4</v>
      </c>
      <c r="O545" s="8">
        <f t="shared" si="362"/>
        <v>3.0060784175917272E-4</v>
      </c>
      <c r="P545" s="8">
        <f t="shared" si="362"/>
        <v>2.5985877876515156E-4</v>
      </c>
      <c r="Q545" s="8">
        <f t="shared" si="362"/>
        <v>2.2238714286721675E-4</v>
      </c>
      <c r="R545" s="8">
        <f t="shared" si="362"/>
        <v>1.8874603325530321E-4</v>
      </c>
      <c r="S545" s="8">
        <f t="shared" si="362"/>
        <v>1.5908144836201138E-4</v>
      </c>
      <c r="T545" s="8">
        <f t="shared" si="362"/>
        <v>1.3328577965838678E-4</v>
      </c>
      <c r="U545" s="8">
        <f t="shared" si="362"/>
        <v>1.1110321775809813E-4</v>
      </c>
      <c r="V545" s="8">
        <f t="shared" si="362"/>
        <v>9.2200856976853716E-5</v>
      </c>
      <c r="W545" s="8">
        <f t="shared" si="362"/>
        <v>7.6215533398491718E-5</v>
      </c>
      <c r="X545" s="8">
        <f t="shared" si="362"/>
        <v>6.2783666453675177E-5</v>
      </c>
      <c r="Y545" s="8">
        <f t="shared" si="362"/>
        <v>5.1559342084345909E-5</v>
      </c>
      <c r="Z545" s="8">
        <f t="shared" si="362"/>
        <v>4.222438751749591E-5</v>
      </c>
      <c r="AA545" s="8">
        <f t="shared" si="362"/>
        <v>3.449310216304242E-5</v>
      </c>
      <c r="AB545" s="8">
        <f t="shared" si="362"/>
        <v>2.8113520791554003E-5</v>
      </c>
      <c r="AC545" s="8">
        <f t="shared" si="362"/>
        <v>2.2866515502003058E-5</v>
      </c>
      <c r="AD545" s="8">
        <f t="shared" si="362"/>
        <v>1.8563633802321791E-5</v>
      </c>
      <c r="AE545" s="8">
        <f t="shared" si="362"/>
        <v>1.5044278227298287E-5</v>
      </c>
      <c r="AF545" s="8">
        <f t="shared" si="362"/>
        <v>1.2172626399271589E-5</v>
      </c>
      <c r="AG545" s="8">
        <f t="shared" si="362"/>
        <v>9.8345457747345773E-6</v>
      </c>
      <c r="AH545" s="8">
        <f t="shared" si="362"/>
        <v>7.9346572280302966E-6</v>
      </c>
      <c r="AI545" s="8">
        <f t="shared" si="362"/>
        <v>6.3936334421006996E-6</v>
      </c>
      <c r="AJ545" s="8">
        <f t="shared" si="362"/>
        <v>5.1457725702975967E-6</v>
      </c>
      <c r="AK545" s="8">
        <f t="shared" si="362"/>
        <v>4.136858095014582E-6</v>
      </c>
      <c r="AL545" s="8">
        <f t="shared" si="362"/>
        <v>3.3222973914026794E-6</v>
      </c>
      <c r="AM545" s="8">
        <f t="shared" si="362"/>
        <v>2.6655207258397627E-6</v>
      </c>
      <c r="AN545" s="8">
        <f t="shared" si="362"/>
        <v>2.1366167951488907E-6</v>
      </c>
      <c r="AO545" s="8">
        <f t="shared" si="362"/>
        <v>1.7111786862324792E-6</v>
      </c>
      <c r="AP545" s="8">
        <f t="shared" si="362"/>
        <v>1.3693340755428367E-6</v>
      </c>
      <c r="AQ545" s="8">
        <f t="shared" si="362"/>
        <v>1.0949347416271138E-6</v>
      </c>
      <c r="AR545" s="8">
        <f t="shared" si="362"/>
        <v>8.7488245139091868E-7</v>
      </c>
      <c r="AS545" s="8">
        <f t="shared" si="362"/>
        <v>6.9857061421324371E-7</v>
      </c>
      <c r="AT545" s="8">
        <f t="shared" si="362"/>
        <v>5.5742352600810627E-7</v>
      </c>
      <c r="AU545" s="8">
        <f t="shared" si="362"/>
        <v>4.4451739081516436E-7</v>
      </c>
      <c r="AV545" s="8">
        <f t="shared" si="362"/>
        <v>3.5426951859210521E-7</v>
      </c>
      <c r="AW545" s="8">
        <f t="shared" si="362"/>
        <v>2.8218410654714969E-7</v>
      </c>
      <c r="AX545" s="8">
        <f t="shared" si="362"/>
        <v>2.246447984958611E-7</v>
      </c>
      <c r="AY545" s="8">
        <f t="shared" si="362"/>
        <v>1.7874578171227491E-7</v>
      </c>
      <c r="AZ545" s="8">
        <f t="shared" si="362"/>
        <v>1.42154534131531E-7</v>
      </c>
      <c r="BA545" s="8">
        <f t="shared" si="362"/>
        <v>1.1300049337072964E-7</v>
      </c>
      <c r="BB545" s="8">
        <f t="shared" si="362"/>
        <v>8.978490264758572E-8</v>
      </c>
      <c r="BC545" s="8">
        <f t="shared" si="362"/>
        <v>7.1307917890234654E-8</v>
      </c>
      <c r="BD545" s="8">
        <f t="shared" si="362"/>
        <v>5.6609755223063837E-8</v>
      </c>
      <c r="BE545" s="8">
        <f t="shared" si="362"/>
        <v>4.4923237354814535E-8</v>
      </c>
      <c r="BF545" s="8">
        <f t="shared" si="362"/>
        <v>3.5635578243654447E-8</v>
      </c>
      <c r="BG545" s="8">
        <f t="shared" si="362"/>
        <v>2.8257642948054764E-8</v>
      </c>
      <c r="BH545" s="8">
        <f t="shared" si="362"/>
        <v>2.2399247085541067E-8</v>
      </c>
      <c r="BI545" s="8">
        <f t="shared" si="362"/>
        <v>1.7749329310931526E-8</v>
      </c>
      <c r="BJ545" s="8">
        <f t="shared" si="362"/>
        <v>1.4060050534884815E-8</v>
      </c>
      <c r="BK545" s="8">
        <f t="shared" si="362"/>
        <v>1.1134053589642896E-8</v>
      </c>
      <c r="BL545" s="8">
        <f t="shared" si="362"/>
        <v>8.8142637575271228E-9</v>
      </c>
      <c r="BM545" s="8">
        <f t="shared" si="362"/>
        <v>6.9757299137587927E-9</v>
      </c>
      <c r="BN545" s="8">
        <f t="shared" si="362"/>
        <v>5.5191029215976347E-9</v>
      </c>
      <c r="BO545" s="8">
        <f t="shared" si="302"/>
        <v>2.0793802208741996E-8</v>
      </c>
      <c r="BP545" s="8">
        <f t="shared" si="300"/>
        <v>5.0490919842254437E-3</v>
      </c>
    </row>
    <row r="546" spans="7:68">
      <c r="G546" s="8">
        <f t="shared" ref="G546:BO546" si="363">G194*$D194</f>
        <v>5.5088649652510761E-5</v>
      </c>
      <c r="H546" s="8">
        <f t="shared" si="363"/>
        <v>8.538740696139167E-5</v>
      </c>
      <c r="I546" s="8">
        <f t="shared" si="363"/>
        <v>9.9262860592617838E-5</v>
      </c>
      <c r="J546" s="8">
        <f t="shared" si="363"/>
        <v>1.0257162261237177E-4</v>
      </c>
      <c r="K546" s="8">
        <f t="shared" si="363"/>
        <v>9.9366259405735171E-5</v>
      </c>
      <c r="L546" s="8">
        <f t="shared" si="363"/>
        <v>9.2410621247333692E-5</v>
      </c>
      <c r="M546" s="8">
        <f t="shared" si="363"/>
        <v>8.3554603377797561E-5</v>
      </c>
      <c r="N546" s="8">
        <f t="shared" si="363"/>
        <v>7.4005505848906417E-5</v>
      </c>
      <c r="O546" s="8">
        <f t="shared" si="363"/>
        <v>6.4523550412015301E-5</v>
      </c>
      <c r="P546" s="8">
        <f t="shared" si="363"/>
        <v>5.5561946188124283E-5</v>
      </c>
      <c r="Q546" s="8">
        <f t="shared" si="363"/>
        <v>4.7366559125375943E-5</v>
      </c>
      <c r="R546" s="8">
        <f t="shared" si="363"/>
        <v>4.0046272715090577E-5</v>
      </c>
      <c r="S546" s="8">
        <f t="shared" si="363"/>
        <v>3.3622183133711467E-5</v>
      </c>
      <c r="T546" s="8">
        <f t="shared" si="363"/>
        <v>2.8061591307751496E-5</v>
      </c>
      <c r="U546" s="8">
        <f t="shared" si="363"/>
        <v>2.3301142782329372E-5</v>
      </c>
      <c r="V546" s="8">
        <f t="shared" si="363"/>
        <v>1.9262278033392282E-5</v>
      </c>
      <c r="W546" s="8">
        <f t="shared" si="363"/>
        <v>1.5861282068121457E-5</v>
      </c>
      <c r="X546" s="8">
        <f t="shared" si="363"/>
        <v>1.301558146178202E-5</v>
      </c>
      <c r="Y546" s="8">
        <f t="shared" si="363"/>
        <v>1.0647468723596681E-5</v>
      </c>
      <c r="Z546" s="8">
        <f t="shared" si="363"/>
        <v>8.6860929060920293E-6</v>
      </c>
      <c r="AA546" s="8">
        <f t="shared" si="363"/>
        <v>7.0683081023323898E-6</v>
      </c>
      <c r="AB546" s="8">
        <f t="shared" si="363"/>
        <v>5.7387930068936776E-6</v>
      </c>
      <c r="AC546" s="8">
        <f t="shared" si="363"/>
        <v>4.6497266067218109E-6</v>
      </c>
      <c r="AD546" s="8">
        <f t="shared" si="363"/>
        <v>3.7602136906532902E-6</v>
      </c>
      <c r="AE546" s="8">
        <f t="shared" si="363"/>
        <v>3.0355891773503123E-6</v>
      </c>
      <c r="AF546" s="8">
        <f t="shared" si="363"/>
        <v>2.4466848769443524E-6</v>
      </c>
      <c r="AG546" s="8">
        <f t="shared" si="363"/>
        <v>1.9691108096177145E-6</v>
      </c>
      <c r="AH546" s="8">
        <f t="shared" si="363"/>
        <v>1.5825816506927555E-6</v>
      </c>
      <c r="AI546" s="8">
        <f t="shared" si="363"/>
        <v>1.2703043785471318E-6</v>
      </c>
      <c r="AJ546" s="8">
        <f t="shared" si="363"/>
        <v>1.0184336828007177E-6</v>
      </c>
      <c r="AK546" s="8">
        <f t="shared" si="363"/>
        <v>8.1559564097624161E-7</v>
      </c>
      <c r="AL546" s="8">
        <f t="shared" si="363"/>
        <v>6.5247651278099331E-7</v>
      </c>
      <c r="AM546" s="8">
        <f t="shared" si="363"/>
        <v>5.2147146294918441E-7</v>
      </c>
      <c r="AN546" s="8">
        <f t="shared" si="363"/>
        <v>4.1638706208215184E-7</v>
      </c>
      <c r="AO546" s="8">
        <f t="shared" si="363"/>
        <v>3.3219114879348145E-7</v>
      </c>
      <c r="AP546" s="8">
        <f t="shared" si="363"/>
        <v>2.6480380146680384E-7</v>
      </c>
      <c r="AQ546" s="8">
        <f t="shared" si="363"/>
        <v>2.1092358352946109E-7</v>
      </c>
      <c r="AR546" s="8">
        <f t="shared" si="363"/>
        <v>1.6788377121466564E-7</v>
      </c>
      <c r="AS546" s="8">
        <f t="shared" si="363"/>
        <v>1.3353386802534922E-7</v>
      </c>
      <c r="AT546" s="8">
        <f t="shared" si="363"/>
        <v>1.0614230535348272E-7</v>
      </c>
      <c r="AU546" s="8">
        <f t="shared" si="363"/>
        <v>8.4316793815172825E-8</v>
      </c>
      <c r="AV546" s="8">
        <f t="shared" si="363"/>
        <v>6.6939308260582348E-8</v>
      </c>
      <c r="AW546" s="8">
        <f t="shared" si="363"/>
        <v>5.3113153518664452E-8</v>
      </c>
      <c r="AX546" s="8">
        <f t="shared" si="363"/>
        <v>4.2119965929917617E-8</v>
      </c>
      <c r="AY546" s="8">
        <f t="shared" si="363"/>
        <v>3.3384859359224485E-8</v>
      </c>
      <c r="AZ546" s="8">
        <f t="shared" si="363"/>
        <v>2.6448227470141176E-8</v>
      </c>
      <c r="BA546" s="8">
        <f t="shared" si="363"/>
        <v>2.0942971426084616E-8</v>
      </c>
      <c r="BB546" s="8">
        <f t="shared" si="363"/>
        <v>1.6576139086177612E-8</v>
      </c>
      <c r="BC546" s="8">
        <f t="shared" si="363"/>
        <v>1.3114143370783227E-8</v>
      </c>
      <c r="BD546" s="8">
        <f t="shared" si="363"/>
        <v>1.0370878686078572E-8</v>
      </c>
      <c r="BE546" s="8">
        <f t="shared" si="363"/>
        <v>8.1981796013451109E-9</v>
      </c>
      <c r="BF546" s="8">
        <f t="shared" si="363"/>
        <v>6.4781693712589805E-9</v>
      </c>
      <c r="BG546" s="8">
        <f t="shared" si="363"/>
        <v>5.1171309023935124E-9</v>
      </c>
      <c r="BH546" s="8">
        <f t="shared" si="363"/>
        <v>4.0406024200975187E-9</v>
      </c>
      <c r="BI546" s="8">
        <f t="shared" si="363"/>
        <v>3.1894570029010516E-9</v>
      </c>
      <c r="BJ546" s="8">
        <f t="shared" si="363"/>
        <v>2.5167715259255566E-9</v>
      </c>
      <c r="BK546" s="8">
        <f t="shared" si="363"/>
        <v>1.9853282528171696E-9</v>
      </c>
      <c r="BL546" s="8">
        <f t="shared" si="363"/>
        <v>1.5656228941075751E-9</v>
      </c>
      <c r="BM546" s="8">
        <f t="shared" si="363"/>
        <v>1.234277704018429E-9</v>
      </c>
      <c r="BN546" s="8">
        <f t="shared" si="363"/>
        <v>9.7277819045520228E-10</v>
      </c>
      <c r="BO546" s="8">
        <f t="shared" si="302"/>
        <v>3.5988789836693263E-9</v>
      </c>
      <c r="BP546" s="8">
        <f t="shared" si="300"/>
        <v>1.0881672584545621E-3</v>
      </c>
    </row>
    <row r="547" spans="7:68">
      <c r="G547" s="8">
        <f t="shared" ref="G547:BO547" si="364">G195*$D195</f>
        <v>1.1486412373228092E-4</v>
      </c>
      <c r="H547" s="8">
        <f t="shared" si="364"/>
        <v>1.7780966353757085E-4</v>
      </c>
      <c r="I547" s="8">
        <f t="shared" si="364"/>
        <v>2.0643701936711979E-4</v>
      </c>
      <c r="J547" s="8">
        <f t="shared" si="364"/>
        <v>2.1304300398686764E-4</v>
      </c>
      <c r="K547" s="8">
        <f t="shared" si="364"/>
        <v>2.0611910635729444E-4</v>
      </c>
      <c r="L547" s="8">
        <f t="shared" si="364"/>
        <v>1.9144342598465506E-4</v>
      </c>
      <c r="M547" s="8">
        <f t="shared" si="364"/>
        <v>1.7287341366414359E-4</v>
      </c>
      <c r="N547" s="8">
        <f t="shared" si="364"/>
        <v>1.5291888248691101E-4</v>
      </c>
      <c r="O547" s="8">
        <f t="shared" si="364"/>
        <v>1.3315411692547776E-4</v>
      </c>
      <c r="P547" s="8">
        <f t="shared" si="364"/>
        <v>1.1451254055591087E-4</v>
      </c>
      <c r="Q547" s="8">
        <f t="shared" si="364"/>
        <v>9.7495977029302515E-5</v>
      </c>
      <c r="R547" s="8">
        <f t="shared" si="364"/>
        <v>8.2322057695287447E-5</v>
      </c>
      <c r="S547" s="8">
        <f t="shared" si="364"/>
        <v>6.9027045377498527E-5</v>
      </c>
      <c r="T547" s="8">
        <f t="shared" si="364"/>
        <v>5.7536697208505697E-5</v>
      </c>
      <c r="U547" s="8">
        <f t="shared" si="364"/>
        <v>4.7714361042196517E-5</v>
      </c>
      <c r="V547" s="8">
        <f t="shared" si="364"/>
        <v>3.9392976476437447E-5</v>
      </c>
      <c r="W547" s="8">
        <f t="shared" si="364"/>
        <v>3.239579902981025E-5</v>
      </c>
      <c r="X547" s="8">
        <f t="shared" si="364"/>
        <v>2.6549310122548023E-5</v>
      </c>
      <c r="Y547" s="8">
        <f t="shared" si="364"/>
        <v>2.1690786370121733E-5</v>
      </c>
      <c r="Z547" s="8">
        <f t="shared" si="364"/>
        <v>1.7672282789972868E-5</v>
      </c>
      <c r="AA547" s="8">
        <f t="shared" si="364"/>
        <v>1.4362264223410952E-5</v>
      </c>
      <c r="AB547" s="8">
        <f t="shared" si="364"/>
        <v>1.1645744533154363E-5</v>
      </c>
      <c r="AC547" s="8">
        <f t="shared" si="364"/>
        <v>9.4235247354188189E-6</v>
      </c>
      <c r="AD547" s="8">
        <f t="shared" si="364"/>
        <v>7.610930238484347E-6</v>
      </c>
      <c r="AE547" s="8">
        <f t="shared" si="364"/>
        <v>6.1363125047780062E-6</v>
      </c>
      <c r="AF547" s="8">
        <f t="shared" si="364"/>
        <v>4.9394861138461036E-6</v>
      </c>
      <c r="AG547" s="8">
        <f t="shared" si="364"/>
        <v>3.97020695412138E-6</v>
      </c>
      <c r="AH547" s="8">
        <f t="shared" si="364"/>
        <v>3.186752781841428E-6</v>
      </c>
      <c r="AI547" s="8">
        <f t="shared" si="364"/>
        <v>2.5546376050433105E-6</v>
      </c>
      <c r="AJ547" s="8">
        <f t="shared" si="364"/>
        <v>2.0454719030726093E-6</v>
      </c>
      <c r="AK547" s="8">
        <f t="shared" si="364"/>
        <v>1.6359684280774729E-6</v>
      </c>
      <c r="AL547" s="8">
        <f t="shared" si="364"/>
        <v>1.307086000858802E-6</v>
      </c>
      <c r="AM547" s="8">
        <f t="shared" si="364"/>
        <v>1.0432997073104849E-6</v>
      </c>
      <c r="AN547" s="8">
        <f t="shared" si="364"/>
        <v>8.3198409386614311E-7</v>
      </c>
      <c r="AO547" s="8">
        <f t="shared" si="364"/>
        <v>6.6289556184805344E-7</v>
      </c>
      <c r="AP547" s="8">
        <f t="shared" si="364"/>
        <v>5.277406267238332E-7</v>
      </c>
      <c r="AQ547" s="8">
        <f t="shared" si="364"/>
        <v>4.1981766855880936E-7</v>
      </c>
      <c r="AR547" s="8">
        <f t="shared" si="364"/>
        <v>3.3372100723382974E-7</v>
      </c>
      <c r="AS547" s="8">
        <f t="shared" si="364"/>
        <v>2.650974295884312E-7</v>
      </c>
      <c r="AT547" s="8">
        <f t="shared" si="364"/>
        <v>2.104465748732777E-7</v>
      </c>
      <c r="AU547" s="8">
        <f t="shared" si="364"/>
        <v>1.6695779017571488E-7</v>
      </c>
      <c r="AV547" s="8">
        <f t="shared" si="364"/>
        <v>1.323771669032229E-7</v>
      </c>
      <c r="AW547" s="8">
        <f t="shared" si="364"/>
        <v>1.048994492588825E-7</v>
      </c>
      <c r="AX547" s="8">
        <f t="shared" si="364"/>
        <v>8.3080363813034944E-8</v>
      </c>
      <c r="AY547" s="8">
        <f t="shared" si="364"/>
        <v>6.5765660718363817E-8</v>
      </c>
      <c r="AZ547" s="8">
        <f t="shared" si="364"/>
        <v>5.2033790760369447E-8</v>
      </c>
      <c r="BA547" s="8">
        <f t="shared" si="364"/>
        <v>4.1149679136537385E-8</v>
      </c>
      <c r="BB547" s="8">
        <f t="shared" si="364"/>
        <v>3.2527508069800789E-8</v>
      </c>
      <c r="BC547" s="8">
        <f t="shared" si="364"/>
        <v>2.5700797313651348E-8</v>
      </c>
      <c r="BD547" s="8">
        <f t="shared" si="364"/>
        <v>2.0298384817108313E-8</v>
      </c>
      <c r="BE547" s="8">
        <f t="shared" si="364"/>
        <v>1.6025168845410671E-8</v>
      </c>
      <c r="BF547" s="8">
        <f t="shared" si="364"/>
        <v>1.264668619000174E-8</v>
      </c>
      <c r="BG547" s="8">
        <f t="shared" si="364"/>
        <v>9.97677617088945E-9</v>
      </c>
      <c r="BH547" s="8">
        <f t="shared" si="364"/>
        <v>7.8677233365753864E-9</v>
      </c>
      <c r="BI547" s="8">
        <f t="shared" si="364"/>
        <v>6.2023885636669284E-9</v>
      </c>
      <c r="BJ547" s="8">
        <f t="shared" si="364"/>
        <v>4.887933270974171E-9</v>
      </c>
      <c r="BK547" s="8">
        <f t="shared" si="364"/>
        <v>3.8508185723006877E-9</v>
      </c>
      <c r="BL547" s="8">
        <f t="shared" si="364"/>
        <v>3.0328236376793419E-9</v>
      </c>
      <c r="BM547" s="8">
        <f t="shared" si="364"/>
        <v>2.3878780041080139E-9</v>
      </c>
      <c r="BN547" s="8">
        <f t="shared" si="364"/>
        <v>1.879543296792817E-9</v>
      </c>
      <c r="BO547" s="8">
        <f t="shared" si="302"/>
        <v>6.9117264494232555E-9</v>
      </c>
      <c r="BP547" s="8">
        <f t="shared" si="300"/>
        <v>2.2488795267628786E-3</v>
      </c>
    </row>
    <row r="548" spans="7:68">
      <c r="G548" s="8">
        <f t="shared" ref="G548:BO548" si="365">G196*$D196</f>
        <v>4.0758237453390004E-5</v>
      </c>
      <c r="H548" s="8">
        <f t="shared" si="365"/>
        <v>6.3093751577847728E-5</v>
      </c>
      <c r="I548" s="8">
        <f t="shared" si="365"/>
        <v>7.3251845581881228E-5</v>
      </c>
      <c r="J548" s="8">
        <f t="shared" si="365"/>
        <v>7.5595904640501422E-5</v>
      </c>
      <c r="K548" s="8">
        <f t="shared" si="365"/>
        <v>7.3139037739685135E-5</v>
      </c>
      <c r="L548" s="8">
        <f t="shared" si="365"/>
        <v>6.7931538252619542E-5</v>
      </c>
      <c r="M548" s="8">
        <f t="shared" si="365"/>
        <v>6.1342179042115467E-5</v>
      </c>
      <c r="N548" s="8">
        <f t="shared" si="365"/>
        <v>5.4261538946968428E-5</v>
      </c>
      <c r="O548" s="8">
        <f t="shared" si="365"/>
        <v>4.7248235038072757E-5</v>
      </c>
      <c r="P548" s="8">
        <f t="shared" si="365"/>
        <v>4.0633482132742566E-5</v>
      </c>
      <c r="Q548" s="8">
        <f t="shared" si="365"/>
        <v>3.4595346687817021E-5</v>
      </c>
      <c r="R548" s="8">
        <f t="shared" si="365"/>
        <v>2.9211052730585871E-5</v>
      </c>
      <c r="S548" s="8">
        <f t="shared" si="365"/>
        <v>2.4493467714596254E-5</v>
      </c>
      <c r="T548" s="8">
        <f t="shared" si="365"/>
        <v>2.041624739656654E-5</v>
      </c>
      <c r="U548" s="8">
        <f t="shared" si="365"/>
        <v>1.6930902305295539E-5</v>
      </c>
      <c r="V548" s="8">
        <f t="shared" si="365"/>
        <v>1.3978152943251997E-5</v>
      </c>
      <c r="W548" s="8">
        <f t="shared" si="365"/>
        <v>1.1495283526706862E-5</v>
      </c>
      <c r="X548" s="8">
        <f t="shared" si="365"/>
        <v>9.4207229467105898E-6</v>
      </c>
      <c r="Y548" s="8">
        <f t="shared" si="365"/>
        <v>7.6967306474625514E-6</v>
      </c>
      <c r="Z548" s="8">
        <f t="shared" si="365"/>
        <v>6.2708100222484376E-6</v>
      </c>
      <c r="AA548" s="8">
        <f t="shared" si="365"/>
        <v>5.0962873050813057E-6</v>
      </c>
      <c r="AB548" s="8">
        <f t="shared" si="365"/>
        <v>4.1323609633773544E-6</v>
      </c>
      <c r="AC548" s="8">
        <f t="shared" si="365"/>
        <v>3.3438313577292587E-6</v>
      </c>
      <c r="AD548" s="8">
        <f t="shared" si="365"/>
        <v>2.7006526652686394E-6</v>
      </c>
      <c r="AE548" s="8">
        <f t="shared" si="365"/>
        <v>2.177401211372841E-6</v>
      </c>
      <c r="AF548" s="8">
        <f t="shared" si="365"/>
        <v>1.7527208791066819E-6</v>
      </c>
      <c r="AG548" s="8">
        <f t="shared" si="365"/>
        <v>1.4087831127527477E-6</v>
      </c>
      <c r="AH548" s="8">
        <f t="shared" si="365"/>
        <v>1.1307832451695389E-6</v>
      </c>
      <c r="AI548" s="8">
        <f t="shared" si="365"/>
        <v>9.064843114669812E-7</v>
      </c>
      <c r="AJ548" s="8">
        <f t="shared" si="365"/>
        <v>7.2581261076770016E-7</v>
      </c>
      <c r="AK548" s="8">
        <f t="shared" si="365"/>
        <v>5.8050492609200659E-7</v>
      </c>
      <c r="AL548" s="8">
        <f t="shared" si="365"/>
        <v>4.6380470998215555E-7</v>
      </c>
      <c r="AM548" s="8">
        <f t="shared" si="365"/>
        <v>3.7020312194888174E-7</v>
      </c>
      <c r="AN548" s="8">
        <f t="shared" si="365"/>
        <v>2.952201623395992E-7</v>
      </c>
      <c r="AO548" s="8">
        <f t="shared" si="365"/>
        <v>2.3522100581705124E-7</v>
      </c>
      <c r="AP548" s="8">
        <f t="shared" si="365"/>
        <v>1.8726280303103759E-7</v>
      </c>
      <c r="AQ548" s="8">
        <f t="shared" si="365"/>
        <v>1.4896755981119043E-7</v>
      </c>
      <c r="AR548" s="8">
        <f t="shared" si="365"/>
        <v>1.1841713159910088E-7</v>
      </c>
      <c r="AS548" s="8">
        <f t="shared" si="365"/>
        <v>9.406682985395946E-8</v>
      </c>
      <c r="AT548" s="8">
        <f t="shared" si="365"/>
        <v>7.4674591084066284E-8</v>
      </c>
      <c r="AU548" s="8">
        <f t="shared" si="365"/>
        <v>5.924308683654399E-8</v>
      </c>
      <c r="AV548" s="8">
        <f t="shared" si="365"/>
        <v>4.6972543094692E-8</v>
      </c>
      <c r="AW548" s="8">
        <f t="shared" si="365"/>
        <v>3.7222385220893793E-8</v>
      </c>
      <c r="AX548" s="8">
        <f t="shared" si="365"/>
        <v>2.9480129094947882E-8</v>
      </c>
      <c r="AY548" s="8">
        <f t="shared" si="365"/>
        <v>2.3336202190387158E-8</v>
      </c>
      <c r="AZ548" s="8">
        <f t="shared" si="365"/>
        <v>1.8463603173034321E-8</v>
      </c>
      <c r="BA548" s="8">
        <f t="shared" si="365"/>
        <v>1.4601499048448751E-8</v>
      </c>
      <c r="BB548" s="8">
        <f t="shared" si="365"/>
        <v>1.1542018992509957E-8</v>
      </c>
      <c r="BC548" s="8">
        <f t="shared" si="365"/>
        <v>9.1196377564569316E-9</v>
      </c>
      <c r="BD548" s="8">
        <f t="shared" si="365"/>
        <v>7.2026526770384333E-9</v>
      </c>
      <c r="BE548" s="8">
        <f t="shared" si="365"/>
        <v>5.6863502354683023E-9</v>
      </c>
      <c r="BF548" s="8">
        <f t="shared" si="365"/>
        <v>4.4875338093554562E-9</v>
      </c>
      <c r="BG548" s="8">
        <f t="shared" si="365"/>
        <v>3.5401463832188373E-9</v>
      </c>
      <c r="BH548" s="8">
        <f t="shared" si="365"/>
        <v>2.7917727968493305E-9</v>
      </c>
      <c r="BI548" s="8">
        <f t="shared" si="365"/>
        <v>2.2008475548495556E-9</v>
      </c>
      <c r="BJ548" s="8">
        <f t="shared" si="365"/>
        <v>1.7344279348618027E-9</v>
      </c>
      <c r="BK548" s="8">
        <f t="shared" si="365"/>
        <v>1.3664194933970183E-9</v>
      </c>
      <c r="BL548" s="8">
        <f t="shared" si="365"/>
        <v>1.0761632262733148E-9</v>
      </c>
      <c r="BM548" s="8">
        <f t="shared" si="365"/>
        <v>8.4731154984477917E-10</v>
      </c>
      <c r="BN548" s="8">
        <f t="shared" si="365"/>
        <v>6.6693471821680594E-10</v>
      </c>
      <c r="BO548" s="8">
        <f t="shared" si="302"/>
        <v>2.4525480949496442E-9</v>
      </c>
      <c r="BP548" s="8">
        <f t="shared" ref="BP548:BP611" si="366">SUM(G548:BN548)</f>
        <v>7.9798950949650535E-4</v>
      </c>
    </row>
    <row r="549" spans="7:68">
      <c r="G549" s="8">
        <f t="shared" ref="G549:BO549" si="367">G197*$D197</f>
        <v>3.8043178619618983E-6</v>
      </c>
      <c r="H549" s="8">
        <f t="shared" si="367"/>
        <v>5.866258143145247E-6</v>
      </c>
      <c r="I549" s="8">
        <f t="shared" si="367"/>
        <v>6.7843275425474786E-6</v>
      </c>
      <c r="J549" s="8">
        <f t="shared" si="367"/>
        <v>6.9742887137388079E-6</v>
      </c>
      <c r="K549" s="8">
        <f t="shared" si="367"/>
        <v>6.7214707478657742E-6</v>
      </c>
      <c r="L549" s="8">
        <f t="shared" si="367"/>
        <v>6.218704735925415E-6</v>
      </c>
      <c r="M549" s="8">
        <f t="shared" si="367"/>
        <v>5.5937249099649102E-6</v>
      </c>
      <c r="N549" s="8">
        <f t="shared" si="367"/>
        <v>4.9288707492376529E-6</v>
      </c>
      <c r="O549" s="8">
        <f t="shared" si="367"/>
        <v>4.2751792661200086E-6</v>
      </c>
      <c r="P549" s="8">
        <f t="shared" si="367"/>
        <v>3.6624035713094743E-6</v>
      </c>
      <c r="Q549" s="8">
        <f t="shared" si="367"/>
        <v>3.1060844688275645E-6</v>
      </c>
      <c r="R549" s="8">
        <f t="shared" si="367"/>
        <v>2.6124994095993307E-6</v>
      </c>
      <c r="S549" s="8">
        <f t="shared" si="367"/>
        <v>2.18209013186784E-6</v>
      </c>
      <c r="T549" s="8">
        <f t="shared" si="367"/>
        <v>1.8118062217985744E-6</v>
      </c>
      <c r="U549" s="8">
        <f t="shared" si="367"/>
        <v>1.496681353935751E-6</v>
      </c>
      <c r="V549" s="8">
        <f t="shared" si="367"/>
        <v>1.2308707454767618E-6</v>
      </c>
      <c r="W549" s="8">
        <f t="shared" si="367"/>
        <v>1.0083139288102445E-6</v>
      </c>
      <c r="X549" s="8">
        <f t="shared" si="367"/>
        <v>8.2314004141344556E-7</v>
      </c>
      <c r="Y549" s="8">
        <f t="shared" si="367"/>
        <v>6.6989880370364237E-7</v>
      </c>
      <c r="Z549" s="8">
        <f t="shared" si="367"/>
        <v>5.4367576595316665E-7</v>
      </c>
      <c r="AA549" s="8">
        <f t="shared" si="367"/>
        <v>4.4013271632738598E-7</v>
      </c>
      <c r="AB549" s="8">
        <f t="shared" si="367"/>
        <v>3.5550148258786289E-7</v>
      </c>
      <c r="AC549" s="8">
        <f t="shared" si="367"/>
        <v>2.86550354124117E-7</v>
      </c>
      <c r="AD549" s="8">
        <f t="shared" si="367"/>
        <v>2.3053598924837656E-7</v>
      </c>
      <c r="AE549" s="8">
        <f t="shared" si="367"/>
        <v>1.8514921636510238E-7</v>
      </c>
      <c r="AF549" s="8">
        <f t="shared" si="367"/>
        <v>1.4846004765019369E-7</v>
      </c>
      <c r="AG549" s="8">
        <f t="shared" si="367"/>
        <v>1.1886510815131085E-7</v>
      </c>
      <c r="AH549" s="8">
        <f t="shared" si="367"/>
        <v>9.503925758409256E-8</v>
      </c>
      <c r="AI549" s="8">
        <f t="shared" si="367"/>
        <v>7.5892241440097319E-8</v>
      </c>
      <c r="AJ549" s="8">
        <f t="shared" si="367"/>
        <v>6.0530604983084525E-8</v>
      </c>
      <c r="AK549" s="8">
        <f t="shared" si="367"/>
        <v>4.8224732990023442E-8</v>
      </c>
      <c r="AL549" s="8">
        <f t="shared" si="367"/>
        <v>3.8380664913866405E-8</v>
      </c>
      <c r="AM549" s="8">
        <f t="shared" si="367"/>
        <v>3.0516226793859454E-8</v>
      </c>
      <c r="AN549" s="8">
        <f t="shared" si="367"/>
        <v>2.4240980884067632E-8</v>
      </c>
      <c r="AO549" s="8">
        <f t="shared" si="367"/>
        <v>1.9239496151663675E-8</v>
      </c>
      <c r="AP549" s="8">
        <f t="shared" si="367"/>
        <v>1.5257470148159344E-8</v>
      </c>
      <c r="AQ549" s="8">
        <f t="shared" si="367"/>
        <v>1.2090273636570598E-8</v>
      </c>
      <c r="AR549" s="8">
        <f t="shared" si="367"/>
        <v>9.5735361352498746E-9</v>
      </c>
      <c r="AS549" s="8">
        <f t="shared" si="367"/>
        <v>7.5754383697586449E-9</v>
      </c>
      <c r="AT549" s="8">
        <f t="shared" si="367"/>
        <v>5.9904235723937598E-9</v>
      </c>
      <c r="AU549" s="8">
        <f t="shared" si="367"/>
        <v>4.7340819886734772E-9</v>
      </c>
      <c r="AV549" s="8">
        <f t="shared" si="367"/>
        <v>3.7390010477371837E-9</v>
      </c>
      <c r="AW549" s="8">
        <f t="shared" si="367"/>
        <v>2.9514071841816872E-9</v>
      </c>
      <c r="AX549" s="8">
        <f t="shared" si="367"/>
        <v>2.3284543561902226E-9</v>
      </c>
      <c r="AY549" s="8">
        <f t="shared" si="367"/>
        <v>1.8360391792731763E-9</v>
      </c>
      <c r="AZ549" s="8">
        <f t="shared" si="367"/>
        <v>1.447043678491166E-9</v>
      </c>
      <c r="BA549" s="8">
        <f t="shared" si="367"/>
        <v>1.1399243864670519E-9</v>
      </c>
      <c r="BB549" s="8">
        <f t="shared" si="367"/>
        <v>8.9758131264622674E-10</v>
      </c>
      <c r="BC549" s="8">
        <f t="shared" si="367"/>
        <v>7.0645259188462063E-10</v>
      </c>
      <c r="BD549" s="8">
        <f t="shared" si="367"/>
        <v>5.5579076361534959E-10</v>
      </c>
      <c r="BE549" s="8">
        <f t="shared" si="367"/>
        <v>4.3708497232238315E-10</v>
      </c>
      <c r="BF549" s="8">
        <f t="shared" si="367"/>
        <v>3.4360021000684289E-10</v>
      </c>
      <c r="BG549" s="8">
        <f t="shared" si="367"/>
        <v>2.7001029579826192E-10</v>
      </c>
      <c r="BH549" s="8">
        <f t="shared" si="367"/>
        <v>2.1210582368424218E-10</v>
      </c>
      <c r="BI549" s="8">
        <f t="shared" si="367"/>
        <v>1.6656198987648685E-10</v>
      </c>
      <c r="BJ549" s="8">
        <f t="shared" si="367"/>
        <v>1.3075419045285811E-10</v>
      </c>
      <c r="BK549" s="8">
        <f t="shared" si="367"/>
        <v>1.0261168585413846E-10</v>
      </c>
      <c r="BL549" s="8">
        <f t="shared" si="367"/>
        <v>8.0501567860094142E-11</v>
      </c>
      <c r="BM549" s="8">
        <f t="shared" si="367"/>
        <v>6.3136824489445188E-11</v>
      </c>
      <c r="BN549" s="8">
        <f t="shared" si="367"/>
        <v>4.950355086240229E-11</v>
      </c>
      <c r="BO549" s="8">
        <f t="shared" ref="BO549:BO612" si="368">$D197*1-BP549</f>
        <v>1.7879937580424915E-10</v>
      </c>
      <c r="BP549" s="8">
        <f t="shared" si="366"/>
        <v>7.2544545022860585E-5</v>
      </c>
    </row>
    <row r="550" spans="7:68">
      <c r="G550" s="8">
        <f t="shared" ref="G550:BO550" si="369">G198*$D198</f>
        <v>5.5543040784643715E-5</v>
      </c>
      <c r="H550" s="8">
        <f t="shared" si="369"/>
        <v>8.5647368889920619E-5</v>
      </c>
      <c r="I550" s="8">
        <f t="shared" si="369"/>
        <v>9.9051182121193192E-5</v>
      </c>
      <c r="J550" s="8">
        <f t="shared" si="369"/>
        <v>1.018246152205866E-4</v>
      </c>
      <c r="K550" s="8">
        <f t="shared" si="369"/>
        <v>9.8133472918840309E-5</v>
      </c>
      <c r="L550" s="8">
        <f t="shared" si="369"/>
        <v>9.0793089144511078E-5</v>
      </c>
      <c r="M550" s="8">
        <f t="shared" si="369"/>
        <v>8.1668383685487697E-5</v>
      </c>
      <c r="N550" s="8">
        <f t="shared" si="369"/>
        <v>7.1961512938869735E-5</v>
      </c>
      <c r="O550" s="8">
        <f t="shared" si="369"/>
        <v>6.2417617285352129E-5</v>
      </c>
      <c r="P550" s="8">
        <f t="shared" si="369"/>
        <v>5.3471092141118327E-5</v>
      </c>
      <c r="Q550" s="8">
        <f t="shared" si="369"/>
        <v>4.5348833244882442E-5</v>
      </c>
      <c r="R550" s="8">
        <f t="shared" si="369"/>
        <v>3.8142491380150235E-5</v>
      </c>
      <c r="S550" s="8">
        <f t="shared" si="369"/>
        <v>3.1858515925270468E-5</v>
      </c>
      <c r="T550" s="8">
        <f t="shared" si="369"/>
        <v>2.6452370838259186E-5</v>
      </c>
      <c r="U550" s="8">
        <f t="shared" si="369"/>
        <v>2.1851547767461965E-5</v>
      </c>
      <c r="V550" s="8">
        <f t="shared" si="369"/>
        <v>1.7970712883960724E-5</v>
      </c>
      <c r="W550" s="8">
        <f t="shared" si="369"/>
        <v>1.4721383360629571E-5</v>
      </c>
      <c r="X550" s="8">
        <f t="shared" si="369"/>
        <v>1.2017844604636306E-5</v>
      </c>
      <c r="Y550" s="8">
        <f t="shared" si="369"/>
        <v>9.7805225340731781E-6</v>
      </c>
      <c r="Z550" s="8">
        <f t="shared" si="369"/>
        <v>7.9376661829162336E-6</v>
      </c>
      <c r="AA550" s="8">
        <f t="shared" si="369"/>
        <v>6.4259376583798356E-6</v>
      </c>
      <c r="AB550" s="8">
        <f t="shared" si="369"/>
        <v>5.1903216457827988E-6</v>
      </c>
      <c r="AC550" s="8">
        <f t="shared" si="369"/>
        <v>4.1836351702121084E-6</v>
      </c>
      <c r="AD550" s="8">
        <f t="shared" si="369"/>
        <v>3.3658254430262979E-6</v>
      </c>
      <c r="AE550" s="8">
        <f t="shared" si="369"/>
        <v>2.7031785589304951E-6</v>
      </c>
      <c r="AF550" s="8">
        <f t="shared" si="369"/>
        <v>2.1675166956928282E-6</v>
      </c>
      <c r="AG550" s="8">
        <f t="shared" si="369"/>
        <v>1.7354305790091384E-6</v>
      </c>
      <c r="AH550" s="8">
        <f t="shared" si="369"/>
        <v>1.3875731607277513E-6</v>
      </c>
      <c r="AI550" s="8">
        <f t="shared" si="369"/>
        <v>1.108026725025421E-6</v>
      </c>
      <c r="AJ550" s="8">
        <f t="shared" si="369"/>
        <v>8.8374683275303405E-7</v>
      </c>
      <c r="AK550" s="8">
        <f t="shared" si="369"/>
        <v>7.0408110165434228E-7</v>
      </c>
      <c r="AL550" s="8">
        <f t="shared" si="369"/>
        <v>5.6035770774244954E-7</v>
      </c>
      <c r="AM550" s="8">
        <f t="shared" si="369"/>
        <v>4.4553691119034807E-7</v>
      </c>
      <c r="AN550" s="8">
        <f t="shared" si="369"/>
        <v>3.5391832090738746E-7</v>
      </c>
      <c r="AO550" s="8">
        <f t="shared" si="369"/>
        <v>2.8089664381428965E-7</v>
      </c>
      <c r="AP550" s="8">
        <f t="shared" si="369"/>
        <v>2.2275906416312643E-7</v>
      </c>
      <c r="AQ550" s="8">
        <f t="shared" si="369"/>
        <v>1.7651799509393074E-7</v>
      </c>
      <c r="AR550" s="8">
        <f t="shared" si="369"/>
        <v>1.3977362757464818E-7</v>
      </c>
      <c r="AS550" s="8">
        <f t="shared" si="369"/>
        <v>1.1060140019847624E-7</v>
      </c>
      <c r="AT550" s="8">
        <f t="shared" si="369"/>
        <v>8.7460184156948901E-8</v>
      </c>
      <c r="AU550" s="8">
        <f t="shared" si="369"/>
        <v>6.9117597034632773E-8</v>
      </c>
      <c r="AV550" s="8">
        <f t="shared" si="369"/>
        <v>5.4589415296962886E-8</v>
      </c>
      <c r="AW550" s="8">
        <f t="shared" si="369"/>
        <v>4.3090544889052636E-8</v>
      </c>
      <c r="AX550" s="8">
        <f t="shared" si="369"/>
        <v>3.3995433600377248E-8</v>
      </c>
      <c r="AY550" s="8">
        <f t="shared" si="369"/>
        <v>2.6806172017388376E-8</v>
      </c>
      <c r="AZ550" s="8">
        <f t="shared" si="369"/>
        <v>2.1126837705971024E-8</v>
      </c>
      <c r="BA550" s="8">
        <f t="shared" si="369"/>
        <v>1.6642896042418959E-8</v>
      </c>
      <c r="BB550" s="8">
        <f t="shared" si="369"/>
        <v>1.310468716463491E-8</v>
      </c>
      <c r="BC550" s="8">
        <f t="shared" si="369"/>
        <v>1.0314207841515461E-8</v>
      </c>
      <c r="BD550" s="8">
        <f t="shared" si="369"/>
        <v>8.114545148784104E-9</v>
      </c>
      <c r="BE550" s="8">
        <f t="shared" si="369"/>
        <v>6.3814405959067944E-9</v>
      </c>
      <c r="BF550" s="8">
        <f t="shared" si="369"/>
        <v>5.0165630660999068E-9</v>
      </c>
      <c r="BG550" s="8">
        <f t="shared" si="369"/>
        <v>3.9421503186546241E-9</v>
      </c>
      <c r="BH550" s="8">
        <f t="shared" si="369"/>
        <v>3.0967450257899357E-9</v>
      </c>
      <c r="BI550" s="8">
        <f t="shared" si="369"/>
        <v>2.4318050521967082E-9</v>
      </c>
      <c r="BJ550" s="8">
        <f t="shared" si="369"/>
        <v>1.9090111806117287E-9</v>
      </c>
      <c r="BK550" s="8">
        <f t="shared" si="369"/>
        <v>1.4981306134704217E-9</v>
      </c>
      <c r="BL550" s="8">
        <f t="shared" si="369"/>
        <v>1.1753228907573745E-9</v>
      </c>
      <c r="BM550" s="8">
        <f t="shared" si="369"/>
        <v>9.2179763754589977E-10</v>
      </c>
      <c r="BN550" s="8">
        <f t="shared" si="369"/>
        <v>7.2275184259107352E-10</v>
      </c>
      <c r="BO550" s="8">
        <f t="shared" si="368"/>
        <v>2.6104708863300408E-9</v>
      </c>
      <c r="BP550" s="8">
        <f t="shared" si="366"/>
        <v>1.059150357333765E-3</v>
      </c>
    </row>
    <row r="551" spans="7:68">
      <c r="G551" s="8">
        <f t="shared" ref="G551:BO551" si="370">G199*$D199</f>
        <v>2.3025695341177829E-5</v>
      </c>
      <c r="H551" s="8">
        <f t="shared" si="370"/>
        <v>3.5459570825413861E-5</v>
      </c>
      <c r="I551" s="8">
        <f t="shared" si="370"/>
        <v>4.0955804303353001E-5</v>
      </c>
      <c r="J551" s="8">
        <f t="shared" si="370"/>
        <v>4.2047959084775756E-5</v>
      </c>
      <c r="K551" s="8">
        <f t="shared" si="370"/>
        <v>4.0471160619096663E-5</v>
      </c>
      <c r="L551" s="8">
        <f t="shared" si="370"/>
        <v>3.739535241204531E-5</v>
      </c>
      <c r="M551" s="8">
        <f t="shared" si="370"/>
        <v>3.3593491583487365E-5</v>
      </c>
      <c r="N551" s="8">
        <f t="shared" si="370"/>
        <v>2.9562272593468888E-5</v>
      </c>
      <c r="O551" s="8">
        <f t="shared" si="370"/>
        <v>2.5608318634092421E-5</v>
      </c>
      <c r="P551" s="8">
        <f t="shared" si="370"/>
        <v>2.1909339275834626E-5</v>
      </c>
      <c r="Q551" s="8">
        <f t="shared" si="370"/>
        <v>1.8557210366631929E-5</v>
      </c>
      <c r="R551" s="8">
        <f t="shared" si="370"/>
        <v>1.5588056707970822E-5</v>
      </c>
      <c r="S551" s="8">
        <f t="shared" si="370"/>
        <v>1.3003037303898991E-5</v>
      </c>
      <c r="T551" s="8">
        <f t="shared" si="370"/>
        <v>1.0782518625848546E-5</v>
      </c>
      <c r="U551" s="8">
        <f t="shared" si="370"/>
        <v>8.8955778663250531E-6</v>
      </c>
      <c r="V551" s="8">
        <f t="shared" si="370"/>
        <v>7.3062346208749768E-6</v>
      </c>
      <c r="W551" s="8">
        <f t="shared" si="370"/>
        <v>5.9774131992033394E-6</v>
      </c>
      <c r="X551" s="8">
        <f t="shared" si="370"/>
        <v>4.8733498200563703E-6</v>
      </c>
      <c r="Y551" s="8">
        <f t="shared" si="370"/>
        <v>3.9609504370791497E-6</v>
      </c>
      <c r="Z551" s="8">
        <f t="shared" si="370"/>
        <v>3.2104545647904689E-6</v>
      </c>
      <c r="AA551" s="8">
        <f t="shared" si="370"/>
        <v>2.5956525156330934E-6</v>
      </c>
      <c r="AB551" s="8">
        <f t="shared" si="370"/>
        <v>2.0938263626106958E-6</v>
      </c>
      <c r="AC551" s="8">
        <f t="shared" si="370"/>
        <v>1.6855302219016099E-6</v>
      </c>
      <c r="AD551" s="8">
        <f t="shared" si="370"/>
        <v>1.3542868913365979E-6</v>
      </c>
      <c r="AE551" s="8">
        <f t="shared" si="370"/>
        <v>1.086250944092896E-6</v>
      </c>
      <c r="AF551" s="8">
        <f t="shared" si="370"/>
        <v>8.698697560295911E-7</v>
      </c>
      <c r="AG551" s="8">
        <f t="shared" si="370"/>
        <v>6.9556123953289231E-7</v>
      </c>
      <c r="AH551" s="8">
        <f t="shared" si="370"/>
        <v>5.5541853053070965E-7</v>
      </c>
      <c r="AI551" s="8">
        <f t="shared" si="370"/>
        <v>4.4294627809824087E-7</v>
      </c>
      <c r="AJ551" s="8">
        <f t="shared" si="370"/>
        <v>3.5282962151963319E-7</v>
      </c>
      <c r="AK551" s="8">
        <f t="shared" si="370"/>
        <v>2.8073476885578818E-7</v>
      </c>
      <c r="AL551" s="8">
        <f t="shared" si="370"/>
        <v>2.2313886143892326E-7</v>
      </c>
      <c r="AM551" s="8">
        <f t="shared" si="370"/>
        <v>1.7718620216134498E-7</v>
      </c>
      <c r="AN551" s="8">
        <f t="shared" si="370"/>
        <v>1.4056772038133369E-7</v>
      </c>
      <c r="AO551" s="8">
        <f t="shared" si="370"/>
        <v>1.1142059012579244E-7</v>
      </c>
      <c r="AP551" s="8">
        <f t="shared" si="370"/>
        <v>8.8245107379627605E-8</v>
      </c>
      <c r="AQ551" s="8">
        <f t="shared" si="370"/>
        <v>6.9836197479044173E-8</v>
      </c>
      <c r="AR551" s="8">
        <f t="shared" si="370"/>
        <v>5.5227219952346832E-8</v>
      </c>
      <c r="AS551" s="8">
        <f t="shared" si="370"/>
        <v>4.3644037241288808E-8</v>
      </c>
      <c r="AT551" s="8">
        <f t="shared" si="370"/>
        <v>3.4467598641838354E-8</v>
      </c>
      <c r="AU551" s="8">
        <f t="shared" si="370"/>
        <v>2.7203552228070919E-8</v>
      </c>
      <c r="AV551" s="8">
        <f t="shared" si="370"/>
        <v>2.1457631196483252E-8</v>
      </c>
      <c r="AW551" s="8">
        <f t="shared" si="370"/>
        <v>1.6915765926560962E-8</v>
      </c>
      <c r="AX551" s="8">
        <f t="shared" si="370"/>
        <v>1.3328049990508967E-8</v>
      </c>
      <c r="AY551" s="8">
        <f t="shared" si="370"/>
        <v>1.0495839367525809E-8</v>
      </c>
      <c r="AZ551" s="8">
        <f t="shared" si="370"/>
        <v>8.2613917866169815E-9</v>
      </c>
      <c r="BA551" s="8">
        <f t="shared" si="370"/>
        <v>6.4995601903840981E-9</v>
      </c>
      <c r="BB551" s="8">
        <f t="shared" si="370"/>
        <v>5.1111435029063045E-9</v>
      </c>
      <c r="BC551" s="8">
        <f t="shared" si="370"/>
        <v>4.0175717575969764E-9</v>
      </c>
      <c r="BD551" s="8">
        <f t="shared" si="370"/>
        <v>3.1566635238261952E-9</v>
      </c>
      <c r="BE551" s="8">
        <f t="shared" si="370"/>
        <v>2.479243531613094E-9</v>
      </c>
      <c r="BF551" s="8">
        <f t="shared" si="370"/>
        <v>1.9464492354076131E-9</v>
      </c>
      <c r="BG551" s="8">
        <f t="shared" si="370"/>
        <v>1.5275883326343208E-9</v>
      </c>
      <c r="BH551" s="8">
        <f t="shared" si="370"/>
        <v>1.1984362805836806E-9</v>
      </c>
      <c r="BI551" s="8">
        <f t="shared" si="370"/>
        <v>9.3988474967997905E-10</v>
      </c>
      <c r="BJ551" s="8">
        <f t="shared" si="370"/>
        <v>7.3686964374910359E-10</v>
      </c>
      <c r="BK551" s="8">
        <f t="shared" si="370"/>
        <v>5.7752158328835995E-10</v>
      </c>
      <c r="BL551" s="8">
        <f t="shared" si="370"/>
        <v>4.5249322648523071E-10</v>
      </c>
      <c r="BM551" s="8">
        <f t="shared" si="370"/>
        <v>3.5442702205558673E-10</v>
      </c>
      <c r="BN551" s="8">
        <f t="shared" si="370"/>
        <v>2.775343799825104E-10</v>
      </c>
      <c r="BO551" s="8">
        <f t="shared" si="368"/>
        <v>9.9646559374114846E-10</v>
      </c>
      <c r="BP551" s="8">
        <f t="shared" si="366"/>
        <v>4.3526734646782457E-4</v>
      </c>
    </row>
    <row r="552" spans="7:68">
      <c r="G552" s="8">
        <f t="shared" ref="G552:BO552" si="371">G200*$D200</f>
        <v>1.0142174600641295E-4</v>
      </c>
      <c r="H552" s="8">
        <f t="shared" si="371"/>
        <v>1.5598664535786312E-4</v>
      </c>
      <c r="I552" s="8">
        <f t="shared" si="371"/>
        <v>1.7993059542029515E-4</v>
      </c>
      <c r="J552" s="8">
        <f t="shared" si="371"/>
        <v>1.8448883717094261E-4</v>
      </c>
      <c r="K552" s="8">
        <f t="shared" si="371"/>
        <v>1.7733989473056857E-4</v>
      </c>
      <c r="L552" s="8">
        <f t="shared" si="371"/>
        <v>1.6364925485736872E-4</v>
      </c>
      <c r="M552" s="8">
        <f t="shared" si="371"/>
        <v>1.4682065648286929E-4</v>
      </c>
      <c r="N552" s="8">
        <f t="shared" si="371"/>
        <v>1.2903438266894456E-4</v>
      </c>
      <c r="O552" s="8">
        <f t="shared" si="371"/>
        <v>1.1163087030647066E-4</v>
      </c>
      <c r="P552" s="8">
        <f t="shared" si="371"/>
        <v>9.5382376961862173E-5</v>
      </c>
      <c r="Q552" s="8">
        <f t="shared" si="371"/>
        <v>8.0683952672039197E-5</v>
      </c>
      <c r="R552" s="8">
        <f t="shared" si="371"/>
        <v>6.7686501387052538E-5</v>
      </c>
      <c r="S552" s="8">
        <f t="shared" si="371"/>
        <v>5.6388496197197015E-5</v>
      </c>
      <c r="T552" s="8">
        <f t="shared" si="371"/>
        <v>4.6698350004540242E-5</v>
      </c>
      <c r="U552" s="8">
        <f t="shared" si="371"/>
        <v>3.8476104807312259E-5</v>
      </c>
      <c r="V552" s="8">
        <f t="shared" si="371"/>
        <v>3.156066623661134E-5</v>
      </c>
      <c r="W552" s="8">
        <f t="shared" si="371"/>
        <v>2.5787036856951253E-5</v>
      </c>
      <c r="X552" s="8">
        <f t="shared" si="371"/>
        <v>2.0996715539642308E-5</v>
      </c>
      <c r="Y552" s="8">
        <f t="shared" si="371"/>
        <v>1.7043500597206323E-5</v>
      </c>
      <c r="Z552" s="8">
        <f t="shared" si="371"/>
        <v>1.3796265220264907E-5</v>
      </c>
      <c r="AA552" s="8">
        <f t="shared" si="371"/>
        <v>1.1139794352102899E-5</v>
      </c>
      <c r="AB552" s="8">
        <f t="shared" si="371"/>
        <v>8.9744305166131842E-6</v>
      </c>
      <c r="AC552" s="8">
        <f t="shared" si="371"/>
        <v>7.215034206697154E-6</v>
      </c>
      <c r="AD552" s="8">
        <f t="shared" si="371"/>
        <v>5.7895944051653344E-6</v>
      </c>
      <c r="AE552" s="8">
        <f t="shared" si="371"/>
        <v>4.6377063516376493E-6</v>
      </c>
      <c r="AF552" s="8">
        <f t="shared" si="371"/>
        <v>3.7090520317857259E-6</v>
      </c>
      <c r="AG552" s="8">
        <f t="shared" si="371"/>
        <v>2.9619633590756548E-6</v>
      </c>
      <c r="AH552" s="8">
        <f t="shared" si="371"/>
        <v>2.3621109276895189E-6</v>
      </c>
      <c r="AI552" s="8">
        <f t="shared" si="371"/>
        <v>1.8813369928001412E-6</v>
      </c>
      <c r="AJ552" s="8">
        <f t="shared" si="371"/>
        <v>1.4966360146172162E-6</v>
      </c>
      <c r="AK552" s="8">
        <f t="shared" si="371"/>
        <v>1.1892768650819937E-6</v>
      </c>
      <c r="AL552" s="8">
        <f t="shared" si="371"/>
        <v>9.4405564825605503E-7</v>
      </c>
      <c r="AM552" s="8">
        <f t="shared" si="371"/>
        <v>7.486656308060596E-7</v>
      </c>
      <c r="AN552" s="8">
        <f t="shared" si="371"/>
        <v>5.9317004797137079E-7</v>
      </c>
      <c r="AO552" s="8">
        <f t="shared" si="371"/>
        <v>4.6956387768086601E-7</v>
      </c>
      <c r="AP552" s="8">
        <f t="shared" si="371"/>
        <v>3.7141161113477415E-7</v>
      </c>
      <c r="AQ552" s="8">
        <f t="shared" si="371"/>
        <v>2.9354929365604804E-7</v>
      </c>
      <c r="AR552" s="8">
        <f t="shared" si="371"/>
        <v>2.3184047187073071E-7</v>
      </c>
      <c r="AS552" s="8">
        <f t="shared" si="371"/>
        <v>1.8297704189144961E-7</v>
      </c>
      <c r="AT552" s="8">
        <f t="shared" si="371"/>
        <v>1.4431727714310231E-7</v>
      </c>
      <c r="AU552" s="8">
        <f t="shared" si="371"/>
        <v>1.1375448577612184E-7</v>
      </c>
      <c r="AV552" s="8">
        <f t="shared" si="371"/>
        <v>8.9610789795053245E-8</v>
      </c>
      <c r="AW552" s="8">
        <f t="shared" si="371"/>
        <v>7.0551428241738702E-8</v>
      </c>
      <c r="AX552" s="8">
        <f t="shared" si="371"/>
        <v>5.551577037180165E-8</v>
      </c>
      <c r="AY552" s="8">
        <f t="shared" si="371"/>
        <v>4.3661891675368094E-8</v>
      </c>
      <c r="AZ552" s="8">
        <f t="shared" si="371"/>
        <v>3.4322127913877133E-8</v>
      </c>
      <c r="BA552" s="8">
        <f t="shared" si="371"/>
        <v>2.6967492808505681E-8</v>
      </c>
      <c r="BB552" s="8">
        <f t="shared" si="371"/>
        <v>2.1179236054203441E-8</v>
      </c>
      <c r="BC552" s="8">
        <f t="shared" si="371"/>
        <v>1.6626141536634165E-8</v>
      </c>
      <c r="BD552" s="8">
        <f t="shared" si="371"/>
        <v>1.3046431471093545E-8</v>
      </c>
      <c r="BE552" s="8">
        <f t="shared" si="371"/>
        <v>1.0233359917296355E-8</v>
      </c>
      <c r="BF552" s="8">
        <f t="shared" si="371"/>
        <v>8.0237567916244454E-9</v>
      </c>
      <c r="BG552" s="8">
        <f t="shared" si="371"/>
        <v>6.2889279914661045E-9</v>
      </c>
      <c r="BH552" s="8">
        <f t="shared" si="371"/>
        <v>4.9274344108230482E-9</v>
      </c>
      <c r="BI552" s="8">
        <f t="shared" si="371"/>
        <v>3.8593673778844591E-9</v>
      </c>
      <c r="BJ552" s="8">
        <f t="shared" si="371"/>
        <v>3.0218144865675701E-9</v>
      </c>
      <c r="BK552" s="8">
        <f t="shared" si="371"/>
        <v>2.365271328387791E-9</v>
      </c>
      <c r="BL552" s="8">
        <f t="shared" si="371"/>
        <v>1.850804066469338E-9</v>
      </c>
      <c r="BM552" s="8">
        <f t="shared" si="371"/>
        <v>1.4478074362031092E-9</v>
      </c>
      <c r="BN552" s="8">
        <f t="shared" si="371"/>
        <v>1.1322344933290079E-9</v>
      </c>
      <c r="BO552" s="8">
        <f t="shared" si="368"/>
        <v>4.0411625575834803E-9</v>
      </c>
      <c r="BP552" s="8">
        <f t="shared" si="366"/>
        <v>1.9006677229800361E-3</v>
      </c>
    </row>
    <row r="553" spans="7:68">
      <c r="G553" s="8">
        <f t="shared" ref="G553:BO553" si="372">G201*$D201</f>
        <v>4.0517040755625828E-5</v>
      </c>
      <c r="H553" s="8">
        <f t="shared" si="372"/>
        <v>6.2072106437618767E-5</v>
      </c>
      <c r="I553" s="8">
        <f t="shared" si="372"/>
        <v>7.1320850296823974E-5</v>
      </c>
      <c r="J553" s="8">
        <f t="shared" si="372"/>
        <v>7.2842361769822884E-5</v>
      </c>
      <c r="K553" s="8">
        <f t="shared" si="372"/>
        <v>6.974656139460541E-5</v>
      </c>
      <c r="L553" s="8">
        <f t="shared" si="372"/>
        <v>6.4111039233921298E-5</v>
      </c>
      <c r="M553" s="8">
        <f t="shared" si="372"/>
        <v>5.7293898728714342E-5</v>
      </c>
      <c r="N553" s="8">
        <f t="shared" si="372"/>
        <v>5.0156715915651637E-5</v>
      </c>
      <c r="O553" s="8">
        <f t="shared" si="372"/>
        <v>4.3222549940312799E-5</v>
      </c>
      <c r="P553" s="8">
        <f t="shared" si="372"/>
        <v>3.6787192504755116E-5</v>
      </c>
      <c r="Q553" s="8">
        <f t="shared" si="372"/>
        <v>3.0996888404506671E-5</v>
      </c>
      <c r="R553" s="8">
        <f t="shared" si="372"/>
        <v>2.5902127110384112E-5</v>
      </c>
      <c r="S553" s="8">
        <f t="shared" si="372"/>
        <v>2.1494448480433754E-5</v>
      </c>
      <c r="T553" s="8">
        <f t="shared" si="372"/>
        <v>1.7731266577243966E-5</v>
      </c>
      <c r="U553" s="8">
        <f t="shared" si="372"/>
        <v>1.4552303783752371E-5</v>
      </c>
      <c r="V553" s="8">
        <f t="shared" si="372"/>
        <v>1.1890202344911271E-5</v>
      </c>
      <c r="W553" s="8">
        <f t="shared" si="372"/>
        <v>9.6771384334646603E-6</v>
      </c>
      <c r="X553" s="8">
        <f t="shared" si="372"/>
        <v>7.8487285129771016E-6</v>
      </c>
      <c r="Y553" s="8">
        <f t="shared" si="372"/>
        <v>6.3461330432149293E-6</v>
      </c>
      <c r="Z553" s="8">
        <f t="shared" si="372"/>
        <v>5.1169872748448812E-6</v>
      </c>
      <c r="AA553" s="8">
        <f t="shared" si="372"/>
        <v>4.1155928651577377E-6</v>
      </c>
      <c r="AB553" s="8">
        <f t="shared" si="372"/>
        <v>3.3026652839827718E-6</v>
      </c>
      <c r="AC553" s="8">
        <f t="shared" si="372"/>
        <v>2.6448344078731123E-6</v>
      </c>
      <c r="AD553" s="8">
        <f t="shared" si="372"/>
        <v>2.1140276414930124E-6</v>
      </c>
      <c r="AE553" s="8">
        <f t="shared" si="372"/>
        <v>1.6868178889412999E-6</v>
      </c>
      <c r="AF553" s="8">
        <f t="shared" si="372"/>
        <v>1.3437866030461973E-6</v>
      </c>
      <c r="AG553" s="8">
        <f t="shared" si="372"/>
        <v>1.0689305586231329E-6</v>
      </c>
      <c r="AH553" s="8">
        <f t="shared" si="372"/>
        <v>8.4912676375366497E-7</v>
      </c>
      <c r="AI553" s="8">
        <f t="shared" si="372"/>
        <v>6.7366078321513974E-7</v>
      </c>
      <c r="AJ553" s="8">
        <f t="shared" si="372"/>
        <v>5.3381809649254868E-7</v>
      </c>
      <c r="AK553" s="8">
        <f t="shared" si="372"/>
        <v>4.2253481731040207E-7</v>
      </c>
      <c r="AL553" s="8">
        <f t="shared" si="372"/>
        <v>3.3410236909395403E-7</v>
      </c>
      <c r="AM553" s="8">
        <f t="shared" si="372"/>
        <v>2.639199901861553E-7</v>
      </c>
      <c r="AN553" s="8">
        <f t="shared" si="372"/>
        <v>2.0828885528509784E-7</v>
      </c>
      <c r="AO553" s="8">
        <f t="shared" si="372"/>
        <v>1.642418885351022E-7</v>
      </c>
      <c r="AP553" s="8">
        <f t="shared" si="372"/>
        <v>1.2940383766411364E-7</v>
      </c>
      <c r="AQ553" s="8">
        <f t="shared" si="372"/>
        <v>1.0187676575211969E-7</v>
      </c>
      <c r="AR553" s="8">
        <f t="shared" si="372"/>
        <v>8.01467269598027E-8</v>
      </c>
      <c r="AS553" s="8">
        <f t="shared" si="372"/>
        <v>6.3007982136767E-8</v>
      </c>
      <c r="AT553" s="8">
        <f t="shared" si="372"/>
        <v>4.9501655709501049E-8</v>
      </c>
      <c r="AU553" s="8">
        <f t="shared" si="372"/>
        <v>3.886622498031475E-8</v>
      </c>
      <c r="AV553" s="8">
        <f t="shared" si="372"/>
        <v>3.0497663172358203E-8</v>
      </c>
      <c r="AW553" s="8">
        <f t="shared" si="372"/>
        <v>2.3917429275503203E-8</v>
      </c>
      <c r="AX553" s="8">
        <f t="shared" si="372"/>
        <v>1.8746814797710701E-8</v>
      </c>
      <c r="AY553" s="8">
        <f t="shared" si="372"/>
        <v>1.468642513811563E-8</v>
      </c>
      <c r="AZ553" s="8">
        <f t="shared" si="372"/>
        <v>1.1499797248147608E-8</v>
      </c>
      <c r="BA553" s="8">
        <f t="shared" si="372"/>
        <v>9.0003413158219608E-9</v>
      </c>
      <c r="BB553" s="8">
        <f t="shared" si="372"/>
        <v>7.0409478617051457E-9</v>
      </c>
      <c r="BC553" s="8">
        <f t="shared" si="372"/>
        <v>5.5057278550258542E-9</v>
      </c>
      <c r="BD553" s="8">
        <f t="shared" si="372"/>
        <v>4.3034566703569435E-9</v>
      </c>
      <c r="BE553" s="8">
        <f t="shared" si="372"/>
        <v>3.3623767656832864E-9</v>
      </c>
      <c r="BF553" s="8">
        <f t="shared" si="372"/>
        <v>2.6260821829548367E-9</v>
      </c>
      <c r="BG553" s="8">
        <f t="shared" si="372"/>
        <v>2.0502631627615469E-9</v>
      </c>
      <c r="BH553" s="8">
        <f t="shared" si="372"/>
        <v>1.6001336880088425E-9</v>
      </c>
      <c r="BI553" s="8">
        <f t="shared" si="372"/>
        <v>1.2484005977002323E-9</v>
      </c>
      <c r="BJ553" s="8">
        <f t="shared" si="372"/>
        <v>9.736616734354392E-10</v>
      </c>
      <c r="BK553" s="8">
        <f t="shared" si="372"/>
        <v>7.5914314259889566E-10</v>
      </c>
      <c r="BL553" s="8">
        <f t="shared" si="372"/>
        <v>5.917054656032233E-10</v>
      </c>
      <c r="BM553" s="8">
        <f t="shared" si="372"/>
        <v>4.6106097952538065E-10</v>
      </c>
      <c r="BN553" s="8">
        <f t="shared" si="372"/>
        <v>3.5915868845739825E-10</v>
      </c>
      <c r="BO553" s="8">
        <f t="shared" si="368"/>
        <v>1.259447351856062E-9</v>
      </c>
      <c r="BP553" s="8">
        <f t="shared" si="366"/>
        <v>7.3995492353945934E-4</v>
      </c>
    </row>
    <row r="554" spans="7:68">
      <c r="G554" s="8">
        <f t="shared" ref="G554:BO554" si="373">G202*$D202</f>
        <v>3.185751635883521E-4</v>
      </c>
      <c r="H554" s="8">
        <f t="shared" si="373"/>
        <v>4.8805715061735541E-4</v>
      </c>
      <c r="I554" s="8">
        <f t="shared" si="373"/>
        <v>5.6077766605934151E-4</v>
      </c>
      <c r="J554" s="8">
        <f t="shared" si="373"/>
        <v>5.7274092293527407E-4</v>
      </c>
      <c r="K554" s="8">
        <f t="shared" si="373"/>
        <v>5.4839943371052494E-4</v>
      </c>
      <c r="L554" s="8">
        <f t="shared" si="373"/>
        <v>5.0408875946671454E-4</v>
      </c>
      <c r="M554" s="8">
        <f t="shared" si="373"/>
        <v>4.50487321376754E-4</v>
      </c>
      <c r="N554" s="8">
        <f t="shared" si="373"/>
        <v>3.9436947219953543E-4</v>
      </c>
      <c r="O554" s="8">
        <f t="shared" si="373"/>
        <v>3.3984789266794965E-4</v>
      </c>
      <c r="P554" s="8">
        <f t="shared" si="373"/>
        <v>2.8924831753738829E-4</v>
      </c>
      <c r="Q554" s="8">
        <f t="shared" si="373"/>
        <v>2.4372063235700343E-4</v>
      </c>
      <c r="R554" s="8">
        <f t="shared" si="373"/>
        <v>2.0366182296596136E-4</v>
      </c>
      <c r="S554" s="8">
        <f t="shared" si="373"/>
        <v>1.6900536942458696E-4</v>
      </c>
      <c r="T554" s="8">
        <f t="shared" si="373"/>
        <v>1.3941642936225157E-4</v>
      </c>
      <c r="U554" s="8">
        <f t="shared" si="373"/>
        <v>1.1442105524087648E-4</v>
      </c>
      <c r="V554" s="8">
        <f t="shared" si="373"/>
        <v>9.3489630202145486E-5</v>
      </c>
      <c r="W554" s="8">
        <f t="shared" si="373"/>
        <v>7.6088872780771165E-5</v>
      </c>
      <c r="X554" s="8">
        <f t="shared" si="373"/>
        <v>6.1712551641251336E-5</v>
      </c>
      <c r="Y554" s="8">
        <f t="shared" si="373"/>
        <v>4.9898026477042878E-5</v>
      </c>
      <c r="Z554" s="8">
        <f t="shared" si="373"/>
        <v>4.0233566612015634E-5</v>
      </c>
      <c r="AA554" s="8">
        <f t="shared" si="373"/>
        <v>3.2359857626044176E-5</v>
      </c>
      <c r="AB554" s="8">
        <f t="shared" si="373"/>
        <v>2.5968015272099834E-5</v>
      </c>
      <c r="AC554" s="8">
        <f t="shared" si="373"/>
        <v>2.0795658775629764E-5</v>
      </c>
      <c r="AD554" s="8">
        <f t="shared" si="373"/>
        <v>1.6622060475268589E-5</v>
      </c>
      <c r="AE554" s="8">
        <f t="shared" si="373"/>
        <v>1.3263019087558065E-5</v>
      </c>
      <c r="AF554" s="8">
        <f t="shared" si="373"/>
        <v>1.0565851525912258E-5</v>
      </c>
      <c r="AG554" s="8">
        <f t="shared" si="373"/>
        <v>8.4047285099583586E-6</v>
      </c>
      <c r="AH554" s="8">
        <f t="shared" si="373"/>
        <v>6.6764672993180325E-6</v>
      </c>
      <c r="AI554" s="8">
        <f t="shared" si="373"/>
        <v>5.2968230209660986E-6</v>
      </c>
      <c r="AJ554" s="8">
        <f t="shared" si="373"/>
        <v>4.1972756214414126E-6</v>
      </c>
      <c r="AK554" s="8">
        <f t="shared" si="373"/>
        <v>3.3222835635582596E-6</v>
      </c>
      <c r="AL554" s="8">
        <f t="shared" si="373"/>
        <v>2.626961764836776E-6</v>
      </c>
      <c r="AM554" s="8">
        <f t="shared" si="373"/>
        <v>2.0751356091107506E-6</v>
      </c>
      <c r="AN554" s="8">
        <f t="shared" si="373"/>
        <v>1.6377221758691029E-6</v>
      </c>
      <c r="AO554" s="8">
        <f t="shared" si="373"/>
        <v>1.291392103972078E-6</v>
      </c>
      <c r="AP554" s="8">
        <f t="shared" si="373"/>
        <v>1.017469390260972E-6</v>
      </c>
      <c r="AQ554" s="8">
        <f t="shared" si="373"/>
        <v>8.0103104052156857E-7</v>
      </c>
      <c r="AR554" s="8">
        <f t="shared" si="373"/>
        <v>6.3017328452707619E-7</v>
      </c>
      <c r="AS554" s="8">
        <f t="shared" si="373"/>
        <v>4.9541570268320719E-7</v>
      </c>
      <c r="AT554" s="8">
        <f t="shared" si="373"/>
        <v>3.8921890077470435E-7</v>
      </c>
      <c r="AU554" s="8">
        <f t="shared" si="373"/>
        <v>3.0559521994325912E-7</v>
      </c>
      <c r="AV554" s="8">
        <f t="shared" si="373"/>
        <v>2.3979535161011057E-7</v>
      </c>
      <c r="AW554" s="8">
        <f t="shared" si="373"/>
        <v>1.8805664979366246E-7</v>
      </c>
      <c r="AX554" s="8">
        <f t="shared" si="373"/>
        <v>1.4740142615454883E-7</v>
      </c>
      <c r="AY554" s="8">
        <f t="shared" si="373"/>
        <v>1.154756172624386E-7</v>
      </c>
      <c r="AZ554" s="8">
        <f t="shared" si="373"/>
        <v>9.0419974441317477E-8</v>
      </c>
      <c r="BA554" s="8">
        <f t="shared" si="373"/>
        <v>7.0767389561658954E-8</v>
      </c>
      <c r="BB554" s="8">
        <f t="shared" si="373"/>
        <v>5.5361178285171839E-8</v>
      </c>
      <c r="BC554" s="8">
        <f t="shared" si="373"/>
        <v>4.3290134703242502E-8</v>
      </c>
      <c r="BD554" s="8">
        <f t="shared" si="373"/>
        <v>3.3836982839473226E-8</v>
      </c>
      <c r="BE554" s="8">
        <f t="shared" si="373"/>
        <v>2.6437511432137215E-8</v>
      </c>
      <c r="BF554" s="8">
        <f t="shared" si="373"/>
        <v>2.0648214811076266E-8</v>
      </c>
      <c r="BG554" s="8">
        <f t="shared" si="373"/>
        <v>1.6120696632693733E-8</v>
      </c>
      <c r="BH554" s="8">
        <f t="shared" si="373"/>
        <v>1.2581443311598939E-8</v>
      </c>
      <c r="BI554" s="8">
        <f t="shared" si="373"/>
        <v>9.8158556799567292E-9</v>
      </c>
      <c r="BJ554" s="8">
        <f t="shared" si="373"/>
        <v>7.6556535499531589E-9</v>
      </c>
      <c r="BK554" s="8">
        <f t="shared" si="373"/>
        <v>5.9689490231795519E-9</v>
      </c>
      <c r="BL554" s="8">
        <f t="shared" si="373"/>
        <v>4.6524292491547558E-9</v>
      </c>
      <c r="BM554" s="8">
        <f t="shared" si="373"/>
        <v>3.625204956660346E-9</v>
      </c>
      <c r="BN554" s="8">
        <f t="shared" si="373"/>
        <v>2.823973217086602E-9</v>
      </c>
      <c r="BO554" s="8">
        <f t="shared" si="368"/>
        <v>9.9027134938325934E-9</v>
      </c>
      <c r="BP554" s="8">
        <f t="shared" si="366"/>
        <v>5.8180769478298651E-3</v>
      </c>
    </row>
    <row r="555" spans="7:68">
      <c r="G555" s="8">
        <f t="shared" ref="G555:BO555" si="374">G203*$D203</f>
        <v>4.7635767450633304E-5</v>
      </c>
      <c r="H555" s="8">
        <f t="shared" si="374"/>
        <v>7.2406366524962627E-5</v>
      </c>
      <c r="I555" s="8">
        <f t="shared" si="374"/>
        <v>8.2543257838457384E-5</v>
      </c>
      <c r="J555" s="8">
        <f t="shared" si="374"/>
        <v>8.3643834609636826E-5</v>
      </c>
      <c r="K555" s="8">
        <f t="shared" si="374"/>
        <v>7.9461642879154971E-5</v>
      </c>
      <c r="L555" s="8">
        <f t="shared" si="374"/>
        <v>7.2469018305789339E-5</v>
      </c>
      <c r="M555" s="8">
        <f t="shared" si="374"/>
        <v>6.4255862897799872E-5</v>
      </c>
      <c r="N555" s="8">
        <f t="shared" si="374"/>
        <v>5.5810806631231898E-5</v>
      </c>
      <c r="O555" s="8">
        <f t="shared" si="374"/>
        <v>4.7718239669703266E-5</v>
      </c>
      <c r="P555" s="8">
        <f t="shared" si="374"/>
        <v>4.0295402387749422E-5</v>
      </c>
      <c r="Q555" s="8">
        <f t="shared" si="374"/>
        <v>3.3686956396158513E-5</v>
      </c>
      <c r="R555" s="8">
        <f t="shared" si="374"/>
        <v>2.7929549302996887E-5</v>
      </c>
      <c r="S555" s="8">
        <f t="shared" si="374"/>
        <v>2.2995328926134101E-5</v>
      </c>
      <c r="T555" s="8">
        <f t="shared" si="374"/>
        <v>1.8820792290312834E-5</v>
      </c>
      <c r="U555" s="8">
        <f t="shared" si="374"/>
        <v>1.532550229354045E-5</v>
      </c>
      <c r="V555" s="8">
        <f t="shared" si="374"/>
        <v>1.2423873859296791E-5</v>
      </c>
      <c r="W555" s="8">
        <f t="shared" si="374"/>
        <v>1.0032278141382157E-5</v>
      </c>
      <c r="X555" s="8">
        <f t="shared" si="374"/>
        <v>8.0730332337710551E-6</v>
      </c>
      <c r="Y555" s="8">
        <f t="shared" si="374"/>
        <v>6.4763666608696675E-6</v>
      </c>
      <c r="Z555" s="8">
        <f t="shared" si="374"/>
        <v>5.181093328695734E-6</v>
      </c>
      <c r="AA555" s="8">
        <f t="shared" si="374"/>
        <v>4.1345124762991957E-6</v>
      </c>
      <c r="AB555" s="8">
        <f t="shared" si="374"/>
        <v>3.2918594573201217E-6</v>
      </c>
      <c r="AC555" s="8">
        <f t="shared" si="374"/>
        <v>2.6155319688161693E-6</v>
      </c>
      <c r="AD555" s="8">
        <f t="shared" si="374"/>
        <v>2.0742305700524755E-6</v>
      </c>
      <c r="AE555" s="8">
        <f t="shared" si="374"/>
        <v>1.6420992012915427E-6</v>
      </c>
      <c r="AF555" s="8">
        <f t="shared" si="374"/>
        <v>1.2979152087008355E-6</v>
      </c>
      <c r="AG555" s="8">
        <f t="shared" si="374"/>
        <v>1.0243546185592745E-6</v>
      </c>
      <c r="AH555" s="8">
        <f t="shared" si="374"/>
        <v>8.0734319566449509E-7</v>
      </c>
      <c r="AI555" s="8">
        <f t="shared" si="374"/>
        <v>6.3549442973019524E-7</v>
      </c>
      <c r="AJ555" s="8">
        <f t="shared" si="374"/>
        <v>4.9963010337408467E-7</v>
      </c>
      <c r="AK555" s="8">
        <f t="shared" si="374"/>
        <v>3.9237617451644781E-7</v>
      </c>
      <c r="AL555" s="8">
        <f t="shared" si="374"/>
        <v>3.0782543755612937E-7</v>
      </c>
      <c r="AM555" s="8">
        <f t="shared" si="374"/>
        <v>2.4125818668461635E-7</v>
      </c>
      <c r="AN555" s="8">
        <f t="shared" si="374"/>
        <v>1.8891247102819659E-7</v>
      </c>
      <c r="AO555" s="8">
        <f t="shared" si="374"/>
        <v>1.477962273338244E-7</v>
      </c>
      <c r="AP555" s="8">
        <f t="shared" si="374"/>
        <v>1.1553442228152673E-7</v>
      </c>
      <c r="AQ555" s="8">
        <f t="shared" si="374"/>
        <v>9.0245220959903637E-8</v>
      </c>
      <c r="AR555" s="8">
        <f t="shared" si="374"/>
        <v>7.0440053549243713E-8</v>
      </c>
      <c r="AS555" s="8">
        <f t="shared" si="374"/>
        <v>5.494324176841009E-8</v>
      </c>
      <c r="AT555" s="8">
        <f t="shared" si="374"/>
        <v>4.282755255794018E-8</v>
      </c>
      <c r="AU555" s="8">
        <f t="shared" si="374"/>
        <v>3.3362663442635404E-8</v>
      </c>
      <c r="AV555" s="8">
        <f t="shared" si="374"/>
        <v>2.5974054075339559E-8</v>
      </c>
      <c r="AW555" s="8">
        <f t="shared" si="374"/>
        <v>2.021028779004992E-8</v>
      </c>
      <c r="AX555" s="8">
        <f t="shared" si="374"/>
        <v>1.5717023806959754E-8</v>
      </c>
      <c r="AY555" s="8">
        <f t="shared" si="374"/>
        <v>1.221641395904599E-8</v>
      </c>
      <c r="AZ555" s="8">
        <f t="shared" si="374"/>
        <v>9.4907962668499528E-9</v>
      </c>
      <c r="BA555" s="8">
        <f t="shared" si="374"/>
        <v>7.3698096228669619E-9</v>
      </c>
      <c r="BB555" s="8">
        <f t="shared" si="374"/>
        <v>5.7202267030252514E-9</v>
      </c>
      <c r="BC555" s="8">
        <f t="shared" si="374"/>
        <v>4.4379425504304231E-9</v>
      </c>
      <c r="BD555" s="8">
        <f t="shared" si="374"/>
        <v>3.441669732986859E-9</v>
      </c>
      <c r="BE555" s="8">
        <f t="shared" si="374"/>
        <v>2.667982377011413E-9</v>
      </c>
      <c r="BF555" s="8">
        <f t="shared" si="374"/>
        <v>2.0674247752841384E-9</v>
      </c>
      <c r="BG555" s="8">
        <f t="shared" si="374"/>
        <v>1.6014590374700977E-9</v>
      </c>
      <c r="BH555" s="8">
        <f t="shared" si="374"/>
        <v>1.2400731867504305E-9</v>
      </c>
      <c r="BI555" s="8">
        <f t="shared" si="374"/>
        <v>9.5990850381792551E-10</v>
      </c>
      <c r="BJ555" s="8">
        <f t="shared" si="374"/>
        <v>7.4279465313619864E-10</v>
      </c>
      <c r="BK555" s="8">
        <f t="shared" si="374"/>
        <v>5.7460472096178781E-10</v>
      </c>
      <c r="BL555" s="8">
        <f t="shared" si="374"/>
        <v>4.4436098421044923E-10</v>
      </c>
      <c r="BM555" s="8">
        <f t="shared" si="374"/>
        <v>3.435370091723542E-10</v>
      </c>
      <c r="BN555" s="8">
        <f t="shared" si="374"/>
        <v>2.6551334946202296E-10</v>
      </c>
      <c r="BO555" s="8">
        <f t="shared" si="368"/>
        <v>8.9918062557391154E-10</v>
      </c>
      <c r="BP555" s="8">
        <f t="shared" si="366"/>
        <v>8.2700895239286927E-4</v>
      </c>
    </row>
    <row r="556" spans="7:68">
      <c r="G556" s="8">
        <f t="shared" ref="G556:BO556" si="375">G204*$D204</f>
        <v>1.3735912540080959E-4</v>
      </c>
      <c r="H556" s="8">
        <f t="shared" si="375"/>
        <v>2.08511152358429E-4</v>
      </c>
      <c r="I556" s="8">
        <f t="shared" si="375"/>
        <v>2.3738994696007146E-4</v>
      </c>
      <c r="J556" s="8">
        <f t="shared" si="375"/>
        <v>2.4023862632359229E-4</v>
      </c>
      <c r="K556" s="8">
        <f t="shared" si="375"/>
        <v>2.2792639672450816E-4</v>
      </c>
      <c r="L556" s="8">
        <f t="shared" si="375"/>
        <v>2.0759536213668209E-4</v>
      </c>
      <c r="M556" s="8">
        <f t="shared" si="375"/>
        <v>1.8382569317203199E-4</v>
      </c>
      <c r="N556" s="8">
        <f t="shared" si="375"/>
        <v>1.5945565842008259E-4</v>
      </c>
      <c r="O556" s="8">
        <f t="shared" si="375"/>
        <v>1.3615520033344802E-4</v>
      </c>
      <c r="P556" s="8">
        <f t="shared" si="375"/>
        <v>1.1482421894787448E-4</v>
      </c>
      <c r="Q556" s="8">
        <f t="shared" si="375"/>
        <v>9.5866740399580425E-5</v>
      </c>
      <c r="R556" s="8">
        <f t="shared" si="375"/>
        <v>7.9377661050852603E-5</v>
      </c>
      <c r="S556" s="8">
        <f t="shared" si="375"/>
        <v>6.5268281799063548E-5</v>
      </c>
      <c r="T556" s="8">
        <f t="shared" si="375"/>
        <v>5.3349289415142263E-5</v>
      </c>
      <c r="U556" s="8">
        <f t="shared" si="375"/>
        <v>4.338440428509961E-5</v>
      </c>
      <c r="V556" s="8">
        <f t="shared" si="375"/>
        <v>3.5124013709216641E-5</v>
      </c>
      <c r="W556" s="8">
        <f t="shared" si="375"/>
        <v>2.8325321805626401E-5</v>
      </c>
      <c r="X556" s="8">
        <f t="shared" si="375"/>
        <v>2.2763561559321642E-5</v>
      </c>
      <c r="Y556" s="8">
        <f t="shared" si="375"/>
        <v>1.8237406735943189E-5</v>
      </c>
      <c r="Z556" s="8">
        <f t="shared" si="375"/>
        <v>1.457072811850619E-5</v>
      </c>
      <c r="AA556" s="8">
        <f t="shared" si="375"/>
        <v>1.1612141774043507E-5</v>
      </c>
      <c r="AB556" s="8">
        <f t="shared" si="375"/>
        <v>9.233311587760882E-6</v>
      </c>
      <c r="AC556" s="8">
        <f t="shared" si="375"/>
        <v>7.3266327448882611E-6</v>
      </c>
      <c r="AD556" s="8">
        <f t="shared" si="375"/>
        <v>5.8026931339515017E-6</v>
      </c>
      <c r="AE556" s="8">
        <f t="shared" si="375"/>
        <v>4.5877542590304057E-6</v>
      </c>
      <c r="AF556" s="8">
        <f t="shared" si="375"/>
        <v>3.6213897019082416E-6</v>
      </c>
      <c r="AG556" s="8">
        <f t="shared" si="375"/>
        <v>2.8543515062002151E-6</v>
      </c>
      <c r="AH556" s="8">
        <f t="shared" si="375"/>
        <v>2.2466917855469251E-6</v>
      </c>
      <c r="AI556" s="8">
        <f t="shared" si="375"/>
        <v>1.7661404604169062E-6</v>
      </c>
      <c r="AJ556" s="8">
        <f t="shared" si="375"/>
        <v>1.3867247684032053E-6</v>
      </c>
      <c r="AK556" s="8">
        <f t="shared" si="375"/>
        <v>1.087608235858634E-6</v>
      </c>
      <c r="AL556" s="8">
        <f t="shared" si="375"/>
        <v>8.5212351072691934E-7</v>
      </c>
      <c r="AM556" s="8">
        <f t="shared" si="375"/>
        <v>6.6697304916178604E-7</v>
      </c>
      <c r="AN556" s="8">
        <f t="shared" si="375"/>
        <v>5.2157292444451669E-7</v>
      </c>
      <c r="AO556" s="8">
        <f t="shared" si="375"/>
        <v>4.075171981726055E-7</v>
      </c>
      <c r="AP556" s="8">
        <f t="shared" si="375"/>
        <v>3.1814285493909351E-7</v>
      </c>
      <c r="AQ556" s="8">
        <f t="shared" si="375"/>
        <v>2.4817793875707125E-7</v>
      </c>
      <c r="AR556" s="8">
        <f t="shared" si="375"/>
        <v>1.9345805701706613E-7</v>
      </c>
      <c r="AS556" s="8">
        <f t="shared" si="375"/>
        <v>1.5069873541479408E-7</v>
      </c>
      <c r="AT556" s="8">
        <f t="shared" si="375"/>
        <v>1.1731316941520892E-7</v>
      </c>
      <c r="AU556" s="8">
        <f t="shared" si="375"/>
        <v>9.1266712975797169E-8</v>
      </c>
      <c r="AV556" s="8">
        <f t="shared" si="375"/>
        <v>7.0960982347377116E-8</v>
      </c>
      <c r="AW556" s="8">
        <f t="shared" si="375"/>
        <v>5.5141751925508275E-8</v>
      </c>
      <c r="AX556" s="8">
        <f t="shared" si="375"/>
        <v>4.2825905751262196E-8</v>
      </c>
      <c r="AY556" s="8">
        <f t="shared" si="375"/>
        <v>3.324360933941728E-8</v>
      </c>
      <c r="AZ556" s="8">
        <f t="shared" si="375"/>
        <v>2.579260836614256E-8</v>
      </c>
      <c r="BA556" s="8">
        <f t="shared" si="375"/>
        <v>2.0002167787943555E-8</v>
      </c>
      <c r="BB556" s="8">
        <f t="shared" si="375"/>
        <v>1.5504659081922541E-8</v>
      </c>
      <c r="BC556" s="8">
        <f t="shared" si="375"/>
        <v>1.201320366491211E-8</v>
      </c>
      <c r="BD556" s="8">
        <f t="shared" si="375"/>
        <v>9.304103654763562E-9</v>
      </c>
      <c r="BE556" s="8">
        <f t="shared" si="375"/>
        <v>7.2030509674448575E-9</v>
      </c>
      <c r="BF556" s="8">
        <f t="shared" si="375"/>
        <v>5.5743140310414422E-9</v>
      </c>
      <c r="BG556" s="8">
        <f t="shared" si="375"/>
        <v>4.3122678947443097E-9</v>
      </c>
      <c r="BH556" s="8">
        <f t="shared" si="375"/>
        <v>3.3347662629054776E-9</v>
      </c>
      <c r="BI556" s="8">
        <f t="shared" si="375"/>
        <v>2.5779595860183178E-9</v>
      </c>
      <c r="BJ556" s="8">
        <f t="shared" si="375"/>
        <v>1.9922471680749564E-9</v>
      </c>
      <c r="BK556" s="8">
        <f t="shared" si="375"/>
        <v>1.5391176648647647E-9</v>
      </c>
      <c r="BL556" s="8">
        <f t="shared" si="375"/>
        <v>1.1886848744329242E-9</v>
      </c>
      <c r="BM556" s="8">
        <f t="shared" si="375"/>
        <v>9.1776719589622025E-10</v>
      </c>
      <c r="BN556" s="8">
        <f t="shared" si="375"/>
        <v>7.0839183222226906E-10</v>
      </c>
      <c r="BO556" s="8">
        <f t="shared" si="368"/>
        <v>2.3852805932679522E-9</v>
      </c>
      <c r="BP556" s="8">
        <f t="shared" si="366"/>
        <v>2.3649556113243134E-3</v>
      </c>
    </row>
    <row r="557" spans="7:68">
      <c r="G557" s="8">
        <f t="shared" ref="G557:BO557" si="376">G205*$D205</f>
        <v>1.7673798296649878E-4</v>
      </c>
      <c r="H557" s="8">
        <f t="shared" si="376"/>
        <v>2.6793478217721216E-4</v>
      </c>
      <c r="I557" s="8">
        <f t="shared" si="376"/>
        <v>3.0464184733549021E-4</v>
      </c>
      <c r="J557" s="8">
        <f t="shared" si="376"/>
        <v>3.0789136037373543E-4</v>
      </c>
      <c r="K557" s="8">
        <f t="shared" si="376"/>
        <v>2.9172706395411428E-4</v>
      </c>
      <c r="L557" s="8">
        <f t="shared" si="376"/>
        <v>2.6535493737266238E-4</v>
      </c>
      <c r="M557" s="8">
        <f t="shared" si="376"/>
        <v>2.3466221628322439E-4</v>
      </c>
      <c r="N557" s="8">
        <f t="shared" si="376"/>
        <v>2.0328452564878185E-4</v>
      </c>
      <c r="O557" s="8">
        <f t="shared" si="376"/>
        <v>1.7335087924699871E-4</v>
      </c>
      <c r="P557" s="8">
        <f t="shared" si="376"/>
        <v>1.4599996274358332E-4</v>
      </c>
      <c r="Q557" s="8">
        <f t="shared" si="376"/>
        <v>1.217347689355998E-4</v>
      </c>
      <c r="R557" s="8">
        <f t="shared" si="376"/>
        <v>1.0066358711256506E-4</v>
      </c>
      <c r="S557" s="8">
        <f t="shared" si="376"/>
        <v>8.2661582283934665E-5</v>
      </c>
      <c r="T557" s="8">
        <f t="shared" si="376"/>
        <v>6.7477285476701135E-5</v>
      </c>
      <c r="U557" s="8">
        <f t="shared" si="376"/>
        <v>5.4801195419292272E-5</v>
      </c>
      <c r="V557" s="8">
        <f t="shared" si="376"/>
        <v>4.4308593203011787E-5</v>
      </c>
      <c r="W557" s="8">
        <f t="shared" si="376"/>
        <v>3.5685033250875613E-5</v>
      </c>
      <c r="X557" s="8">
        <f t="shared" si="376"/>
        <v>2.8640387863232167E-5</v>
      </c>
      <c r="Y557" s="8">
        <f t="shared" si="376"/>
        <v>2.291549255590387E-5</v>
      </c>
      <c r="Z557" s="8">
        <f t="shared" si="376"/>
        <v>1.8284150902500141E-5</v>
      </c>
      <c r="AA557" s="8">
        <f t="shared" si="376"/>
        <v>1.4552355703299859E-5</v>
      </c>
      <c r="AB557" s="8">
        <f t="shared" si="376"/>
        <v>1.1555956367058499E-5</v>
      </c>
      <c r="AC557" s="8">
        <f t="shared" si="376"/>
        <v>9.1575701501499017E-6</v>
      </c>
      <c r="AD557" s="8">
        <f t="shared" si="376"/>
        <v>7.2432398335446535E-6</v>
      </c>
      <c r="AE557" s="8">
        <f t="shared" si="376"/>
        <v>5.7191414519029656E-6</v>
      </c>
      <c r="AF557" s="8">
        <f t="shared" si="376"/>
        <v>4.5085135893641456E-6</v>
      </c>
      <c r="AG557" s="8">
        <f t="shared" si="376"/>
        <v>3.5488938123048688E-6</v>
      </c>
      <c r="AH557" s="8">
        <f t="shared" si="376"/>
        <v>2.7896934174947612E-6</v>
      </c>
      <c r="AI557" s="8">
        <f t="shared" si="376"/>
        <v>2.1901085965489225E-6</v>
      </c>
      <c r="AJ557" s="8">
        <f t="shared" si="376"/>
        <v>1.717347223638707E-6</v>
      </c>
      <c r="AK557" s="8">
        <f t="shared" si="376"/>
        <v>1.3451408353687444E-6</v>
      </c>
      <c r="AL557" s="8">
        <f t="shared" si="376"/>
        <v>1.0525076162162665E-6</v>
      </c>
      <c r="AM557" s="8">
        <f t="shared" si="376"/>
        <v>8.2273204725105281E-7</v>
      </c>
      <c r="AN557" s="8">
        <f t="shared" si="376"/>
        <v>6.4252879762891312E-7</v>
      </c>
      <c r="AO557" s="8">
        <f t="shared" si="376"/>
        <v>5.013614412086784E-7</v>
      </c>
      <c r="AP557" s="8">
        <f t="shared" si="376"/>
        <v>3.9089002879149757E-7</v>
      </c>
      <c r="AQ557" s="8">
        <f t="shared" si="376"/>
        <v>3.0452504854128727E-7</v>
      </c>
      <c r="AR557" s="8">
        <f t="shared" si="376"/>
        <v>2.3706863508603344E-7</v>
      </c>
      <c r="AS557" s="8">
        <f t="shared" si="376"/>
        <v>1.8442692080035054E-7</v>
      </c>
      <c r="AT557" s="8">
        <f t="shared" si="376"/>
        <v>1.433801086837597E-7</v>
      </c>
      <c r="AU557" s="8">
        <f t="shared" si="376"/>
        <v>1.1139917544184708E-7</v>
      </c>
      <c r="AV557" s="8">
        <f t="shared" si="376"/>
        <v>8.6500101204064487E-8</v>
      </c>
      <c r="AW557" s="8">
        <f t="shared" si="376"/>
        <v>6.7128197586792322E-8</v>
      </c>
      <c r="AX557" s="8">
        <f t="shared" si="376"/>
        <v>5.2066503393365068E-8</v>
      </c>
      <c r="AY557" s="8">
        <f t="shared" si="376"/>
        <v>4.036337342608369E-8</v>
      </c>
      <c r="AZ557" s="8">
        <f t="shared" si="376"/>
        <v>3.1275335658237467E-8</v>
      </c>
      <c r="BA557" s="8">
        <f t="shared" si="376"/>
        <v>2.4222067568703646E-8</v>
      </c>
      <c r="BB557" s="8">
        <f t="shared" si="376"/>
        <v>1.8750972477015182E-8</v>
      </c>
      <c r="BC557" s="8">
        <f t="shared" si="376"/>
        <v>1.4509346244610372E-8</v>
      </c>
      <c r="BD557" s="8">
        <f t="shared" si="376"/>
        <v>1.1222535156545573E-8</v>
      </c>
      <c r="BE557" s="8">
        <f t="shared" si="376"/>
        <v>8.6768152816347751E-9</v>
      </c>
      <c r="BF557" s="8">
        <f t="shared" si="376"/>
        <v>6.7059872772728701E-9</v>
      </c>
      <c r="BG557" s="8">
        <f t="shared" si="376"/>
        <v>5.1808910168684653E-9</v>
      </c>
      <c r="BH557" s="8">
        <f t="shared" si="376"/>
        <v>4.0012119075935853E-9</v>
      </c>
      <c r="BI557" s="8">
        <f t="shared" si="376"/>
        <v>3.089083785695862E-9</v>
      </c>
      <c r="BJ557" s="8">
        <f t="shared" si="376"/>
        <v>2.3840987006403268E-9</v>
      </c>
      <c r="BK557" s="8">
        <f t="shared" si="376"/>
        <v>1.8394172939261776E-9</v>
      </c>
      <c r="BL557" s="8">
        <f t="shared" si="376"/>
        <v>1.418739331757377E-9</v>
      </c>
      <c r="BM557" s="8">
        <f t="shared" si="376"/>
        <v>1.0939458688767828E-9</v>
      </c>
      <c r="BN557" s="8">
        <f t="shared" si="376"/>
        <v>8.4326539180535742E-10</v>
      </c>
      <c r="BO557" s="8">
        <f t="shared" si="368"/>
        <v>2.8232102194242215E-9</v>
      </c>
      <c r="BP557" s="8">
        <f t="shared" si="366"/>
        <v>3.0178576877948142E-3</v>
      </c>
    </row>
    <row r="558" spans="7:68">
      <c r="G558" s="8">
        <f t="shared" ref="G558:BO558" si="377">G206*$D206</f>
        <v>1.0111451910102575E-4</v>
      </c>
      <c r="H558" s="8">
        <f t="shared" si="377"/>
        <v>1.5328961095715504E-4</v>
      </c>
      <c r="I558" s="8">
        <f t="shared" si="377"/>
        <v>1.7429028765828528E-4</v>
      </c>
      <c r="J558" s="8">
        <f t="shared" si="377"/>
        <v>1.7614938405997367E-4</v>
      </c>
      <c r="K558" s="8">
        <f t="shared" si="377"/>
        <v>1.66901541396825E-4</v>
      </c>
      <c r="L558" s="8">
        <f t="shared" si="377"/>
        <v>1.5181364205455204E-4</v>
      </c>
      <c r="M558" s="8">
        <f t="shared" si="377"/>
        <v>1.3425386412357549E-4</v>
      </c>
      <c r="N558" s="8">
        <f t="shared" si="377"/>
        <v>1.1630220457790885E-4</v>
      </c>
      <c r="O558" s="8">
        <f t="shared" si="377"/>
        <v>9.917670495381177E-5</v>
      </c>
      <c r="P558" s="8">
        <f t="shared" si="377"/>
        <v>8.3528824838877E-5</v>
      </c>
      <c r="Q558" s="8">
        <f t="shared" si="377"/>
        <v>6.9646334150655662E-5</v>
      </c>
      <c r="R558" s="8">
        <f t="shared" si="377"/>
        <v>5.7591186857669438E-5</v>
      </c>
      <c r="S558" s="8">
        <f t="shared" si="377"/>
        <v>4.729196294128955E-5</v>
      </c>
      <c r="T558" s="8">
        <f t="shared" si="377"/>
        <v>3.8604793133304982E-5</v>
      </c>
      <c r="U558" s="8">
        <f t="shared" si="377"/>
        <v>3.1352606994691253E-5</v>
      </c>
      <c r="V558" s="8">
        <f t="shared" si="377"/>
        <v>2.5349627842107707E-5</v>
      </c>
      <c r="W558" s="8">
        <f t="shared" si="377"/>
        <v>2.0415956523337489E-5</v>
      </c>
      <c r="X558" s="8">
        <f t="shared" si="377"/>
        <v>1.6385606517906865E-5</v>
      </c>
      <c r="Y558" s="8">
        <f t="shared" si="377"/>
        <v>1.3110305837271927E-5</v>
      </c>
      <c r="Z558" s="8">
        <f t="shared" si="377"/>
        <v>1.04606440259496E-5</v>
      </c>
      <c r="AA558" s="8">
        <f t="shared" si="377"/>
        <v>8.3256265802532847E-6</v>
      </c>
      <c r="AB558" s="8">
        <f t="shared" si="377"/>
        <v>6.6113404215382764E-6</v>
      </c>
      <c r="AC558" s="8">
        <f t="shared" si="377"/>
        <v>5.2391867685953769E-6</v>
      </c>
      <c r="AD558" s="8">
        <f t="shared" si="377"/>
        <v>4.1439689432298739E-6</v>
      </c>
      <c r="AE558" s="8">
        <f t="shared" si="377"/>
        <v>3.2720088114252546E-6</v>
      </c>
      <c r="AF558" s="8">
        <f t="shared" si="377"/>
        <v>2.5793899862227567E-6</v>
      </c>
      <c r="AG558" s="8">
        <f t="shared" si="377"/>
        <v>2.0303767483859586E-6</v>
      </c>
      <c r="AH558" s="8">
        <f t="shared" si="377"/>
        <v>1.5960265225090222E-6</v>
      </c>
      <c r="AI558" s="8">
        <f t="shared" si="377"/>
        <v>1.2529948220640471E-6</v>
      </c>
      <c r="AJ558" s="8">
        <f t="shared" si="377"/>
        <v>9.8252076737022176E-7</v>
      </c>
      <c r="AK558" s="8">
        <f t="shared" si="377"/>
        <v>7.6957576638884898E-7</v>
      </c>
      <c r="AL558" s="8">
        <f t="shared" si="377"/>
        <v>6.0215579966219108E-7</v>
      </c>
      <c r="AM558" s="8">
        <f t="shared" si="377"/>
        <v>4.7069766164843891E-7</v>
      </c>
      <c r="AN558" s="8">
        <f t="shared" si="377"/>
        <v>3.6760061018192629E-7</v>
      </c>
      <c r="AO558" s="8">
        <f t="shared" si="377"/>
        <v>2.8683659376842656E-7</v>
      </c>
      <c r="AP558" s="8">
        <f t="shared" si="377"/>
        <v>2.2363419916436641E-7</v>
      </c>
      <c r="AQ558" s="8">
        <f t="shared" si="377"/>
        <v>1.7422346527121725E-7</v>
      </c>
      <c r="AR558" s="8">
        <f t="shared" si="377"/>
        <v>1.3563061334249031E-7</v>
      </c>
      <c r="AS558" s="8">
        <f t="shared" si="377"/>
        <v>1.0551347872712364E-7</v>
      </c>
      <c r="AT558" s="8">
        <f t="shared" si="377"/>
        <v>8.2029966025804842E-8</v>
      </c>
      <c r="AU558" s="8">
        <f t="shared" si="377"/>
        <v>6.373318210374906E-8</v>
      </c>
      <c r="AV558" s="8">
        <f t="shared" si="377"/>
        <v>4.9488038669633052E-8</v>
      </c>
      <c r="AW558" s="8">
        <f t="shared" si="377"/>
        <v>3.840507458090523E-8</v>
      </c>
      <c r="AX558" s="8">
        <f t="shared" si="377"/>
        <v>2.9788047614473285E-8</v>
      </c>
      <c r="AY558" s="8">
        <f t="shared" si="377"/>
        <v>2.3092506912038264E-8</v>
      </c>
      <c r="AZ558" s="8">
        <f t="shared" si="377"/>
        <v>1.7893100689087785E-8</v>
      </c>
      <c r="BA558" s="8">
        <f t="shared" si="377"/>
        <v>1.3857817503248723E-8</v>
      </c>
      <c r="BB558" s="8">
        <f t="shared" si="377"/>
        <v>1.0727719830600033E-8</v>
      </c>
      <c r="BC558" s="8">
        <f t="shared" si="377"/>
        <v>8.3010202072530497E-9</v>
      </c>
      <c r="BD558" s="8">
        <f t="shared" si="377"/>
        <v>6.4205850174467464E-9</v>
      </c>
      <c r="BE558" s="8">
        <f t="shared" si="377"/>
        <v>4.964139512089126E-9</v>
      </c>
      <c r="BF558" s="8">
        <f t="shared" si="377"/>
        <v>3.8365984903628439E-9</v>
      </c>
      <c r="BG558" s="8">
        <f t="shared" si="377"/>
        <v>2.9640674567660931E-9</v>
      </c>
      <c r="BH558" s="8">
        <f t="shared" si="377"/>
        <v>2.289154889440561E-9</v>
      </c>
      <c r="BI558" s="8">
        <f t="shared" si="377"/>
        <v>1.7673123581625365E-9</v>
      </c>
      <c r="BJ558" s="8">
        <f t="shared" si="377"/>
        <v>1.3639795450778795E-9</v>
      </c>
      <c r="BK558" s="8">
        <f t="shared" si="377"/>
        <v>1.0523589325827652E-9</v>
      </c>
      <c r="BL558" s="8">
        <f t="shared" si="377"/>
        <v>8.1168259845734552E-10</v>
      </c>
      <c r="BM558" s="8">
        <f t="shared" si="377"/>
        <v>6.2586326152085168E-10</v>
      </c>
      <c r="BN558" s="8">
        <f t="shared" si="377"/>
        <v>4.8244510396556508E-10</v>
      </c>
      <c r="BO558" s="8">
        <f t="shared" si="368"/>
        <v>1.6152020001439921E-9</v>
      </c>
      <c r="BP558" s="8">
        <f t="shared" si="366"/>
        <v>1.726562811767226E-3</v>
      </c>
    </row>
    <row r="559" spans="7:68">
      <c r="G559" s="8">
        <f t="shared" ref="G559:BO559" si="378">G207*$D207</f>
        <v>2.3536741000827004E-4</v>
      </c>
      <c r="H559" s="8">
        <f t="shared" si="378"/>
        <v>3.5681699357253738E-4</v>
      </c>
      <c r="I559" s="8">
        <f t="shared" si="378"/>
        <v>4.0570092169197496E-4</v>
      </c>
      <c r="J559" s="8">
        <f t="shared" si="378"/>
        <v>4.1002839819002273E-4</v>
      </c>
      <c r="K559" s="8">
        <f t="shared" si="378"/>
        <v>3.8850190728504643E-4</v>
      </c>
      <c r="L559" s="8">
        <f t="shared" si="378"/>
        <v>3.5338133486647824E-4</v>
      </c>
      <c r="M559" s="8">
        <f t="shared" si="378"/>
        <v>3.1250689380025559E-4</v>
      </c>
      <c r="N559" s="8">
        <f t="shared" si="378"/>
        <v>2.7072025771496429E-4</v>
      </c>
      <c r="O559" s="8">
        <f t="shared" si="378"/>
        <v>2.3085669976643578E-4</v>
      </c>
      <c r="P559" s="8">
        <f t="shared" si="378"/>
        <v>1.944326426921759E-4</v>
      </c>
      <c r="Q559" s="8">
        <f t="shared" si="378"/>
        <v>1.6211793747673627E-4</v>
      </c>
      <c r="R559" s="8">
        <f t="shared" si="378"/>
        <v>1.3405679629894482E-4</v>
      </c>
      <c r="S559" s="8">
        <f t="shared" si="378"/>
        <v>1.1008297256081685E-4</v>
      </c>
      <c r="T559" s="8">
        <f t="shared" si="378"/>
        <v>8.9861577293491425E-5</v>
      </c>
      <c r="U559" s="8">
        <f t="shared" si="378"/>
        <v>7.2980438130499812E-5</v>
      </c>
      <c r="V559" s="8">
        <f t="shared" si="378"/>
        <v>5.9007116909780121E-5</v>
      </c>
      <c r="W559" s="8">
        <f t="shared" si="378"/>
        <v>4.7522856781214155E-5</v>
      </c>
      <c r="X559" s="8">
        <f t="shared" si="378"/>
        <v>3.8141285760169765E-5</v>
      </c>
      <c r="Y559" s="8">
        <f t="shared" si="378"/>
        <v>3.0517266528775832E-5</v>
      </c>
      <c r="Z559" s="8">
        <f t="shared" si="378"/>
        <v>2.4349566346117976E-5</v>
      </c>
      <c r="AA559" s="8">
        <f t="shared" si="378"/>
        <v>1.9379819854875292E-5</v>
      </c>
      <c r="AB559" s="8">
        <f t="shared" si="378"/>
        <v>1.5389422661900021E-5</v>
      </c>
      <c r="AC559" s="8">
        <f t="shared" si="378"/>
        <v>1.219541794034386E-5</v>
      </c>
      <c r="AD559" s="8">
        <f t="shared" si="378"/>
        <v>9.6460453552493707E-6</v>
      </c>
      <c r="AE559" s="8">
        <f t="shared" si="378"/>
        <v>7.6163566450823153E-6</v>
      </c>
      <c r="AF559" s="8">
        <f t="shared" si="378"/>
        <v>6.0041262704512911E-6</v>
      </c>
      <c r="AG559" s="8">
        <f t="shared" si="378"/>
        <v>4.7261710865790801E-6</v>
      </c>
      <c r="AH559" s="8">
        <f t="shared" si="378"/>
        <v>3.7151205607983123E-6</v>
      </c>
      <c r="AI559" s="8">
        <f t="shared" si="378"/>
        <v>2.916635005981017E-6</v>
      </c>
      <c r="AJ559" s="8">
        <f t="shared" si="378"/>
        <v>2.2870441391727011E-6</v>
      </c>
      <c r="AK559" s="8">
        <f t="shared" si="378"/>
        <v>1.7913654394093376E-6</v>
      </c>
      <c r="AL559" s="8">
        <f t="shared" si="378"/>
        <v>1.4016567773649322E-6</v>
      </c>
      <c r="AM559" s="8">
        <f t="shared" si="378"/>
        <v>1.0956575821564502E-6</v>
      </c>
      <c r="AN559" s="8">
        <f t="shared" si="378"/>
        <v>8.5567536991927377E-7</v>
      </c>
      <c r="AO559" s="8">
        <f t="shared" si="378"/>
        <v>6.6767845776348042E-7</v>
      </c>
      <c r="AP559" s="8">
        <f t="shared" si="378"/>
        <v>5.2056027872713866E-7</v>
      </c>
      <c r="AQ559" s="8">
        <f t="shared" si="378"/>
        <v>4.0554537714392587E-7</v>
      </c>
      <c r="AR559" s="8">
        <f t="shared" si="378"/>
        <v>3.1571159576361188E-7</v>
      </c>
      <c r="AS559" s="8">
        <f t="shared" si="378"/>
        <v>2.4560700510431304E-7</v>
      </c>
      <c r="AT559" s="8">
        <f t="shared" si="378"/>
        <v>1.9094370242981464E-7</v>
      </c>
      <c r="AU559" s="8">
        <f t="shared" si="378"/>
        <v>1.4835370960284445E-7</v>
      </c>
      <c r="AV559" s="8">
        <f t="shared" si="378"/>
        <v>1.1519484631502819E-7</v>
      </c>
      <c r="AW559" s="8">
        <f t="shared" si="378"/>
        <v>8.9396686209334017E-8</v>
      </c>
      <c r="AX559" s="8">
        <f t="shared" si="378"/>
        <v>6.9338564615202521E-8</v>
      </c>
      <c r="AY559" s="8">
        <f t="shared" si="378"/>
        <v>5.3753146341467223E-8</v>
      </c>
      <c r="AZ559" s="8">
        <f t="shared" si="378"/>
        <v>4.1650326814095095E-8</v>
      </c>
      <c r="BA559" s="8">
        <f t="shared" si="378"/>
        <v>3.2257272675629381E-8</v>
      </c>
      <c r="BB559" s="8">
        <f t="shared" si="378"/>
        <v>2.4971247000640415E-8</v>
      </c>
      <c r="BC559" s="8">
        <f t="shared" si="378"/>
        <v>1.9322542835370548E-8</v>
      </c>
      <c r="BD559" s="8">
        <f t="shared" si="378"/>
        <v>1.4945395376745789E-8</v>
      </c>
      <c r="BE559" s="8">
        <f t="shared" si="378"/>
        <v>1.1555181889484773E-8</v>
      </c>
      <c r="BF559" s="8">
        <f t="shared" si="378"/>
        <v>8.9305695952143523E-9</v>
      </c>
      <c r="BG559" s="8">
        <f t="shared" si="378"/>
        <v>6.8995519791950238E-9</v>
      </c>
      <c r="BH559" s="8">
        <f t="shared" si="378"/>
        <v>5.3285370115549196E-9</v>
      </c>
      <c r="BI559" s="8">
        <f t="shared" si="378"/>
        <v>4.1138279261430476E-9</v>
      </c>
      <c r="BJ559" s="8">
        <f t="shared" si="378"/>
        <v>3.1749775965258201E-9</v>
      </c>
      <c r="BK559" s="8">
        <f t="shared" si="378"/>
        <v>2.4496086077766886E-9</v>
      </c>
      <c r="BL559" s="8">
        <f t="shared" si="378"/>
        <v>1.8893788216191991E-9</v>
      </c>
      <c r="BM559" s="8">
        <f t="shared" si="378"/>
        <v>1.4568413734561002E-9</v>
      </c>
      <c r="BN559" s="8">
        <f t="shared" si="378"/>
        <v>1.1230024688946346E-9</v>
      </c>
      <c r="BO559" s="8">
        <f t="shared" si="368"/>
        <v>3.7597559154542437E-9</v>
      </c>
      <c r="BP559" s="8">
        <f t="shared" si="366"/>
        <v>4.0189739399959807E-3</v>
      </c>
    </row>
    <row r="560" spans="7:68">
      <c r="G560" s="8">
        <f t="shared" ref="G560:BO560" si="379">G208*$D208</f>
        <v>7.0252571710459496E-5</v>
      </c>
      <c r="H560" s="8">
        <f t="shared" si="379"/>
        <v>1.0636239356963569E-4</v>
      </c>
      <c r="I560" s="8">
        <f t="shared" si="379"/>
        <v>1.2077449789832132E-4</v>
      </c>
      <c r="J560" s="8">
        <f t="shared" si="379"/>
        <v>1.2190172654537232E-4</v>
      </c>
      <c r="K560" s="8">
        <f t="shared" si="379"/>
        <v>1.1534950874355856E-4</v>
      </c>
      <c r="L560" s="8">
        <f t="shared" si="379"/>
        <v>1.047834937426486E-4</v>
      </c>
      <c r="M560" s="8">
        <f t="shared" si="379"/>
        <v>9.2541288890382503E-5</v>
      </c>
      <c r="N560" s="8">
        <f t="shared" si="379"/>
        <v>8.006143507430806E-5</v>
      </c>
      <c r="O560" s="8">
        <f t="shared" si="379"/>
        <v>6.8182319645157584E-5</v>
      </c>
      <c r="P560" s="8">
        <f t="shared" si="379"/>
        <v>5.734890663487144E-5</v>
      </c>
      <c r="Q560" s="8">
        <f t="shared" si="379"/>
        <v>4.7754434554857454E-5</v>
      </c>
      <c r="R560" s="8">
        <f t="shared" si="379"/>
        <v>3.9436480317847731E-5</v>
      </c>
      <c r="S560" s="8">
        <f t="shared" si="379"/>
        <v>3.2341200233994967E-5</v>
      </c>
      <c r="T560" s="8">
        <f t="shared" si="379"/>
        <v>2.6365541544606046E-5</v>
      </c>
      <c r="U560" s="8">
        <f t="shared" si="379"/>
        <v>2.1384337445642982E-5</v>
      </c>
      <c r="V560" s="8">
        <f t="shared" si="379"/>
        <v>1.7267139676108518E-5</v>
      </c>
      <c r="W560" s="8">
        <f t="shared" si="379"/>
        <v>1.388817628074003E-5</v>
      </c>
      <c r="X560" s="8">
        <f t="shared" si="379"/>
        <v>1.1131781764786094E-5</v>
      </c>
      <c r="Y560" s="8">
        <f t="shared" si="379"/>
        <v>8.8949120623843591E-6</v>
      </c>
      <c r="Z560" s="8">
        <f t="shared" si="379"/>
        <v>7.0878404539210088E-6</v>
      </c>
      <c r="AA560" s="8">
        <f t="shared" si="379"/>
        <v>5.6337699847991143E-6</v>
      </c>
      <c r="AB560" s="8">
        <f t="shared" si="379"/>
        <v>4.4678478727068785E-6</v>
      </c>
      <c r="AC560" s="8">
        <f t="shared" si="379"/>
        <v>3.5358954232590671E-6</v>
      </c>
      <c r="AD560" s="8">
        <f t="shared" si="379"/>
        <v>2.7930499152074228E-6</v>
      </c>
      <c r="AE560" s="8">
        <f t="shared" si="379"/>
        <v>2.202436235220853E-6</v>
      </c>
      <c r="AF560" s="8">
        <f t="shared" si="379"/>
        <v>1.7339339992646735E-6</v>
      </c>
      <c r="AG560" s="8">
        <f t="shared" si="379"/>
        <v>1.3630721927296408E-6</v>
      </c>
      <c r="AH560" s="8">
        <f t="shared" si="379"/>
        <v>1.0700621554480544E-6</v>
      </c>
      <c r="AI560" s="8">
        <f t="shared" si="379"/>
        <v>8.3896694637682631E-7</v>
      </c>
      <c r="AJ560" s="8">
        <f t="shared" si="379"/>
        <v>6.569979086971628E-7</v>
      </c>
      <c r="AK560" s="8">
        <f t="shared" si="379"/>
        <v>5.1392566411321092E-7</v>
      </c>
      <c r="AL560" s="8">
        <f t="shared" si="379"/>
        <v>4.0159146088640054E-7</v>
      </c>
      <c r="AM560" s="8">
        <f t="shared" si="379"/>
        <v>3.1350488388759908E-7</v>
      </c>
      <c r="AN560" s="8">
        <f t="shared" si="379"/>
        <v>2.4451480913633407E-7</v>
      </c>
      <c r="AO560" s="8">
        <f t="shared" si="379"/>
        <v>1.9054176082550509E-7</v>
      </c>
      <c r="AP560" s="8">
        <f t="shared" si="379"/>
        <v>1.4836125902904754E-7</v>
      </c>
      <c r="AQ560" s="8">
        <f t="shared" si="379"/>
        <v>1.1542918067068315E-7</v>
      </c>
      <c r="AR560" s="8">
        <f t="shared" si="379"/>
        <v>8.9741508410077594E-8</v>
      </c>
      <c r="AS560" s="8">
        <f t="shared" si="379"/>
        <v>6.9722067178703185E-8</v>
      </c>
      <c r="AT560" s="8">
        <f t="shared" si="379"/>
        <v>5.4132928055670059E-8</v>
      </c>
      <c r="AU560" s="8">
        <f t="shared" si="379"/>
        <v>4.2003092201595792E-8</v>
      </c>
      <c r="AV560" s="8">
        <f t="shared" si="379"/>
        <v>3.2571861303842359E-8</v>
      </c>
      <c r="AW560" s="8">
        <f t="shared" si="379"/>
        <v>2.5243968030985065E-8</v>
      </c>
      <c r="AX560" s="8">
        <f t="shared" si="379"/>
        <v>1.9554095050605823E-8</v>
      </c>
      <c r="AY560" s="8">
        <f t="shared" si="379"/>
        <v>1.513886927042926E-8</v>
      </c>
      <c r="AZ560" s="8">
        <f t="shared" si="379"/>
        <v>1.171479346077528E-8</v>
      </c>
      <c r="BA560" s="8">
        <f t="shared" si="379"/>
        <v>9.0608834030635611E-9</v>
      </c>
      <c r="BB560" s="8">
        <f t="shared" si="379"/>
        <v>7.0050267943344141E-9</v>
      </c>
      <c r="BC560" s="8">
        <f t="shared" si="379"/>
        <v>5.4132803933801334E-9</v>
      </c>
      <c r="BD560" s="8">
        <f t="shared" si="379"/>
        <v>4.1814829161109807E-9</v>
      </c>
      <c r="BE560" s="8">
        <f t="shared" si="379"/>
        <v>3.2286902188459334E-9</v>
      </c>
      <c r="BF560" s="8">
        <f t="shared" si="379"/>
        <v>2.4920423877382608E-9</v>
      </c>
      <c r="BG560" s="8">
        <f t="shared" si="379"/>
        <v>1.9227544738162843E-9</v>
      </c>
      <c r="BH560" s="8">
        <f t="shared" si="379"/>
        <v>1.4829878751068314E-9</v>
      </c>
      <c r="BI560" s="8">
        <f t="shared" si="379"/>
        <v>1.143411114445795E-9</v>
      </c>
      <c r="BJ560" s="8">
        <f t="shared" si="379"/>
        <v>8.8129970842883887E-10</v>
      </c>
      <c r="BK560" s="8">
        <f t="shared" si="379"/>
        <v>6.7905716283921369E-10</v>
      </c>
      <c r="BL560" s="8">
        <f t="shared" si="379"/>
        <v>5.2306462792313187E-10</v>
      </c>
      <c r="BM560" s="8">
        <f t="shared" si="379"/>
        <v>4.0278681856777307E-10</v>
      </c>
      <c r="BN560" s="8">
        <f t="shared" si="379"/>
        <v>3.1007758134488572E-10</v>
      </c>
      <c r="BO560" s="8">
        <f t="shared" si="368"/>
        <v>1.0322143743045353E-9</v>
      </c>
      <c r="BP560" s="8">
        <f t="shared" si="366"/>
        <v>1.1897324384703026E-3</v>
      </c>
    </row>
    <row r="561" spans="7:68">
      <c r="G561" s="8">
        <f t="shared" ref="G561:BO561" si="380">G209*$D209</f>
        <v>4.7977366046167462E-5</v>
      </c>
      <c r="H561" s="8">
        <f t="shared" si="380"/>
        <v>7.2637732193897543E-5</v>
      </c>
      <c r="I561" s="8">
        <f t="shared" si="380"/>
        <v>8.248014490617065E-5</v>
      </c>
      <c r="J561" s="8">
        <f t="shared" si="380"/>
        <v>8.3249959591961584E-5</v>
      </c>
      <c r="K561" s="8">
        <f t="shared" si="380"/>
        <v>7.877527426389365E-5</v>
      </c>
      <c r="L561" s="8">
        <f t="shared" si="380"/>
        <v>7.1559459141320989E-5</v>
      </c>
      <c r="M561" s="8">
        <f t="shared" si="380"/>
        <v>6.3198928998310002E-5</v>
      </c>
      <c r="N561" s="8">
        <f t="shared" si="380"/>
        <v>5.4676102001966474E-5</v>
      </c>
      <c r="O561" s="8">
        <f t="shared" si="380"/>
        <v>4.6563535367424689E-5</v>
      </c>
      <c r="P561" s="8">
        <f t="shared" si="380"/>
        <v>3.9165106970156103E-5</v>
      </c>
      <c r="Q561" s="8">
        <f t="shared" si="380"/>
        <v>3.2612784574048991E-5</v>
      </c>
      <c r="R561" s="8">
        <f t="shared" si="380"/>
        <v>2.6932230460969182E-5</v>
      </c>
      <c r="S561" s="8">
        <f t="shared" si="380"/>
        <v>2.2086673330533147E-5</v>
      </c>
      <c r="T561" s="8">
        <f t="shared" si="380"/>
        <v>1.8005735688999251E-5</v>
      </c>
      <c r="U561" s="8">
        <f t="shared" si="380"/>
        <v>1.4603937767756183E-5</v>
      </c>
      <c r="V561" s="8">
        <f t="shared" si="380"/>
        <v>1.1792192949537524E-5</v>
      </c>
      <c r="W561" s="8">
        <f t="shared" si="380"/>
        <v>9.4846081917248988E-6</v>
      </c>
      <c r="X561" s="8">
        <f t="shared" si="380"/>
        <v>7.6021924247319672E-6</v>
      </c>
      <c r="Y561" s="8">
        <f t="shared" si="380"/>
        <v>6.0745740913844398E-6</v>
      </c>
      <c r="Z561" s="8">
        <f t="shared" si="380"/>
        <v>4.8404764075558113E-6</v>
      </c>
      <c r="AA561" s="8">
        <f t="shared" si="380"/>
        <v>3.8474526725457368E-6</v>
      </c>
      <c r="AB561" s="8">
        <f t="shared" si="380"/>
        <v>3.0512131813607949E-6</v>
      </c>
      <c r="AC561" s="8">
        <f t="shared" si="380"/>
        <v>2.4147578500305825E-6</v>
      </c>
      <c r="AD561" s="8">
        <f t="shared" si="380"/>
        <v>1.9074487225806789E-6</v>
      </c>
      <c r="AE561" s="8">
        <f t="shared" si="380"/>
        <v>1.5041027947849729E-6</v>
      </c>
      <c r="AF561" s="8">
        <f t="shared" si="380"/>
        <v>1.1841500482783135E-6</v>
      </c>
      <c r="AG561" s="8">
        <f t="shared" si="380"/>
        <v>9.3087857064463277E-7</v>
      </c>
      <c r="AH561" s="8">
        <f t="shared" si="380"/>
        <v>7.3077415494013469E-7</v>
      </c>
      <c r="AI561" s="8">
        <f t="shared" si="380"/>
        <v>5.7295303655002779E-7</v>
      </c>
      <c r="AJ561" s="8">
        <f t="shared" si="380"/>
        <v>4.4868149862245264E-7</v>
      </c>
      <c r="AK561" s="8">
        <f t="shared" si="380"/>
        <v>3.509736242724367E-7</v>
      </c>
      <c r="AL561" s="8">
        <f t="shared" si="380"/>
        <v>2.7425758304437107E-7</v>
      </c>
      <c r="AM561" s="8">
        <f t="shared" si="380"/>
        <v>2.141008963134823E-7</v>
      </c>
      <c r="AN561" s="8">
        <f t="shared" si="380"/>
        <v>1.6698572331261841E-7</v>
      </c>
      <c r="AO561" s="8">
        <f t="shared" si="380"/>
        <v>1.3012608056375957E-7</v>
      </c>
      <c r="AP561" s="8">
        <f t="shared" si="380"/>
        <v>1.0131988421495931E-7</v>
      </c>
      <c r="AQ561" s="8">
        <f t="shared" si="380"/>
        <v>7.8829684360466534E-8</v>
      </c>
      <c r="AR561" s="8">
        <f t="shared" si="380"/>
        <v>6.1286883792248111E-8</v>
      </c>
      <c r="AS561" s="8">
        <f t="shared" si="380"/>
        <v>4.7615070268382663E-8</v>
      </c>
      <c r="AT561" s="8">
        <f t="shared" si="380"/>
        <v>3.6968828916067353E-8</v>
      </c>
      <c r="AU561" s="8">
        <f t="shared" si="380"/>
        <v>2.8685038576699564E-8</v>
      </c>
      <c r="AV561" s="8">
        <f t="shared" si="380"/>
        <v>2.224419796359966E-8</v>
      </c>
      <c r="AW561" s="8">
        <f t="shared" si="380"/>
        <v>1.7239783045550776E-8</v>
      </c>
      <c r="AX561" s="8">
        <f t="shared" si="380"/>
        <v>1.335401613212105E-8</v>
      </c>
      <c r="AY561" s="8">
        <f t="shared" si="380"/>
        <v>1.0338739989561446E-8</v>
      </c>
      <c r="AZ561" s="8">
        <f t="shared" si="380"/>
        <v>8.0003467537001917E-9</v>
      </c>
      <c r="BA561" s="8">
        <f t="shared" si="380"/>
        <v>6.1879203728238958E-9</v>
      </c>
      <c r="BB561" s="8">
        <f t="shared" si="380"/>
        <v>4.7839207375942343E-9</v>
      </c>
      <c r="BC561" s="8">
        <f t="shared" si="380"/>
        <v>3.6968744149913103E-9</v>
      </c>
      <c r="BD561" s="8">
        <f t="shared" si="380"/>
        <v>2.8556468695392063E-9</v>
      </c>
      <c r="BE561" s="8">
        <f t="shared" si="380"/>
        <v>2.2049591738460032E-9</v>
      </c>
      <c r="BF561" s="8">
        <f t="shared" si="380"/>
        <v>1.7018826062602757E-9</v>
      </c>
      <c r="BG561" s="8">
        <f t="shared" si="380"/>
        <v>1.3131006162647793E-9</v>
      </c>
      <c r="BH561" s="8">
        <f t="shared" si="380"/>
        <v>1.0127722073900313E-9</v>
      </c>
      <c r="BI561" s="8">
        <f t="shared" si="380"/>
        <v>7.8086612693859167E-10</v>
      </c>
      <c r="BJ561" s="8">
        <f t="shared" si="380"/>
        <v>6.0186321551237778E-10</v>
      </c>
      <c r="BK561" s="8">
        <f t="shared" si="380"/>
        <v>4.6374635510970687E-10</v>
      </c>
      <c r="BL561" s="8">
        <f t="shared" si="380"/>
        <v>3.5721486784994374E-10</v>
      </c>
      <c r="BM561" s="8">
        <f t="shared" si="380"/>
        <v>2.7507392487555235E-10</v>
      </c>
      <c r="BN561" s="8">
        <f t="shared" si="380"/>
        <v>2.1176029945504389E-10</v>
      </c>
      <c r="BO561" s="8">
        <f t="shared" si="368"/>
        <v>7.0492688997256941E-10</v>
      </c>
      <c r="BP561" s="8">
        <f t="shared" si="366"/>
        <v>8.1250020188215766E-4</v>
      </c>
    </row>
    <row r="562" spans="7:68">
      <c r="G562" s="8">
        <f t="shared" ref="G562:BO562" si="381">G210*$D210</f>
        <v>2.2458917922899462E-5</v>
      </c>
      <c r="H562" s="8">
        <f t="shared" si="381"/>
        <v>3.3957883899423984E-5</v>
      </c>
      <c r="I562" s="8">
        <f t="shared" si="381"/>
        <v>3.8508240341946795E-5</v>
      </c>
      <c r="J562" s="8">
        <f t="shared" si="381"/>
        <v>3.8816306264682373E-5</v>
      </c>
      <c r="K562" s="8">
        <f t="shared" si="381"/>
        <v>3.6681409420124847E-5</v>
      </c>
      <c r="L562" s="8">
        <f t="shared" si="381"/>
        <v>3.3277374625937266E-5</v>
      </c>
      <c r="M562" s="8">
        <f t="shared" si="381"/>
        <v>2.935064442007667E-5</v>
      </c>
      <c r="N562" s="8">
        <f t="shared" si="381"/>
        <v>2.5358956778946245E-5</v>
      </c>
      <c r="O562" s="8">
        <f t="shared" si="381"/>
        <v>2.1567792740493782E-5</v>
      </c>
      <c r="P562" s="8">
        <f t="shared" si="381"/>
        <v>1.8116945902014776E-5</v>
      </c>
      <c r="Q562" s="8">
        <f t="shared" si="381"/>
        <v>1.5066052212115492E-5</v>
      </c>
      <c r="R562" s="8">
        <f t="shared" si="381"/>
        <v>1.2425384151664703E-5</v>
      </c>
      <c r="S562" s="8">
        <f t="shared" si="381"/>
        <v>1.0176389620213394E-5</v>
      </c>
      <c r="T562" s="8">
        <f t="shared" si="381"/>
        <v>8.2851467492568108E-6</v>
      </c>
      <c r="U562" s="8">
        <f t="shared" si="381"/>
        <v>6.710968866898016E-6</v>
      </c>
      <c r="V562" s="8">
        <f t="shared" si="381"/>
        <v>5.4117252942665611E-6</v>
      </c>
      <c r="W562" s="8">
        <f t="shared" si="381"/>
        <v>4.3469683426196162E-6</v>
      </c>
      <c r="X562" s="8">
        <f t="shared" si="381"/>
        <v>3.4796203062569253E-6</v>
      </c>
      <c r="Y562" s="8">
        <f t="shared" si="381"/>
        <v>2.7767370043930271E-6</v>
      </c>
      <c r="Z562" s="8">
        <f t="shared" si="381"/>
        <v>2.2096980792853986E-6</v>
      </c>
      <c r="AA562" s="8">
        <f t="shared" si="381"/>
        <v>1.7540583353367494E-6</v>
      </c>
      <c r="AB562" s="8">
        <f t="shared" si="381"/>
        <v>1.3892142015867058E-6</v>
      </c>
      <c r="AC562" s="8">
        <f t="shared" si="381"/>
        <v>1.0979843880540742E-6</v>
      </c>
      <c r="AD562" s="8">
        <f t="shared" si="381"/>
        <v>8.6616646681970128E-7</v>
      </c>
      <c r="AE562" s="8">
        <f t="shared" si="381"/>
        <v>6.8210609262051471E-7</v>
      </c>
      <c r="AF562" s="8">
        <f t="shared" si="381"/>
        <v>5.3629909426195357E-7</v>
      </c>
      <c r="AG562" s="8">
        <f t="shared" si="381"/>
        <v>4.2103604277211522E-7</v>
      </c>
      <c r="AH562" s="8">
        <f t="shared" si="381"/>
        <v>3.3009225753333837E-7</v>
      </c>
      <c r="AI562" s="8">
        <f t="shared" si="381"/>
        <v>2.5846223764860401E-7</v>
      </c>
      <c r="AJ562" s="8">
        <f t="shared" si="381"/>
        <v>2.0213529482311505E-7</v>
      </c>
      <c r="AK562" s="8">
        <f t="shared" si="381"/>
        <v>1.5790809231581751E-7</v>
      </c>
      <c r="AL562" s="8">
        <f t="shared" si="381"/>
        <v>1.2322943771949217E-7</v>
      </c>
      <c r="AM562" s="8">
        <f t="shared" si="381"/>
        <v>9.6072750382059104E-8</v>
      </c>
      <c r="AN562" s="8">
        <f t="shared" si="381"/>
        <v>7.4831938661225674E-8</v>
      </c>
      <c r="AO562" s="8">
        <f t="shared" si="381"/>
        <v>5.8236855793412695E-8</v>
      </c>
      <c r="AP562" s="8">
        <f t="shared" si="381"/>
        <v>4.5284979064957707E-8</v>
      </c>
      <c r="AQ562" s="8">
        <f t="shared" si="381"/>
        <v>3.5186428733472152E-8</v>
      </c>
      <c r="AR562" s="8">
        <f t="shared" si="381"/>
        <v>2.7319884450140213E-8</v>
      </c>
      <c r="AS562" s="8">
        <f t="shared" si="381"/>
        <v>2.1197354555998265E-8</v>
      </c>
      <c r="AT562" s="8">
        <f t="shared" si="381"/>
        <v>1.6436102609574042E-8</v>
      </c>
      <c r="AU562" s="8">
        <f t="shared" si="381"/>
        <v>1.2736335912158925E-8</v>
      </c>
      <c r="AV562" s="8">
        <f t="shared" si="381"/>
        <v>9.8635155581187844E-9</v>
      </c>
      <c r="AW562" s="8">
        <f t="shared" si="381"/>
        <v>7.6343610419839391E-9</v>
      </c>
      <c r="AX562" s="8">
        <f t="shared" si="381"/>
        <v>5.90579966745474E-9</v>
      </c>
      <c r="AY562" s="8">
        <f t="shared" si="381"/>
        <v>4.5662569247002328E-9</v>
      </c>
      <c r="AZ562" s="8">
        <f t="shared" si="381"/>
        <v>3.5288033514083398E-9</v>
      </c>
      <c r="BA562" s="8">
        <f t="shared" si="381"/>
        <v>2.7257704496139378E-9</v>
      </c>
      <c r="BB562" s="8">
        <f t="shared" si="381"/>
        <v>2.104526767565757E-9</v>
      </c>
      <c r="BC562" s="8">
        <f t="shared" si="381"/>
        <v>1.6241685328688731E-9</v>
      </c>
      <c r="BD562" s="8">
        <f t="shared" si="381"/>
        <v>1.2529300110702739E-9</v>
      </c>
      <c r="BE562" s="8">
        <f t="shared" si="381"/>
        <v>9.6615939013650969E-10</v>
      </c>
      <c r="BF562" s="8">
        <f t="shared" si="381"/>
        <v>7.447383910793424E-10</v>
      </c>
      <c r="BG562" s="8">
        <f t="shared" si="381"/>
        <v>5.7384957411090565E-10</v>
      </c>
      <c r="BH562" s="8">
        <f t="shared" si="381"/>
        <v>4.4201575497176636E-10</v>
      </c>
      <c r="BI562" s="8">
        <f t="shared" si="381"/>
        <v>3.403521313282601E-10</v>
      </c>
      <c r="BJ562" s="8">
        <f t="shared" si="381"/>
        <v>2.619845060347858E-10</v>
      </c>
      <c r="BK562" s="8">
        <f t="shared" si="381"/>
        <v>2.0159707739376769E-10</v>
      </c>
      <c r="BL562" s="8">
        <f t="shared" si="381"/>
        <v>1.5508120437827938E-10</v>
      </c>
      <c r="BM562" s="8">
        <f t="shared" si="381"/>
        <v>1.1926279379463402E-10</v>
      </c>
      <c r="BN562" s="8">
        <f t="shared" si="381"/>
        <v>9.1690852991942385E-11</v>
      </c>
      <c r="BO562" s="8">
        <f t="shared" si="368"/>
        <v>3.0349647675651653E-10</v>
      </c>
      <c r="BP562" s="8">
        <f t="shared" si="366"/>
        <v>3.7723226037915245E-4</v>
      </c>
    </row>
    <row r="563" spans="7:68">
      <c r="G563" s="8">
        <f t="shared" ref="G563:BO563" si="382">G211*$D211</f>
        <v>9.9216633054277964E-5</v>
      </c>
      <c r="H563" s="8">
        <f t="shared" si="382"/>
        <v>1.4961868264585119E-4</v>
      </c>
      <c r="I563" s="8">
        <f t="shared" si="382"/>
        <v>1.6921873007245768E-4</v>
      </c>
      <c r="J563" s="8">
        <f t="shared" si="382"/>
        <v>1.7012122996617747E-4</v>
      </c>
      <c r="K563" s="8">
        <f t="shared" si="382"/>
        <v>1.6033925924312229E-4</v>
      </c>
      <c r="L563" s="8">
        <f t="shared" si="382"/>
        <v>1.4507496176317705E-4</v>
      </c>
      <c r="M563" s="8">
        <f t="shared" si="382"/>
        <v>1.2761760803100806E-4</v>
      </c>
      <c r="N563" s="8">
        <f t="shared" si="382"/>
        <v>1.0996991594900581E-4</v>
      </c>
      <c r="O563" s="8">
        <f t="shared" si="382"/>
        <v>9.3281981203744194E-5</v>
      </c>
      <c r="P563" s="8">
        <f t="shared" si="382"/>
        <v>7.8149570919581237E-5</v>
      </c>
      <c r="Q563" s="8">
        <f t="shared" si="382"/>
        <v>6.4817254120700678E-5</v>
      </c>
      <c r="R563" s="8">
        <f t="shared" si="382"/>
        <v>5.331513775309999E-5</v>
      </c>
      <c r="S563" s="8">
        <f t="shared" si="382"/>
        <v>4.3549581687990513E-5</v>
      </c>
      <c r="T563" s="8">
        <f t="shared" si="382"/>
        <v>3.5362260330648292E-5</v>
      </c>
      <c r="U563" s="8">
        <f t="shared" si="382"/>
        <v>2.8567654595688014E-5</v>
      </c>
      <c r="V563" s="8">
        <f t="shared" si="382"/>
        <v>2.297601233615868E-5</v>
      </c>
      <c r="W563" s="8">
        <f t="shared" si="382"/>
        <v>1.8406657882805124E-5</v>
      </c>
      <c r="X563" s="8">
        <f t="shared" si="382"/>
        <v>1.4695009457966537E-5</v>
      </c>
      <c r="Y563" s="8">
        <f t="shared" si="382"/>
        <v>1.1695594749712703E-5</v>
      </c>
      <c r="Z563" s="8">
        <f t="shared" si="382"/>
        <v>9.2826088855614505E-6</v>
      </c>
      <c r="AA563" s="8">
        <f t="shared" si="382"/>
        <v>7.3490414546990005E-6</v>
      </c>
      <c r="AB563" s="8">
        <f t="shared" si="382"/>
        <v>5.8050428405022396E-6</v>
      </c>
      <c r="AC563" s="8">
        <f t="shared" si="382"/>
        <v>4.5759569518177198E-6</v>
      </c>
      <c r="AD563" s="8">
        <f t="shared" si="382"/>
        <v>3.6002833478301502E-6</v>
      </c>
      <c r="AE563" s="8">
        <f t="shared" si="382"/>
        <v>2.8277225461082642E-6</v>
      </c>
      <c r="AF563" s="8">
        <f t="shared" si="382"/>
        <v>2.2173869117562566E-6</v>
      </c>
      <c r="AG563" s="8">
        <f t="shared" si="382"/>
        <v>1.7362139519051488E-6</v>
      </c>
      <c r="AH563" s="8">
        <f t="shared" si="382"/>
        <v>1.3575907019489447E-6</v>
      </c>
      <c r="AI563" s="8">
        <f t="shared" si="382"/>
        <v>1.0601813674577009E-6</v>
      </c>
      <c r="AJ563" s="8">
        <f t="shared" si="382"/>
        <v>8.2694146661700669E-7</v>
      </c>
      <c r="AK563" s="8">
        <f t="shared" si="382"/>
        <v>6.4429766135686388E-7</v>
      </c>
      <c r="AL563" s="8">
        <f t="shared" si="382"/>
        <v>5.0147141849091654E-7</v>
      </c>
      <c r="AM563" s="8">
        <f t="shared" si="382"/>
        <v>3.8992536984034333E-7</v>
      </c>
      <c r="AN563" s="8">
        <f t="shared" si="382"/>
        <v>3.0291293276445581E-7</v>
      </c>
      <c r="AO563" s="8">
        <f t="shared" si="382"/>
        <v>2.3511389104864679E-7</v>
      </c>
      <c r="AP563" s="8">
        <f t="shared" si="382"/>
        <v>1.8234089881784192E-7</v>
      </c>
      <c r="AQ563" s="8">
        <f t="shared" si="382"/>
        <v>1.4130406653389316E-7</v>
      </c>
      <c r="AR563" s="8">
        <f t="shared" si="382"/>
        <v>1.0942281390078667E-7</v>
      </c>
      <c r="AS563" s="8">
        <f t="shared" si="382"/>
        <v>8.4675980672803515E-8</v>
      </c>
      <c r="AT563" s="8">
        <f t="shared" si="382"/>
        <v>6.5482758386968048E-8</v>
      </c>
      <c r="AU563" s="8">
        <f t="shared" si="382"/>
        <v>5.0608349819368257E-8</v>
      </c>
      <c r="AV563" s="8">
        <f t="shared" si="382"/>
        <v>3.9089395660481806E-8</v>
      </c>
      <c r="AW563" s="8">
        <f t="shared" si="382"/>
        <v>3.0175152050098603E-8</v>
      </c>
      <c r="AX563" s="8">
        <f t="shared" si="382"/>
        <v>2.3281182428234212E-8</v>
      </c>
      <c r="AY563" s="8">
        <f t="shared" si="382"/>
        <v>1.795296635886334E-8</v>
      </c>
      <c r="AZ563" s="8">
        <f t="shared" si="382"/>
        <v>1.3837348559795912E-8</v>
      </c>
      <c r="BA563" s="8">
        <f t="shared" si="382"/>
        <v>1.0660173005696688E-8</v>
      </c>
      <c r="BB563" s="8">
        <f t="shared" si="382"/>
        <v>8.2087868387696682E-9</v>
      </c>
      <c r="BC563" s="8">
        <f t="shared" si="382"/>
        <v>6.3183716363580051E-9</v>
      </c>
      <c r="BD563" s="8">
        <f t="shared" si="382"/>
        <v>4.8612777691978939E-9</v>
      </c>
      <c r="BE563" s="8">
        <f t="shared" si="382"/>
        <v>3.7387115067347162E-9</v>
      </c>
      <c r="BF563" s="8">
        <f t="shared" si="382"/>
        <v>2.8742627599226423E-9</v>
      </c>
      <c r="BG563" s="8">
        <f t="shared" si="382"/>
        <v>2.2088709310005509E-9</v>
      </c>
      <c r="BH563" s="8">
        <f t="shared" si="382"/>
        <v>1.6969129967286496E-9</v>
      </c>
      <c r="BI563" s="8">
        <f t="shared" si="382"/>
        <v>1.3031663328580945E-9</v>
      </c>
      <c r="BJ563" s="8">
        <f t="shared" si="382"/>
        <v>1.0004526407018216E-9</v>
      </c>
      <c r="BK563" s="8">
        <f t="shared" si="382"/>
        <v>7.6781167128719442E-10</v>
      </c>
      <c r="BL563" s="8">
        <f t="shared" si="382"/>
        <v>5.8908666681985237E-10</v>
      </c>
      <c r="BM563" s="8">
        <f t="shared" si="382"/>
        <v>4.518294734508268E-10</v>
      </c>
      <c r="BN563" s="8">
        <f t="shared" si="382"/>
        <v>3.4645365049009164E-10</v>
      </c>
      <c r="BO563" s="8">
        <f t="shared" si="368"/>
        <v>1.1338385950618313E-9</v>
      </c>
      <c r="BP563" s="8">
        <f t="shared" si="366"/>
        <v>1.6395096245439475E-3</v>
      </c>
    </row>
    <row r="564" spans="7:68">
      <c r="G564" s="8">
        <f t="shared" ref="G564:BO564" si="383">G212*$D212</f>
        <v>1.2493013943095919E-5</v>
      </c>
      <c r="H564" s="8">
        <f t="shared" si="383"/>
        <v>1.8789492970416261E-5</v>
      </c>
      <c r="I564" s="8">
        <f t="shared" si="383"/>
        <v>2.1194548070629544E-5</v>
      </c>
      <c r="J564" s="8">
        <f t="shared" si="383"/>
        <v>2.1251066865484555E-5</v>
      </c>
      <c r="K564" s="8">
        <f t="shared" si="383"/>
        <v>1.9976002853555482E-5</v>
      </c>
      <c r="L564" s="8">
        <f t="shared" si="383"/>
        <v>1.8026344975048466E-5</v>
      </c>
      <c r="M564" s="8">
        <f t="shared" si="383"/>
        <v>1.5815113324775857E-5</v>
      </c>
      <c r="N564" s="8">
        <f t="shared" si="383"/>
        <v>1.3591960251693076E-5</v>
      </c>
      <c r="O564" s="8">
        <f t="shared" si="383"/>
        <v>1.1498798372932342E-5</v>
      </c>
      <c r="P564" s="8">
        <f t="shared" si="383"/>
        <v>9.6078848627168019E-6</v>
      </c>
      <c r="Q564" s="8">
        <f t="shared" si="383"/>
        <v>7.9476423584393387E-6</v>
      </c>
      <c r="R564" s="8">
        <f t="shared" si="383"/>
        <v>6.5199567856869629E-6</v>
      </c>
      <c r="S564" s="8">
        <f t="shared" si="383"/>
        <v>5.3115914614063119E-6</v>
      </c>
      <c r="T564" s="8">
        <f t="shared" si="383"/>
        <v>4.301571915821973E-6</v>
      </c>
      <c r="U564" s="8">
        <f t="shared" si="383"/>
        <v>3.4658379436051331E-6</v>
      </c>
      <c r="V564" s="8">
        <f t="shared" si="383"/>
        <v>2.7800641424971304E-6</v>
      </c>
      <c r="W564" s="8">
        <f t="shared" si="383"/>
        <v>2.2212712498552068E-6</v>
      </c>
      <c r="X564" s="8">
        <f t="shared" si="383"/>
        <v>1.7686545669435342E-6</v>
      </c>
      <c r="Y564" s="8">
        <f t="shared" si="383"/>
        <v>1.4039186918049565E-6</v>
      </c>
      <c r="Z564" s="8">
        <f t="shared" si="383"/>
        <v>1.1113124802498184E-6</v>
      </c>
      <c r="AA564" s="8">
        <f t="shared" si="383"/>
        <v>8.7749233440525646E-7</v>
      </c>
      <c r="AB564" s="8">
        <f t="shared" si="383"/>
        <v>6.9129681811431255E-7</v>
      </c>
      <c r="AC564" s="8">
        <f t="shared" si="383"/>
        <v>5.4348498936841585E-7</v>
      </c>
      <c r="AD564" s="8">
        <f t="shared" si="383"/>
        <v>4.2647030817918123E-7</v>
      </c>
      <c r="AE564" s="8">
        <f t="shared" si="383"/>
        <v>3.3406840807369199E-7</v>
      </c>
      <c r="AF564" s="8">
        <f t="shared" si="383"/>
        <v>2.6126822058627302E-7</v>
      </c>
      <c r="AG564" s="8">
        <f t="shared" si="383"/>
        <v>2.0403038272244951E-7</v>
      </c>
      <c r="AH564" s="8">
        <f t="shared" si="383"/>
        <v>1.5911347180014432E-7</v>
      </c>
      <c r="AI564" s="8">
        <f t="shared" si="383"/>
        <v>1.2392666403634096E-7</v>
      </c>
      <c r="AJ564" s="8">
        <f t="shared" si="383"/>
        <v>9.6406397953788011E-8</v>
      </c>
      <c r="AK564" s="8">
        <f t="shared" si="383"/>
        <v>7.4914198303290214E-8</v>
      </c>
      <c r="AL564" s="8">
        <f t="shared" si="383"/>
        <v>5.8152750579689534E-8</v>
      </c>
      <c r="AM564" s="8">
        <f t="shared" si="383"/>
        <v>4.5097458074549226E-8</v>
      </c>
      <c r="AN564" s="8">
        <f t="shared" si="383"/>
        <v>3.4940963880305295E-8</v>
      </c>
      <c r="AO564" s="8">
        <f t="shared" si="383"/>
        <v>2.7048416744989275E-8</v>
      </c>
      <c r="AP564" s="8">
        <f t="shared" si="383"/>
        <v>2.0921563946295703E-8</v>
      </c>
      <c r="AQ564" s="8">
        <f t="shared" si="383"/>
        <v>1.6170044312270322E-8</v>
      </c>
      <c r="AR564" s="8">
        <f t="shared" si="383"/>
        <v>1.2488518547768561E-8</v>
      </c>
      <c r="AS564" s="8">
        <f t="shared" si="383"/>
        <v>9.6385071570777994E-9</v>
      </c>
      <c r="AT564" s="8">
        <f t="shared" si="383"/>
        <v>7.4340075714076962E-9</v>
      </c>
      <c r="AU564" s="8">
        <f t="shared" si="383"/>
        <v>5.7301330360410518E-9</v>
      </c>
      <c r="AV564" s="8">
        <f t="shared" si="383"/>
        <v>4.4141590685444051E-9</v>
      </c>
      <c r="AW564" s="8">
        <f t="shared" si="383"/>
        <v>3.3984820866774256E-9</v>
      </c>
      <c r="AX564" s="8">
        <f t="shared" si="383"/>
        <v>2.6150924484647129E-9</v>
      </c>
      <c r="AY564" s="8">
        <f t="shared" si="383"/>
        <v>2.0112438285464969E-9</v>
      </c>
      <c r="AZ564" s="8">
        <f t="shared" si="383"/>
        <v>1.546065478157343E-9</v>
      </c>
      <c r="BA564" s="8">
        <f t="shared" si="383"/>
        <v>1.1879160491302855E-9</v>
      </c>
      <c r="BB564" s="8">
        <f t="shared" si="383"/>
        <v>9.1231952573205925E-10</v>
      </c>
      <c r="BC564" s="8">
        <f t="shared" si="383"/>
        <v>7.00357289253644E-10</v>
      </c>
      <c r="BD564" s="8">
        <f t="shared" si="383"/>
        <v>5.3741702195789831E-10</v>
      </c>
      <c r="BE564" s="8">
        <f t="shared" si="383"/>
        <v>4.1222035252258624E-10</v>
      </c>
      <c r="BF564" s="8">
        <f t="shared" si="383"/>
        <v>3.1606793460869051E-10</v>
      </c>
      <c r="BG564" s="8">
        <f t="shared" si="383"/>
        <v>2.4225391541853781E-10</v>
      </c>
      <c r="BH564" s="8">
        <f t="shared" si="383"/>
        <v>1.8561220749652802E-10</v>
      </c>
      <c r="BI564" s="8">
        <f t="shared" si="383"/>
        <v>1.421652018899333E-10</v>
      </c>
      <c r="BJ564" s="8">
        <f t="shared" si="383"/>
        <v>1.088520178543431E-10</v>
      </c>
      <c r="BK564" s="8">
        <f t="shared" si="383"/>
        <v>8.33184445233672E-11</v>
      </c>
      <c r="BL564" s="8">
        <f t="shared" si="383"/>
        <v>6.3754689058441821E-11</v>
      </c>
      <c r="BM564" s="8">
        <f t="shared" si="383"/>
        <v>4.8770138692154246E-11</v>
      </c>
      <c r="BN564" s="8">
        <f t="shared" si="383"/>
        <v>3.7296756911694907E-11</v>
      </c>
      <c r="BO564" s="8">
        <f t="shared" si="368"/>
        <v>1.2069375428008962E-10</v>
      </c>
      <c r="BP564" s="8">
        <f t="shared" si="366"/>
        <v>2.0312510600850763E-4</v>
      </c>
    </row>
    <row r="565" spans="7:68">
      <c r="G565" s="8">
        <f t="shared" ref="G565:BO565" si="384">G213*$D213</f>
        <v>6.117069773515371E-5</v>
      </c>
      <c r="H565" s="8">
        <f t="shared" si="384"/>
        <v>9.1878387998200873E-5</v>
      </c>
      <c r="I565" s="8">
        <f t="shared" si="384"/>
        <v>1.0350100407997328E-4</v>
      </c>
      <c r="J565" s="8">
        <f t="shared" si="384"/>
        <v>1.0363900541874656E-4</v>
      </c>
      <c r="K565" s="8">
        <f t="shared" si="384"/>
        <v>9.7291116336848332E-5</v>
      </c>
      <c r="L565" s="8">
        <f t="shared" si="384"/>
        <v>8.7678754042767729E-5</v>
      </c>
      <c r="M565" s="8">
        <f t="shared" si="384"/>
        <v>7.6821201667138326E-5</v>
      </c>
      <c r="N565" s="8">
        <f t="shared" si="384"/>
        <v>6.5934539945166712E-5</v>
      </c>
      <c r="O565" s="8">
        <f t="shared" si="384"/>
        <v>5.5706444436172731E-5</v>
      </c>
      <c r="P565" s="8">
        <f t="shared" si="384"/>
        <v>4.6483933079517462E-5</v>
      </c>
      <c r="Q565" s="8">
        <f t="shared" si="384"/>
        <v>3.8400377116989388E-5</v>
      </c>
      <c r="R565" s="8">
        <f t="shared" si="384"/>
        <v>3.1460381688937117E-5</v>
      </c>
      <c r="S565" s="8">
        <f t="shared" si="384"/>
        <v>2.5595642202424419E-5</v>
      </c>
      <c r="T565" s="8">
        <f t="shared" si="384"/>
        <v>2.0700967855099263E-5</v>
      </c>
      <c r="U565" s="8">
        <f t="shared" si="384"/>
        <v>1.665688592054951E-5</v>
      </c>
      <c r="V565" s="8">
        <f t="shared" si="384"/>
        <v>1.3343276081421527E-5</v>
      </c>
      <c r="W565" s="8">
        <f t="shared" si="384"/>
        <v>1.064710035821929E-5</v>
      </c>
      <c r="X565" s="8">
        <f t="shared" si="384"/>
        <v>8.4663236848475493E-6</v>
      </c>
      <c r="Y565" s="8">
        <f t="shared" si="384"/>
        <v>6.711442925504982E-6</v>
      </c>
      <c r="Z565" s="8">
        <f t="shared" si="384"/>
        <v>5.3055722495307806E-6</v>
      </c>
      <c r="AA565" s="8">
        <f t="shared" si="384"/>
        <v>4.1837089973674977E-6</v>
      </c>
      <c r="AB565" s="8">
        <f t="shared" si="384"/>
        <v>3.291582859738371E-6</v>
      </c>
      <c r="AC565" s="8">
        <f t="shared" si="384"/>
        <v>2.5843413971027677E-6</v>
      </c>
      <c r="AD565" s="8">
        <f t="shared" si="384"/>
        <v>2.0252247539730558E-6</v>
      </c>
      <c r="AE565" s="8">
        <f t="shared" si="384"/>
        <v>1.5843164481601716E-6</v>
      </c>
      <c r="AF565" s="8">
        <f t="shared" si="384"/>
        <v>1.2374145186710207E-6</v>
      </c>
      <c r="AG565" s="8">
        <f t="shared" si="384"/>
        <v>9.6504054596508783E-7</v>
      </c>
      <c r="AH565" s="8">
        <f t="shared" si="384"/>
        <v>7.5158787409458763E-7</v>
      </c>
      <c r="AI565" s="8">
        <f t="shared" si="384"/>
        <v>5.8460115392521518E-7</v>
      </c>
      <c r="AJ565" s="8">
        <f t="shared" si="384"/>
        <v>4.541746206184516E-7</v>
      </c>
      <c r="AK565" s="8">
        <f t="shared" si="384"/>
        <v>3.5245464475393902E-7</v>
      </c>
      <c r="AL565" s="8">
        <f t="shared" si="384"/>
        <v>2.7323193621698909E-7</v>
      </c>
      <c r="AM565" s="8">
        <f t="shared" si="384"/>
        <v>2.1160959610205129E-7</v>
      </c>
      <c r="AN565" s="8">
        <f t="shared" si="384"/>
        <v>1.6373452808696295E-7</v>
      </c>
      <c r="AO565" s="8">
        <f t="shared" si="384"/>
        <v>1.2658123737546533E-7</v>
      </c>
      <c r="AP565" s="8">
        <f t="shared" si="384"/>
        <v>9.7778580962373718E-8</v>
      </c>
      <c r="AQ565" s="8">
        <f t="shared" si="384"/>
        <v>7.5471484144485514E-8</v>
      </c>
      <c r="AR565" s="8">
        <f t="shared" si="384"/>
        <v>5.8210951743657505E-8</v>
      </c>
      <c r="AS565" s="8">
        <f t="shared" si="384"/>
        <v>4.486685698999959E-8</v>
      </c>
      <c r="AT565" s="8">
        <f t="shared" si="384"/>
        <v>3.4558984204604819E-8</v>
      </c>
      <c r="AU565" s="8">
        <f t="shared" si="384"/>
        <v>2.6602642066099674E-8</v>
      </c>
      <c r="AV565" s="8">
        <f t="shared" si="384"/>
        <v>2.0465866732900389E-8</v>
      </c>
      <c r="AW565" s="8">
        <f t="shared" si="384"/>
        <v>1.5735815104894102E-8</v>
      </c>
      <c r="AX565" s="8">
        <f t="shared" si="384"/>
        <v>1.2092424984328388E-8</v>
      </c>
      <c r="AY565" s="8">
        <f t="shared" si="384"/>
        <v>9.2878068714858599E-9</v>
      </c>
      <c r="AZ565" s="8">
        <f t="shared" si="384"/>
        <v>7.130146137385567E-9</v>
      </c>
      <c r="BA565" s="8">
        <f t="shared" si="384"/>
        <v>5.4711471350282249E-9</v>
      </c>
      <c r="BB565" s="8">
        <f t="shared" si="384"/>
        <v>4.1962534451807967E-9</v>
      </c>
      <c r="BC565" s="8">
        <f t="shared" si="384"/>
        <v>3.2170402193585033E-9</v>
      </c>
      <c r="BD565" s="8">
        <f t="shared" si="384"/>
        <v>2.4653032701410567E-9</v>
      </c>
      <c r="BE565" s="8">
        <f t="shared" si="384"/>
        <v>1.8884716109934519E-9</v>
      </c>
      <c r="BF565" s="8">
        <f t="shared" si="384"/>
        <v>1.4460508500493391E-9</v>
      </c>
      <c r="BG565" s="8">
        <f t="shared" si="384"/>
        <v>1.1068684997021894E-9</v>
      </c>
      <c r="BH565" s="8">
        <f t="shared" si="384"/>
        <v>8.4694236107401104E-10</v>
      </c>
      <c r="BI565" s="8">
        <f t="shared" si="384"/>
        <v>6.4783248563263004E-10</v>
      </c>
      <c r="BJ565" s="8">
        <f t="shared" si="384"/>
        <v>4.9536805483210719E-10</v>
      </c>
      <c r="BK565" s="8">
        <f t="shared" si="384"/>
        <v>3.7866464862853589E-10</v>
      </c>
      <c r="BL565" s="8">
        <f t="shared" si="384"/>
        <v>2.8936622394669767E-10</v>
      </c>
      <c r="BM565" s="8">
        <f t="shared" si="384"/>
        <v>2.21060827876797E-10</v>
      </c>
      <c r="BN565" s="8">
        <f t="shared" si="384"/>
        <v>1.6883052379878766E-10</v>
      </c>
      <c r="BO565" s="8">
        <f t="shared" si="368"/>
        <v>5.4328695557083473E-10</v>
      </c>
      <c r="BP565" s="8">
        <f t="shared" si="366"/>
        <v>9.8660770069545936E-4</v>
      </c>
    </row>
    <row r="566" spans="7:68">
      <c r="G566" s="8">
        <f t="shared" ref="G566:BO566" si="385">G214*$D214</f>
        <v>7.9799196204460027E-5</v>
      </c>
      <c r="H566" s="8">
        <f t="shared" si="385"/>
        <v>1.1969879430669003E-4</v>
      </c>
      <c r="I566" s="8">
        <f t="shared" si="385"/>
        <v>1.3466114359502631E-4</v>
      </c>
      <c r="J566" s="8">
        <f t="shared" si="385"/>
        <v>1.3466114359502631E-4</v>
      </c>
      <c r="K566" s="8">
        <f t="shared" si="385"/>
        <v>1.2624482212033716E-4</v>
      </c>
      <c r="L566" s="8">
        <f t="shared" si="385"/>
        <v>1.1362033990830344E-4</v>
      </c>
      <c r="M566" s="8">
        <f t="shared" si="385"/>
        <v>9.9417797419765514E-5</v>
      </c>
      <c r="N566" s="8">
        <f t="shared" si="385"/>
        <v>8.521525493122758E-5</v>
      </c>
      <c r="O566" s="8">
        <f t="shared" si="385"/>
        <v>7.1900371348223275E-5</v>
      </c>
      <c r="P566" s="8">
        <f t="shared" si="385"/>
        <v>5.9916976123519389E-5</v>
      </c>
      <c r="Q566" s="8">
        <f t="shared" si="385"/>
        <v>4.9431505301903498E-5</v>
      </c>
      <c r="R566" s="8">
        <f t="shared" si="385"/>
        <v>4.0443958883375587E-5</v>
      </c>
      <c r="S566" s="8">
        <f t="shared" si="385"/>
        <v>3.2860716592742664E-5</v>
      </c>
      <c r="T566" s="8">
        <f t="shared" si="385"/>
        <v>2.6541348017215231E-5</v>
      </c>
      <c r="U566" s="8">
        <f t="shared" si="385"/>
        <v>2.1327868942405095E-5</v>
      </c>
      <c r="V566" s="8">
        <f t="shared" si="385"/>
        <v>1.7062295153924078E-5</v>
      </c>
      <c r="W566" s="8">
        <f t="shared" si="385"/>
        <v>1.3596516450783248E-5</v>
      </c>
      <c r="X566" s="8">
        <f t="shared" si="385"/>
        <v>1.0797233652092579E-5</v>
      </c>
      <c r="Y566" s="8">
        <f t="shared" si="385"/>
        <v>8.5478099745732928E-6</v>
      </c>
      <c r="Z566" s="8">
        <f t="shared" si="385"/>
        <v>6.748271032557862E-6</v>
      </c>
      <c r="AA566" s="8">
        <f t="shared" si="385"/>
        <v>5.3142634381393164E-6</v>
      </c>
      <c r="AB566" s="8">
        <f t="shared" si="385"/>
        <v>4.1754927013951771E-6</v>
      </c>
      <c r="AC566" s="8">
        <f t="shared" si="385"/>
        <v>3.2739658681394002E-6</v>
      </c>
      <c r="AD566" s="8">
        <f t="shared" si="385"/>
        <v>2.5622341576743135E-6</v>
      </c>
      <c r="AE566" s="8">
        <f t="shared" si="385"/>
        <v>2.0017454356830571E-6</v>
      </c>
      <c r="AF566" s="8">
        <f t="shared" si="385"/>
        <v>1.5613614398327848E-6</v>
      </c>
      <c r="AG566" s="8">
        <f t="shared" si="385"/>
        <v>1.2160603521774573E-6</v>
      </c>
      <c r="AH566" s="8">
        <f t="shared" si="385"/>
        <v>9.4582471836024459E-7</v>
      </c>
      <c r="AI566" s="8">
        <f t="shared" si="385"/>
        <v>7.3470312944054708E-7</v>
      </c>
      <c r="AJ566" s="8">
        <f t="shared" si="385"/>
        <v>5.7002829008318316E-7</v>
      </c>
      <c r="AK566" s="8">
        <f t="shared" si="385"/>
        <v>4.4177192481446692E-7</v>
      </c>
      <c r="AL566" s="8">
        <f t="shared" si="385"/>
        <v>3.4201697404990985E-7</v>
      </c>
      <c r="AM566" s="8">
        <f t="shared" si="385"/>
        <v>2.6452875336672718E-7</v>
      </c>
      <c r="AN566" s="8">
        <f t="shared" si="385"/>
        <v>2.0440858214701644E-7</v>
      </c>
      <c r="AO566" s="8">
        <f t="shared" si="385"/>
        <v>1.5781544945174062E-7</v>
      </c>
      <c r="AP566" s="8">
        <f t="shared" si="385"/>
        <v>1.217433467199142E-7</v>
      </c>
      <c r="AQ566" s="8">
        <f t="shared" si="385"/>
        <v>9.3843829763267217E-8</v>
      </c>
      <c r="AR566" s="8">
        <f t="shared" si="385"/>
        <v>7.2285112114949052E-8</v>
      </c>
      <c r="AS566" s="8">
        <f t="shared" si="385"/>
        <v>5.5640513930585781E-8</v>
      </c>
      <c r="AT566" s="8">
        <f t="shared" si="385"/>
        <v>4.2800395331219842E-8</v>
      </c>
      <c r="AU566" s="8">
        <f t="shared" si="385"/>
        <v>3.290280391087525E-8</v>
      </c>
      <c r="AV566" s="8">
        <f t="shared" si="385"/>
        <v>2.5278983492501718E-8</v>
      </c>
      <c r="AW566" s="8">
        <f t="shared" si="385"/>
        <v>1.9410648038885249E-8</v>
      </c>
      <c r="AX566" s="8">
        <f t="shared" si="385"/>
        <v>1.4896543843795653E-8</v>
      </c>
      <c r="AY566" s="8">
        <f t="shared" si="385"/>
        <v>1.1426326243820529E-8</v>
      </c>
      <c r="AZ566" s="8">
        <f t="shared" si="385"/>
        <v>8.7601834535957393E-9</v>
      </c>
      <c r="BA566" s="8">
        <f t="shared" si="385"/>
        <v>6.7129666682445624E-9</v>
      </c>
      <c r="BB566" s="8">
        <f t="shared" si="385"/>
        <v>5.141846809719238E-9</v>
      </c>
      <c r="BC566" s="8">
        <f t="shared" si="385"/>
        <v>3.9367264636912921E-9</v>
      </c>
      <c r="BD566" s="8">
        <f t="shared" si="385"/>
        <v>3.0128008650698664E-9</v>
      </c>
      <c r="BE566" s="8">
        <f t="shared" si="385"/>
        <v>2.3047926617784475E-9</v>
      </c>
      <c r="BF566" s="8">
        <f t="shared" si="385"/>
        <v>1.7624885060658719E-9</v>
      </c>
      <c r="BG566" s="8">
        <f t="shared" si="385"/>
        <v>1.3472868868484307E-9</v>
      </c>
      <c r="BH566" s="8">
        <f t="shared" si="385"/>
        <v>1.0295305456105934E-9</v>
      </c>
      <c r="BI566" s="8">
        <f t="shared" si="385"/>
        <v>7.864469445636479E-10</v>
      </c>
      <c r="BJ566" s="8">
        <f t="shared" si="385"/>
        <v>6.0055948493951275E-10</v>
      </c>
      <c r="BK566" s="8">
        <f t="shared" si="385"/>
        <v>4.5846282109221738E-10</v>
      </c>
      <c r="BL566" s="8">
        <f t="shared" si="385"/>
        <v>3.498795213598501E-10</v>
      </c>
      <c r="BM566" s="8">
        <f t="shared" si="385"/>
        <v>2.669339451754029E-10</v>
      </c>
      <c r="BN566" s="8">
        <f t="shared" si="385"/>
        <v>2.0359368699818866E-10</v>
      </c>
      <c r="BO566" s="8">
        <f t="shared" si="368"/>
        <v>6.5149979790353474E-10</v>
      </c>
      <c r="BP566" s="8">
        <f t="shared" si="366"/>
        <v>1.2767864877715625E-3</v>
      </c>
    </row>
    <row r="567" spans="7:68">
      <c r="G567" s="8">
        <f t="shared" ref="G567:BO567" si="386">G215*$D215</f>
        <v>1.5973692381353097E-4</v>
      </c>
      <c r="H567" s="8">
        <f t="shared" si="386"/>
        <v>2.3864696417741528E-4</v>
      </c>
      <c r="I567" s="8">
        <f t="shared" si="386"/>
        <v>2.6740392336079379E-4</v>
      </c>
      <c r="J567" s="8">
        <f t="shared" si="386"/>
        <v>2.6633430766735065E-4</v>
      </c>
      <c r="K567" s="8">
        <f t="shared" si="386"/>
        <v>2.4868965978438865E-4</v>
      </c>
      <c r="L567" s="8">
        <f t="shared" si="386"/>
        <v>2.2292541103072601E-4</v>
      </c>
      <c r="M567" s="8">
        <f t="shared" si="386"/>
        <v>1.9427949571327772E-4</v>
      </c>
      <c r="N567" s="8">
        <f t="shared" si="386"/>
        <v>1.6585918091179252E-4</v>
      </c>
      <c r="O567" s="8">
        <f t="shared" si="386"/>
        <v>1.3938390915874761E-4</v>
      </c>
      <c r="P567" s="8">
        <f t="shared" si="386"/>
        <v>1.1568864460176051E-4</v>
      </c>
      <c r="Q567" s="8">
        <f t="shared" si="386"/>
        <v>9.5061359269266616E-5</v>
      </c>
      <c r="R567" s="8">
        <f t="shared" si="386"/>
        <v>7.7466365862700548E-5</v>
      </c>
      <c r="S567" s="8">
        <f t="shared" si="386"/>
        <v>6.2689656574390419E-5</v>
      </c>
      <c r="T567" s="8">
        <f t="shared" si="386"/>
        <v>5.0431417573459614E-5</v>
      </c>
      <c r="U567" s="8">
        <f t="shared" si="386"/>
        <v>4.0363145279329643E-5</v>
      </c>
      <c r="V567" s="8">
        <f t="shared" si="386"/>
        <v>3.2161354158569854E-5</v>
      </c>
      <c r="W567" s="8">
        <f t="shared" si="386"/>
        <v>2.5526064778729912E-5</v>
      </c>
      <c r="X567" s="8">
        <f t="shared" si="386"/>
        <v>2.0189615706753082E-5</v>
      </c>
      <c r="Y567" s="8">
        <f t="shared" si="386"/>
        <v>1.5919511984774805E-5</v>
      </c>
      <c r="Z567" s="8">
        <f t="shared" si="386"/>
        <v>1.2517763634343977E-5</v>
      </c>
      <c r="AA567" s="8">
        <f t="shared" si="386"/>
        <v>9.8183079065976997E-6</v>
      </c>
      <c r="AB567" s="8">
        <f t="shared" si="386"/>
        <v>7.6835272446203139E-6</v>
      </c>
      <c r="AC567" s="8">
        <f t="shared" si="386"/>
        <v>6.0004855268100724E-6</v>
      </c>
      <c r="AD567" s="8">
        <f t="shared" si="386"/>
        <v>4.6772480228109127E-6</v>
      </c>
      <c r="AE567" s="8">
        <f t="shared" si="386"/>
        <v>3.6394836177497413E-6</v>
      </c>
      <c r="AF567" s="8">
        <f t="shared" si="386"/>
        <v>2.8274420329574189E-6</v>
      </c>
      <c r="AG567" s="8">
        <f t="shared" si="386"/>
        <v>2.1933337831814688E-6</v>
      </c>
      <c r="AH567" s="8">
        <f t="shared" si="386"/>
        <v>1.6991025707045776E-6</v>
      </c>
      <c r="AI567" s="8">
        <f t="shared" si="386"/>
        <v>1.3145592496133308E-6</v>
      </c>
      <c r="AJ567" s="8">
        <f t="shared" si="386"/>
        <v>1.0158369925460258E-6</v>
      </c>
      <c r="AK567" s="8">
        <f t="shared" si="386"/>
        <v>7.8412457454627731E-7</v>
      </c>
      <c r="AL567" s="8">
        <f t="shared" si="386"/>
        <v>6.0463592999852299E-7</v>
      </c>
      <c r="AM567" s="8">
        <f t="shared" si="386"/>
        <v>4.6577750969979961E-7</v>
      </c>
      <c r="AN567" s="8">
        <f t="shared" si="386"/>
        <v>3.5847930882895482E-7</v>
      </c>
      <c r="AO567" s="8">
        <f t="shared" si="386"/>
        <v>2.7566004498038306E-7</v>
      </c>
      <c r="AP567" s="8">
        <f t="shared" si="386"/>
        <v>2.1180142656035601E-7</v>
      </c>
      <c r="AQ567" s="8">
        <f t="shared" si="386"/>
        <v>1.6261054524171334E-7</v>
      </c>
      <c r="AR567" s="8">
        <f t="shared" si="386"/>
        <v>1.2475305235760202E-7</v>
      </c>
      <c r="AS567" s="8">
        <f t="shared" si="386"/>
        <v>9.5642912482474192E-8</v>
      </c>
      <c r="AT567" s="8">
        <f t="shared" si="386"/>
        <v>7.3277185255803313E-8</v>
      </c>
      <c r="AU567" s="8">
        <f t="shared" si="386"/>
        <v>5.6106508820737196E-8</v>
      </c>
      <c r="AV567" s="8">
        <f t="shared" si="386"/>
        <v>4.2933795310775829E-8</v>
      </c>
      <c r="AW567" s="8">
        <f t="shared" si="386"/>
        <v>3.2835153313748337E-8</v>
      </c>
      <c r="AX567" s="8">
        <f t="shared" si="386"/>
        <v>2.5098274863169311E-8</v>
      </c>
      <c r="AY567" s="8">
        <f t="shared" si="386"/>
        <v>1.9174511580123556E-8</v>
      </c>
      <c r="AZ567" s="8">
        <f t="shared" si="386"/>
        <v>1.4641657042582346E-8</v>
      </c>
      <c r="BA567" s="8">
        <f t="shared" si="386"/>
        <v>1.1175085589304862E-8</v>
      </c>
      <c r="BB567" s="8">
        <f t="shared" si="386"/>
        <v>8.5254014657471316E-9</v>
      </c>
      <c r="BC567" s="8">
        <f t="shared" si="386"/>
        <v>6.501151455223797E-9</v>
      </c>
      <c r="BD567" s="8">
        <f t="shared" si="386"/>
        <v>4.9554695276042614E-9</v>
      </c>
      <c r="BE567" s="8">
        <f t="shared" si="386"/>
        <v>3.7757704518627907E-9</v>
      </c>
      <c r="BF567" s="8">
        <f t="shared" si="386"/>
        <v>2.8758044594540831E-9</v>
      </c>
      <c r="BG567" s="8">
        <f t="shared" si="386"/>
        <v>2.1895379683508965E-9</v>
      </c>
      <c r="BH567" s="8">
        <f t="shared" si="386"/>
        <v>1.6664449541007256E-9</v>
      </c>
      <c r="BI567" s="8">
        <f t="shared" si="386"/>
        <v>1.2678868692449685E-9</v>
      </c>
      <c r="BJ567" s="8">
        <f t="shared" si="386"/>
        <v>9.643317002591913E-10</v>
      </c>
      <c r="BK567" s="8">
        <f t="shared" si="386"/>
        <v>7.3321927616671629E-10</v>
      </c>
      <c r="BL567" s="8">
        <f t="shared" si="386"/>
        <v>5.5732383086314291E-10</v>
      </c>
      <c r="BM567" s="8">
        <f t="shared" si="386"/>
        <v>4.2349884823502243E-10</v>
      </c>
      <c r="BN567" s="8">
        <f t="shared" si="386"/>
        <v>3.2171556572701183E-10</v>
      </c>
      <c r="BO567" s="8">
        <f t="shared" si="368"/>
        <v>1.0124623912692587E-9</v>
      </c>
      <c r="BP567" s="8">
        <f t="shared" si="366"/>
        <v>2.4955374870225403E-3</v>
      </c>
    </row>
    <row r="568" spans="7:68">
      <c r="G568" s="8">
        <f t="shared" ref="G568:BO568" si="387">G216*$D216</f>
        <v>1.3001842635985081E-5</v>
      </c>
      <c r="H568" s="8">
        <f t="shared" si="387"/>
        <v>1.9424752898161712E-5</v>
      </c>
      <c r="I568" s="8">
        <f t="shared" si="387"/>
        <v>2.1765435622390197E-5</v>
      </c>
      <c r="J568" s="8">
        <f t="shared" si="387"/>
        <v>2.1678373879900636E-5</v>
      </c>
      <c r="K568" s="8">
        <f t="shared" si="387"/>
        <v>2.0242181610357219E-5</v>
      </c>
      <c r="L568" s="8">
        <f t="shared" si="387"/>
        <v>1.8145091595524212E-5</v>
      </c>
      <c r="M568" s="8">
        <f t="shared" si="387"/>
        <v>1.5813447325499351E-5</v>
      </c>
      <c r="N568" s="8">
        <f t="shared" si="387"/>
        <v>1.3500165888169161E-5</v>
      </c>
      <c r="O568" s="8">
        <f t="shared" si="387"/>
        <v>1.1345201908270157E-5</v>
      </c>
      <c r="P568" s="8">
        <f t="shared" si="387"/>
        <v>9.4165175838642289E-6</v>
      </c>
      <c r="Q568" s="8">
        <f t="shared" si="387"/>
        <v>7.7375524986612376E-6</v>
      </c>
      <c r="R568" s="8">
        <f t="shared" si="387"/>
        <v>6.3054018725453942E-6</v>
      </c>
      <c r="S568" s="8">
        <f t="shared" si="387"/>
        <v>5.102646465357361E-6</v>
      </c>
      <c r="T568" s="8">
        <f t="shared" si="387"/>
        <v>4.1048828257467139E-6</v>
      </c>
      <c r="U568" s="8">
        <f t="shared" si="387"/>
        <v>3.2853722901779946E-6</v>
      </c>
      <c r="V568" s="8">
        <f t="shared" si="387"/>
        <v>2.6177846408138262E-6</v>
      </c>
      <c r="W568" s="8">
        <f t="shared" si="387"/>
        <v>2.0777029471059234E-6</v>
      </c>
      <c r="X568" s="8">
        <f t="shared" si="387"/>
        <v>1.6433408133403672E-6</v>
      </c>
      <c r="Y568" s="8">
        <f t="shared" si="387"/>
        <v>1.2957742313188797E-6</v>
      </c>
      <c r="Z568" s="8">
        <f t="shared" si="387"/>
        <v>1.018887737679161E-6</v>
      </c>
      <c r="AA568" s="8">
        <f t="shared" si="387"/>
        <v>7.991645970486501E-7</v>
      </c>
      <c r="AB568" s="8">
        <f t="shared" si="387"/>
        <v>6.254033803760721E-7</v>
      </c>
      <c r="AC568" s="8">
        <f t="shared" si="387"/>
        <v>4.8841161264733152E-7</v>
      </c>
      <c r="AD568" s="8">
        <f t="shared" si="387"/>
        <v>3.8070623441484182E-7</v>
      </c>
      <c r="AE568" s="8">
        <f t="shared" si="387"/>
        <v>2.9623703865404873E-7</v>
      </c>
      <c r="AF568" s="8">
        <f t="shared" si="387"/>
        <v>2.3014063058955738E-7</v>
      </c>
      <c r="AG568" s="8">
        <f t="shared" si="387"/>
        <v>1.7852716839849167E-7</v>
      </c>
      <c r="AH568" s="8">
        <f t="shared" si="387"/>
        <v>1.3829904645269821E-7</v>
      </c>
      <c r="AI568" s="8">
        <f t="shared" si="387"/>
        <v>1.0699900868945718E-7</v>
      </c>
      <c r="AJ568" s="8">
        <f t="shared" si="387"/>
        <v>8.2684406370025368E-8</v>
      </c>
      <c r="AK568" s="8">
        <f t="shared" si="387"/>
        <v>6.3824093277022585E-8</v>
      </c>
      <c r="AL568" s="8">
        <f t="shared" si="387"/>
        <v>4.9214552441740246E-8</v>
      </c>
      <c r="AM568" s="8">
        <f t="shared" si="387"/>
        <v>3.7912122882541834E-8</v>
      </c>
      <c r="AN568" s="8">
        <f t="shared" si="387"/>
        <v>2.917854839305447E-8</v>
      </c>
      <c r="AO568" s="8">
        <f t="shared" si="387"/>
        <v>2.2437445521659091E-8</v>
      </c>
      <c r="AP568" s="8">
        <f t="shared" si="387"/>
        <v>1.7239650999098749E-8</v>
      </c>
      <c r="AQ568" s="8">
        <f t="shared" si="387"/>
        <v>1.3235742054558064E-8</v>
      </c>
      <c r="AR568" s="8">
        <f t="shared" si="387"/>
        <v>1.0154318215153656E-8</v>
      </c>
      <c r="AS568" s="8">
        <f t="shared" si="387"/>
        <v>7.7848882253176682E-9</v>
      </c>
      <c r="AT568" s="8">
        <f t="shared" si="387"/>
        <v>5.9644220557049218E-9</v>
      </c>
      <c r="AU568" s="8">
        <f t="shared" si="387"/>
        <v>4.5668088575018655E-9</v>
      </c>
      <c r="AV568" s="8">
        <f t="shared" si="387"/>
        <v>3.4946112462259402E-9</v>
      </c>
      <c r="AW568" s="8">
        <f t="shared" si="387"/>
        <v>2.6726287580957954E-9</v>
      </c>
      <c r="AX568" s="8">
        <f t="shared" si="387"/>
        <v>2.042882837699828E-9</v>
      </c>
      <c r="AY568" s="8">
        <f t="shared" si="387"/>
        <v>1.5607160588472663E-9</v>
      </c>
      <c r="AZ568" s="8">
        <f t="shared" si="387"/>
        <v>1.1917627825357726E-9</v>
      </c>
      <c r="BA568" s="8">
        <f t="shared" si="387"/>
        <v>9.0959998982714014E-10</v>
      </c>
      <c r="BB568" s="8">
        <f t="shared" si="387"/>
        <v>6.9392802628174344E-10</v>
      </c>
      <c r="BC568" s="8">
        <f t="shared" si="387"/>
        <v>5.2916349054147191E-10</v>
      </c>
      <c r="BD568" s="8">
        <f t="shared" si="387"/>
        <v>4.0335217085150971E-10</v>
      </c>
      <c r="BE568" s="8">
        <f t="shared" si="387"/>
        <v>3.0733015305859928E-10</v>
      </c>
      <c r="BF568" s="8">
        <f t="shared" si="387"/>
        <v>2.3407710716486728E-10</v>
      </c>
      <c r="BG568" s="8">
        <f t="shared" si="387"/>
        <v>1.782182067262358E-10</v>
      </c>
      <c r="BH568" s="8">
        <f t="shared" si="387"/>
        <v>1.3564086835703583E-10</v>
      </c>
      <c r="BI568" s="8">
        <f t="shared" si="387"/>
        <v>1.0320009400831141E-10</v>
      </c>
      <c r="BJ568" s="8">
        <f t="shared" si="387"/>
        <v>7.8492115137376054E-11</v>
      </c>
      <c r="BK568" s="8">
        <f t="shared" si="387"/>
        <v>5.9680638757755991E-11</v>
      </c>
      <c r="BL568" s="8">
        <f t="shared" si="387"/>
        <v>4.5363567628395356E-11</v>
      </c>
      <c r="BM568" s="8">
        <f t="shared" si="387"/>
        <v>3.4470836484246015E-11</v>
      </c>
      <c r="BN568" s="8">
        <f t="shared" si="387"/>
        <v>2.618615069871027E-11</v>
      </c>
      <c r="BO568" s="8">
        <f t="shared" si="368"/>
        <v>8.2409729566671266E-11</v>
      </c>
      <c r="BP568" s="8">
        <f t="shared" si="366"/>
        <v>2.0312514429253234E-4</v>
      </c>
    </row>
    <row r="569" spans="7:68">
      <c r="G569" s="8">
        <f t="shared" ref="G569:BO569" si="388">G217*$D217</f>
        <v>8.8683748530969322E-5</v>
      </c>
      <c r="H569" s="8">
        <f t="shared" si="388"/>
        <v>1.3213878531114428E-4</v>
      </c>
      <c r="I569" s="8">
        <f t="shared" si="388"/>
        <v>1.4766509258520375E-4</v>
      </c>
      <c r="J569" s="8">
        <f t="shared" si="388"/>
        <v>1.4668065863463571E-4</v>
      </c>
      <c r="K569" s="8">
        <f t="shared" si="388"/>
        <v>1.3659636335350452E-4</v>
      </c>
      <c r="L569" s="8">
        <f t="shared" si="388"/>
        <v>1.2211714883803303E-4</v>
      </c>
      <c r="M569" s="8">
        <f t="shared" si="388"/>
        <v>1.0614015519839038E-4</v>
      </c>
      <c r="N569" s="8">
        <f t="shared" si="388"/>
        <v>9.0370760711772373E-5</v>
      </c>
      <c r="O569" s="8">
        <f t="shared" si="388"/>
        <v>7.5741993821554218E-5</v>
      </c>
      <c r="P569" s="8">
        <f t="shared" si="388"/>
        <v>6.2697539330064305E-5</v>
      </c>
      <c r="Q569" s="8">
        <f t="shared" si="388"/>
        <v>5.1380633480987711E-5</v>
      </c>
      <c r="R569" s="8">
        <f t="shared" si="388"/>
        <v>4.175844212000274E-5</v>
      </c>
      <c r="S569" s="8">
        <f t="shared" si="388"/>
        <v>3.3702542661018874E-5</v>
      </c>
      <c r="T569" s="8">
        <f t="shared" si="388"/>
        <v>2.7039809227263601E-5</v>
      </c>
      <c r="U569" s="8">
        <f t="shared" si="388"/>
        <v>2.1583562008190772E-5</v>
      </c>
      <c r="V569" s="8">
        <f t="shared" si="388"/>
        <v>1.7151737275842268E-5</v>
      </c>
      <c r="W569" s="8">
        <f t="shared" si="388"/>
        <v>1.357667203740889E-5</v>
      </c>
      <c r="X569" s="8">
        <f t="shared" si="388"/>
        <v>1.0709598354214895E-5</v>
      </c>
      <c r="Y569" s="8">
        <f t="shared" si="388"/>
        <v>8.4219091502173251E-6</v>
      </c>
      <c r="Z569" s="8">
        <f t="shared" si="388"/>
        <v>6.6045498072756906E-6</v>
      </c>
      <c r="AA569" s="8">
        <f t="shared" si="388"/>
        <v>5.1664090867414091E-6</v>
      </c>
      <c r="AB569" s="8">
        <f t="shared" si="388"/>
        <v>4.0322592824615099E-6</v>
      </c>
      <c r="AC569" s="8">
        <f t="shared" si="388"/>
        <v>3.140580127498999E-6</v>
      </c>
      <c r="AD569" s="8">
        <f t="shared" si="388"/>
        <v>2.4414596817253084E-6</v>
      </c>
      <c r="AE569" s="8">
        <f t="shared" si="388"/>
        <v>1.8946744405055775E-6</v>
      </c>
      <c r="AF569" s="8">
        <f t="shared" si="388"/>
        <v>1.4679937565037214E-6</v>
      </c>
      <c r="AG569" s="8">
        <f t="shared" si="388"/>
        <v>1.1357190158489369E-6</v>
      </c>
      <c r="AH569" s="8">
        <f t="shared" si="388"/>
        <v>8.7744809891143789E-7</v>
      </c>
      <c r="AI569" s="8">
        <f t="shared" si="388"/>
        <v>6.7704522060648614E-7</v>
      </c>
      <c r="AJ569" s="8">
        <f t="shared" si="388"/>
        <v>5.2179174760534369E-7</v>
      </c>
      <c r="AK569" s="8">
        <f t="shared" si="388"/>
        <v>4.0169268036484713E-7</v>
      </c>
      <c r="AL569" s="8">
        <f t="shared" si="388"/>
        <v>3.0891462902896629E-7</v>
      </c>
      <c r="AM569" s="8">
        <f t="shared" si="388"/>
        <v>2.3733331733366048E-7</v>
      </c>
      <c r="AN569" s="8">
        <f t="shared" si="388"/>
        <v>1.821713008503521E-7</v>
      </c>
      <c r="AO569" s="8">
        <f t="shared" si="388"/>
        <v>1.3970931381390974E-7</v>
      </c>
      <c r="AP569" s="8">
        <f t="shared" si="388"/>
        <v>1.0705725132825882E-7</v>
      </c>
      <c r="AQ569" s="8">
        <f t="shared" si="388"/>
        <v>8.1973142579540407E-8</v>
      </c>
      <c r="AR569" s="8">
        <f t="shared" si="388"/>
        <v>6.2720531525048357E-8</v>
      </c>
      <c r="AS569" s="8">
        <f t="shared" si="388"/>
        <v>4.7956448512112632E-8</v>
      </c>
      <c r="AT569" s="8">
        <f t="shared" si="388"/>
        <v>3.6643645273357851E-8</v>
      </c>
      <c r="AU569" s="8">
        <f t="shared" si="388"/>
        <v>2.7982003621867886E-8</v>
      </c>
      <c r="AV569" s="8">
        <f t="shared" si="388"/>
        <v>2.1355046178737709E-8</v>
      </c>
      <c r="AW569" s="8">
        <f t="shared" si="388"/>
        <v>1.6288307246091968E-8</v>
      </c>
      <c r="AX569" s="8">
        <f t="shared" si="388"/>
        <v>1.2416993291323131E-8</v>
      </c>
      <c r="AY569" s="8">
        <f t="shared" si="388"/>
        <v>9.4609022748092714E-9</v>
      </c>
      <c r="AZ569" s="8">
        <f t="shared" si="388"/>
        <v>7.2050026879491943E-9</v>
      </c>
      <c r="BA569" s="8">
        <f t="shared" si="388"/>
        <v>5.4844167199682841E-9</v>
      </c>
      <c r="BB569" s="8">
        <f t="shared" si="388"/>
        <v>4.1728242958737408E-9</v>
      </c>
      <c r="BC569" s="8">
        <f t="shared" si="388"/>
        <v>3.1735198108514764E-9</v>
      </c>
      <c r="BD569" s="8">
        <f t="shared" si="388"/>
        <v>2.4125227133513774E-9</v>
      </c>
      <c r="BE569" s="8">
        <f t="shared" si="388"/>
        <v>1.8332760098757121E-9</v>
      </c>
      <c r="BF569" s="8">
        <f t="shared" si="388"/>
        <v>1.3925708357369623E-9</v>
      </c>
      <c r="BG569" s="8">
        <f t="shared" si="388"/>
        <v>1.057416527866807E-9</v>
      </c>
      <c r="BH569" s="8">
        <f t="shared" si="388"/>
        <v>8.0263899841663478E-10</v>
      </c>
      <c r="BI569" s="8">
        <f t="shared" si="388"/>
        <v>6.0903949926151129E-10</v>
      </c>
      <c r="BJ569" s="8">
        <f t="shared" si="388"/>
        <v>4.6198414380345905E-10</v>
      </c>
      <c r="BK569" s="8">
        <f t="shared" si="388"/>
        <v>3.5032422618953374E-10</v>
      </c>
      <c r="BL569" s="8">
        <f t="shared" si="388"/>
        <v>2.6557034760789035E-10</v>
      </c>
      <c r="BM569" s="8">
        <f t="shared" si="388"/>
        <v>2.0126111429491074E-10</v>
      </c>
      <c r="BN569" s="8">
        <f t="shared" si="388"/>
        <v>1.524808781183476E-10</v>
      </c>
      <c r="BO569" s="8">
        <f t="shared" si="368"/>
        <v>4.7459990776786698E-10</v>
      </c>
      <c r="BP569" s="8">
        <f t="shared" si="366"/>
        <v>1.3638403332581364E-3</v>
      </c>
    </row>
    <row r="570" spans="7:68">
      <c r="G570" s="8">
        <f t="shared" ref="G570:BO570" si="389">G218*$D218</f>
        <v>3.1416689639162537E-4</v>
      </c>
      <c r="H570" s="8">
        <f t="shared" si="389"/>
        <v>4.6810867562352177E-4</v>
      </c>
      <c r="I570" s="8">
        <f t="shared" si="389"/>
        <v>5.2311144500928565E-4</v>
      </c>
      <c r="J570" s="8">
        <f t="shared" si="389"/>
        <v>5.1962403537589037E-4</v>
      </c>
      <c r="K570" s="8">
        <f t="shared" si="389"/>
        <v>4.8389988294379792E-4</v>
      </c>
      <c r="L570" s="8">
        <f t="shared" si="389"/>
        <v>4.3260649535175531E-4</v>
      </c>
      <c r="M570" s="8">
        <f t="shared" si="389"/>
        <v>3.7600714554323397E-4</v>
      </c>
      <c r="N570" s="8">
        <f t="shared" si="389"/>
        <v>3.2014322677681066E-4</v>
      </c>
      <c r="O570" s="8">
        <f t="shared" si="389"/>
        <v>2.6832004194231443E-4</v>
      </c>
      <c r="P570" s="8">
        <f t="shared" si="389"/>
        <v>2.2210936805224912E-4</v>
      </c>
      <c r="Q570" s="8">
        <f t="shared" si="389"/>
        <v>1.8201862711881818E-4</v>
      </c>
      <c r="R570" s="8">
        <f t="shared" si="389"/>
        <v>1.479315024038395E-4</v>
      </c>
      <c r="S570" s="8">
        <f t="shared" si="389"/>
        <v>1.1939305006509878E-4</v>
      </c>
      <c r="T570" s="8">
        <f t="shared" si="389"/>
        <v>9.5789962475306161E-5</v>
      </c>
      <c r="U570" s="8">
        <f t="shared" si="389"/>
        <v>7.6460916475824765E-5</v>
      </c>
      <c r="V570" s="8">
        <f t="shared" si="389"/>
        <v>6.0760941626122074E-5</v>
      </c>
      <c r="W570" s="8">
        <f t="shared" si="389"/>
        <v>4.809608285592724E-5</v>
      </c>
      <c r="X570" s="8">
        <f t="shared" si="389"/>
        <v>3.7939321829293193E-5</v>
      </c>
      <c r="Y570" s="8">
        <f t="shared" si="389"/>
        <v>2.9835061138535849E-5</v>
      </c>
      <c r="Z570" s="8">
        <f t="shared" si="389"/>
        <v>2.3396968998114947E-5</v>
      </c>
      <c r="AA570" s="8">
        <f t="shared" si="389"/>
        <v>1.8302278998775419E-5</v>
      </c>
      <c r="AB570" s="8">
        <f t="shared" si="389"/>
        <v>1.4284492989996625E-5</v>
      </c>
      <c r="AC570" s="8">
        <f t="shared" si="389"/>
        <v>1.1125672153799646E-5</v>
      </c>
      <c r="AD570" s="8">
        <f t="shared" si="389"/>
        <v>8.6490007873885917E-6</v>
      </c>
      <c r="AE570" s="8">
        <f t="shared" si="389"/>
        <v>6.7119849860463545E-6</v>
      </c>
      <c r="AF570" s="8">
        <f t="shared" si="389"/>
        <v>5.2004459671887153E-6</v>
      </c>
      <c r="AG570" s="8">
        <f t="shared" si="389"/>
        <v>4.0233450242308088E-6</v>
      </c>
      <c r="AH570" s="8">
        <f t="shared" si="389"/>
        <v>3.1084065631649876E-6</v>
      </c>
      <c r="AI570" s="8">
        <f t="shared" si="389"/>
        <v>2.3984687070421268E-6</v>
      </c>
      <c r="AJ570" s="8">
        <f t="shared" si="389"/>
        <v>1.8484750207721218E-6</v>
      </c>
      <c r="AK570" s="8">
        <f t="shared" si="389"/>
        <v>1.4230176868244055E-6</v>
      </c>
      <c r="AL570" s="8">
        <f t="shared" si="389"/>
        <v>1.0943465049643169E-6</v>
      </c>
      <c r="AM570" s="8">
        <f t="shared" si="389"/>
        <v>8.4076590076711638E-7</v>
      </c>
      <c r="AN570" s="8">
        <f t="shared" si="389"/>
        <v>6.4535152322518351E-7</v>
      </c>
      <c r="AO570" s="8">
        <f t="shared" si="389"/>
        <v>4.9492767553225479E-7</v>
      </c>
      <c r="AP570" s="8">
        <f t="shared" si="389"/>
        <v>3.79256007365002E-7</v>
      </c>
      <c r="AQ570" s="8">
        <f t="shared" si="389"/>
        <v>2.9039421786156337E-7</v>
      </c>
      <c r="AR570" s="8">
        <f t="shared" si="389"/>
        <v>2.2219081912596919E-7</v>
      </c>
      <c r="AS570" s="8">
        <f t="shared" si="389"/>
        <v>1.6988826972907987E-7</v>
      </c>
      <c r="AT570" s="8">
        <f t="shared" si="389"/>
        <v>1.2981206251093793E-7</v>
      </c>
      <c r="AU570" s="8">
        <f t="shared" si="389"/>
        <v>9.9127736234914961E-8</v>
      </c>
      <c r="AV570" s="8">
        <f t="shared" si="389"/>
        <v>7.5651386994889977E-8</v>
      </c>
      <c r="AW570" s="8">
        <f t="shared" si="389"/>
        <v>5.7702194818602397E-8</v>
      </c>
      <c r="AX570" s="8">
        <f t="shared" si="389"/>
        <v>4.3987859212878757E-8</v>
      </c>
      <c r="AY570" s="8">
        <f t="shared" si="389"/>
        <v>3.3515749547994546E-8</v>
      </c>
      <c r="AZ570" s="8">
        <f t="shared" si="389"/>
        <v>2.5524105266883847E-8</v>
      </c>
      <c r="BA570" s="8">
        <f t="shared" si="389"/>
        <v>1.9428837954781261E-8</v>
      </c>
      <c r="BB570" s="8">
        <f t="shared" si="389"/>
        <v>1.478245202687187E-8</v>
      </c>
      <c r="BC570" s="8">
        <f t="shared" si="389"/>
        <v>1.1242362734186614E-8</v>
      </c>
      <c r="BD570" s="8">
        <f t="shared" si="389"/>
        <v>8.5464900377234973E-9</v>
      </c>
      <c r="BE570" s="8">
        <f t="shared" si="389"/>
        <v>6.4944777796660868E-9</v>
      </c>
      <c r="BF570" s="8">
        <f t="shared" si="389"/>
        <v>4.933256258514984E-9</v>
      </c>
      <c r="BG570" s="8">
        <f t="shared" si="389"/>
        <v>3.7459542955281561E-9</v>
      </c>
      <c r="BH570" s="8">
        <f t="shared" si="389"/>
        <v>2.8433913454546744E-9</v>
      </c>
      <c r="BI570" s="8">
        <f t="shared" si="389"/>
        <v>2.1575548218519497E-9</v>
      </c>
      <c r="BJ570" s="8">
        <f t="shared" si="389"/>
        <v>1.6366034030484242E-9</v>
      </c>
      <c r="BK570" s="8">
        <f t="shared" si="389"/>
        <v>1.2410422055437737E-9</v>
      </c>
      <c r="BL570" s="8">
        <f t="shared" si="389"/>
        <v>9.4079708248327118E-10</v>
      </c>
      <c r="BM570" s="8">
        <f t="shared" si="389"/>
        <v>7.1297820276814131E-10</v>
      </c>
      <c r="BN570" s="8">
        <f t="shared" si="389"/>
        <v>5.401716214192527E-10</v>
      </c>
      <c r="BO570" s="8">
        <f t="shared" si="368"/>
        <v>1.6812954240635891E-9</v>
      </c>
      <c r="BP570" s="8">
        <f t="shared" si="366"/>
        <v>4.8314769252655199E-3</v>
      </c>
    </row>
    <row r="571" spans="7:68">
      <c r="G571" s="8">
        <f t="shared" ref="G571:BO571" si="390">G219*$D219</f>
        <v>2.8303323999245527E-5</v>
      </c>
      <c r="H571" s="8">
        <f t="shared" si="390"/>
        <v>4.2171952758875829E-5</v>
      </c>
      <c r="I571" s="8">
        <f t="shared" si="390"/>
        <v>4.7127157208043741E-5</v>
      </c>
      <c r="J571" s="8">
        <f t="shared" si="390"/>
        <v>4.6812976159990112E-5</v>
      </c>
      <c r="K571" s="8">
        <f t="shared" si="390"/>
        <v>4.3594584048990794E-5</v>
      </c>
      <c r="L571" s="8">
        <f t="shared" si="390"/>
        <v>3.8973558139797768E-5</v>
      </c>
      <c r="M571" s="8">
        <f t="shared" si="390"/>
        <v>3.3874517616507559E-5</v>
      </c>
      <c r="N571" s="8">
        <f t="shared" si="390"/>
        <v>2.8841732142055007E-5</v>
      </c>
      <c r="O571" s="8">
        <f t="shared" si="390"/>
        <v>2.4172976751559854E-5</v>
      </c>
      <c r="P571" s="8">
        <f t="shared" si="390"/>
        <v>2.0009852977680097E-5</v>
      </c>
      <c r="Q571" s="8">
        <f t="shared" si="390"/>
        <v>1.6398074515208841E-5</v>
      </c>
      <c r="R571" s="8">
        <f t="shared" si="390"/>
        <v>1.3327162378724276E-5</v>
      </c>
      <c r="S571" s="8">
        <f t="shared" si="390"/>
        <v>1.0756130636495384E-5</v>
      </c>
      <c r="T571" s="8">
        <f t="shared" si="390"/>
        <v>8.62972634912668E-6</v>
      </c>
      <c r="U571" s="8">
        <f t="shared" si="390"/>
        <v>6.8883708536779051E-6</v>
      </c>
      <c r="V571" s="8">
        <f t="shared" si="390"/>
        <v>5.4739587050560423E-6</v>
      </c>
      <c r="W571" s="8">
        <f t="shared" si="390"/>
        <v>4.3329804374709214E-6</v>
      </c>
      <c r="X571" s="8">
        <f t="shared" si="390"/>
        <v>3.4179569215579449E-6</v>
      </c>
      <c r="Y571" s="8">
        <f t="shared" si="390"/>
        <v>2.6878433458140397E-6</v>
      </c>
      <c r="Z571" s="8">
        <f t="shared" si="390"/>
        <v>2.1078350448752201E-6</v>
      </c>
      <c r="AA571" s="8">
        <f t="shared" si="390"/>
        <v>1.6488539638536413E-6</v>
      </c>
      <c r="AB571" s="8">
        <f t="shared" si="390"/>
        <v>1.2868912603600561E-6</v>
      </c>
      <c r="AC571" s="8">
        <f t="shared" si="390"/>
        <v>1.0023128066486165E-6</v>
      </c>
      <c r="AD571" s="8">
        <f t="shared" si="390"/>
        <v>7.7918926012509829E-7</v>
      </c>
      <c r="AE571" s="8">
        <f t="shared" si="390"/>
        <v>6.0468333207624811E-7</v>
      </c>
      <c r="AF571" s="8">
        <f t="shared" si="390"/>
        <v>4.6850864569267698E-7</v>
      </c>
      <c r="AG571" s="8">
        <f t="shared" si="390"/>
        <v>3.6246351569646921E-7</v>
      </c>
      <c r="AH571" s="8">
        <f t="shared" si="390"/>
        <v>2.8003662731216097E-7</v>
      </c>
      <c r="AI571" s="8">
        <f t="shared" si="390"/>
        <v>2.1607826189568705E-7</v>
      </c>
      <c r="AJ571" s="8">
        <f t="shared" si="390"/>
        <v>1.6652928115064156E-7</v>
      </c>
      <c r="AK571" s="8">
        <f t="shared" si="390"/>
        <v>1.2819979160580226E-7</v>
      </c>
      <c r="AL571" s="8">
        <f t="shared" si="390"/>
        <v>9.8589775222010514E-8</v>
      </c>
      <c r="AM571" s="8">
        <f t="shared" si="390"/>
        <v>7.5744675744785251E-8</v>
      </c>
      <c r="AN571" s="8">
        <f t="shared" si="390"/>
        <v>5.8139776867133646E-8</v>
      </c>
      <c r="AO571" s="8">
        <f t="shared" si="390"/>
        <v>4.4588078876779706E-8</v>
      </c>
      <c r="AP571" s="8">
        <f t="shared" si="390"/>
        <v>3.4167207870720899E-8</v>
      </c>
      <c r="AQ571" s="8">
        <f t="shared" si="390"/>
        <v>2.6161641248789486E-8</v>
      </c>
      <c r="AR571" s="8">
        <f t="shared" si="390"/>
        <v>2.0017190912249472E-8</v>
      </c>
      <c r="AS571" s="8">
        <f t="shared" si="390"/>
        <v>1.5305249525142326E-8</v>
      </c>
      <c r="AT571" s="8">
        <f t="shared" si="390"/>
        <v>1.1694780406390803E-8</v>
      </c>
      <c r="AU571" s="8">
        <f t="shared" si="390"/>
        <v>8.9304266878301746E-9</v>
      </c>
      <c r="AV571" s="8">
        <f t="shared" si="390"/>
        <v>6.815440269809906E-9</v>
      </c>
      <c r="AW571" s="8">
        <f t="shared" si="390"/>
        <v>5.198395929603819E-9</v>
      </c>
      <c r="AX571" s="8">
        <f t="shared" si="390"/>
        <v>3.9628701993584458E-9</v>
      </c>
      <c r="AY571" s="8">
        <f t="shared" si="390"/>
        <v>3.0194368962157247E-9</v>
      </c>
      <c r="AZ571" s="8">
        <f t="shared" si="390"/>
        <v>2.2994689429625084E-9</v>
      </c>
      <c r="BA571" s="8">
        <f t="shared" si="390"/>
        <v>1.7503457616920054E-9</v>
      </c>
      <c r="BB571" s="8">
        <f t="shared" si="390"/>
        <v>1.3317524348533215E-9</v>
      </c>
      <c r="BC571" s="8">
        <f t="shared" si="390"/>
        <v>1.0128254715483433E-9</v>
      </c>
      <c r="BD571" s="8">
        <f t="shared" si="390"/>
        <v>7.6995405745256723E-10</v>
      </c>
      <c r="BE571" s="8">
        <f t="shared" si="390"/>
        <v>5.8508808825820595E-10</v>
      </c>
      <c r="BF571" s="8">
        <f t="shared" si="390"/>
        <v>4.4443750076711556E-10</v>
      </c>
      <c r="BG571" s="8">
        <f t="shared" si="390"/>
        <v>3.374733599574915E-10</v>
      </c>
      <c r="BH571" s="8">
        <f t="shared" si="390"/>
        <v>2.5616138247339402E-10</v>
      </c>
      <c r="BI571" s="8">
        <f t="shared" si="390"/>
        <v>1.9437430827495039E-10</v>
      </c>
      <c r="BJ571" s="8">
        <f t="shared" si="390"/>
        <v>1.4744174802238052E-10</v>
      </c>
      <c r="BK571" s="8">
        <f t="shared" si="390"/>
        <v>1.1180560410304267E-10</v>
      </c>
      <c r="BL571" s="8">
        <f t="shared" si="390"/>
        <v>8.4756493917411798E-11</v>
      </c>
      <c r="BM571" s="8">
        <f t="shared" si="390"/>
        <v>6.423227051965236E-11</v>
      </c>
      <c r="BN571" s="8">
        <f t="shared" si="390"/>
        <v>4.8664110037770512E-11</v>
      </c>
      <c r="BO571" s="8">
        <f t="shared" si="368"/>
        <v>1.5146805603391891E-10</v>
      </c>
      <c r="BP571" s="8">
        <f t="shared" si="366"/>
        <v>4.3526819146536228E-4</v>
      </c>
    </row>
    <row r="572" spans="7:68">
      <c r="G572" s="8">
        <f t="shared" ref="G572:BO572" si="391">G220*$D220</f>
        <v>4.1837760979643936E-5</v>
      </c>
      <c r="H572" s="8">
        <f t="shared" si="391"/>
        <v>6.2254588337710178E-5</v>
      </c>
      <c r="I572" s="8">
        <f t="shared" si="391"/>
        <v>6.9476120584884563E-5</v>
      </c>
      <c r="J572" s="8">
        <f t="shared" si="391"/>
        <v>6.8920311620205481E-5</v>
      </c>
      <c r="K572" s="8">
        <f t="shared" si="391"/>
        <v>6.4095889806791104E-5</v>
      </c>
      <c r="L572" s="8">
        <f t="shared" si="391"/>
        <v>5.7224810419503105E-5</v>
      </c>
      <c r="M572" s="8">
        <f t="shared" si="391"/>
        <v>4.9671135444128697E-5</v>
      </c>
      <c r="N572" s="8">
        <f t="shared" si="391"/>
        <v>4.2234656880493429E-5</v>
      </c>
      <c r="O572" s="8">
        <f t="shared" si="391"/>
        <v>3.5350407808973004E-5</v>
      </c>
      <c r="P572" s="8">
        <f t="shared" si="391"/>
        <v>2.9223003788751015E-5</v>
      </c>
      <c r="Q572" s="8">
        <f t="shared" si="391"/>
        <v>2.3916106300713829E-5</v>
      </c>
      <c r="R572" s="8">
        <f t="shared" si="391"/>
        <v>1.9411181550252101E-5</v>
      </c>
      <c r="S572" s="8">
        <f t="shared" si="391"/>
        <v>1.5645412329503193E-5</v>
      </c>
      <c r="T572" s="8">
        <f t="shared" si="391"/>
        <v>1.2535585755700405E-5</v>
      </c>
      <c r="U572" s="8">
        <f t="shared" si="391"/>
        <v>9.9926526452583206E-6</v>
      </c>
      <c r="V572" s="8">
        <f t="shared" si="391"/>
        <v>7.9301691392770051E-6</v>
      </c>
      <c r="W572" s="8">
        <f t="shared" si="391"/>
        <v>6.2687987045984724E-6</v>
      </c>
      <c r="X572" s="8">
        <f t="shared" si="391"/>
        <v>4.9383383677636914E-6</v>
      </c>
      <c r="Y572" s="8">
        <f t="shared" si="391"/>
        <v>3.8782417314837518E-6</v>
      </c>
      <c r="Z572" s="8">
        <f t="shared" si="391"/>
        <v>3.0372756297093801E-6</v>
      </c>
      <c r="AA572" s="8">
        <f t="shared" si="391"/>
        <v>2.3727197219289682E-6</v>
      </c>
      <c r="AB572" s="8">
        <f t="shared" si="391"/>
        <v>1.849365543263493E-6</v>
      </c>
      <c r="AC572" s="8">
        <f t="shared" si="391"/>
        <v>1.4384701443784041E-6</v>
      </c>
      <c r="AD572" s="8">
        <f t="shared" si="391"/>
        <v>1.1167531694791647E-6</v>
      </c>
      <c r="AE572" s="8">
        <f t="shared" si="391"/>
        <v>8.6548370634635261E-7</v>
      </c>
      <c r="AF572" s="8">
        <f t="shared" si="391"/>
        <v>6.6967667262255386E-7</v>
      </c>
      <c r="AG572" s="8">
        <f t="shared" si="391"/>
        <v>5.1740249998622542E-7</v>
      </c>
      <c r="AH572" s="8">
        <f t="shared" si="391"/>
        <v>3.9920477332270545E-7</v>
      </c>
      <c r="AI572" s="8">
        <f t="shared" si="391"/>
        <v>3.0761579247181057E-7</v>
      </c>
      <c r="AJ572" s="8">
        <f t="shared" si="391"/>
        <v>2.3675808579209696E-7</v>
      </c>
      <c r="AK572" s="8">
        <f t="shared" si="391"/>
        <v>1.8201961635696411E-7</v>
      </c>
      <c r="AL572" s="8">
        <f t="shared" si="391"/>
        <v>1.3979106536214844E-7</v>
      </c>
      <c r="AM572" s="8">
        <f t="shared" si="391"/>
        <v>1.0725469489910839E-7</v>
      </c>
      <c r="AN572" s="8">
        <f t="shared" si="391"/>
        <v>8.2215598853571099E-8</v>
      </c>
      <c r="AO572" s="8">
        <f t="shared" si="391"/>
        <v>6.2967476298440919E-8</v>
      </c>
      <c r="AP572" s="8">
        <f t="shared" si="391"/>
        <v>4.8186311005069772E-8</v>
      </c>
      <c r="AQ572" s="8">
        <f t="shared" si="391"/>
        <v>3.6846465815210016E-8</v>
      </c>
      <c r="AR572" s="8">
        <f t="shared" si="391"/>
        <v>2.8154683284530203E-8</v>
      </c>
      <c r="AS572" s="8">
        <f t="shared" si="391"/>
        <v>2.1498323425892853E-8</v>
      </c>
      <c r="AT572" s="8">
        <f t="shared" si="391"/>
        <v>1.6404874491142856E-8</v>
      </c>
      <c r="AU572" s="8">
        <f t="shared" si="391"/>
        <v>1.2510357286945544E-8</v>
      </c>
      <c r="AV572" s="8">
        <f t="shared" si="391"/>
        <v>9.5347230366457159E-9</v>
      </c>
      <c r="AW572" s="8">
        <f t="shared" si="391"/>
        <v>7.2627347473421348E-9</v>
      </c>
      <c r="AX572" s="8">
        <f t="shared" si="391"/>
        <v>5.5291368532323762E-9</v>
      </c>
      <c r="AY572" s="8">
        <f t="shared" si="391"/>
        <v>4.2071704965049988E-9</v>
      </c>
      <c r="AZ572" s="8">
        <f t="shared" si="391"/>
        <v>3.1996934016086028E-9</v>
      </c>
      <c r="BA572" s="8">
        <f t="shared" si="391"/>
        <v>2.4323234536402085E-9</v>
      </c>
      <c r="BB572" s="8">
        <f t="shared" si="391"/>
        <v>1.8481518122638114E-9</v>
      </c>
      <c r="BC572" s="8">
        <f t="shared" si="391"/>
        <v>1.4036713014143649E-9</v>
      </c>
      <c r="BD572" s="8">
        <f t="shared" si="391"/>
        <v>1.0656443349513136E-9</v>
      </c>
      <c r="BE572" s="8">
        <f t="shared" si="391"/>
        <v>8.0869617290785295E-10</v>
      </c>
      <c r="BF572" s="8">
        <f t="shared" si="391"/>
        <v>6.1346740269527471E-10</v>
      </c>
      <c r="BG572" s="8">
        <f t="shared" si="391"/>
        <v>4.6519705044384769E-10</v>
      </c>
      <c r="BH572" s="8">
        <f t="shared" si="391"/>
        <v>3.5263691884211363E-10</v>
      </c>
      <c r="BI572" s="8">
        <f t="shared" si="391"/>
        <v>2.6722042072257943E-10</v>
      </c>
      <c r="BJ572" s="8">
        <f t="shared" si="391"/>
        <v>2.0242675652701001E-10</v>
      </c>
      <c r="BK572" s="8">
        <f t="shared" si="391"/>
        <v>1.5329489090709716E-10</v>
      </c>
      <c r="BL572" s="8">
        <f t="shared" si="391"/>
        <v>1.1605230056882557E-10</v>
      </c>
      <c r="BM572" s="8">
        <f t="shared" si="391"/>
        <v>8.7831582513261503E-11</v>
      </c>
      <c r="BN572" s="8">
        <f t="shared" si="391"/>
        <v>6.6454268532067665E-11</v>
      </c>
      <c r="BO572" s="8">
        <f t="shared" si="368"/>
        <v>2.0570646282278698E-10</v>
      </c>
      <c r="BP572" s="8">
        <f t="shared" si="366"/>
        <v>6.3839336392921739E-4</v>
      </c>
    </row>
    <row r="573" spans="7:68">
      <c r="G573" s="8">
        <f t="shared" ref="G573:BO573" si="392">G221*$D221</f>
        <v>1.1882936030062531E-4</v>
      </c>
      <c r="H573" s="8">
        <f t="shared" si="392"/>
        <v>1.7658042940672922E-4</v>
      </c>
      <c r="I573" s="8">
        <f t="shared" si="392"/>
        <v>1.967988885737997E-4</v>
      </c>
      <c r="J573" s="8">
        <f t="shared" si="392"/>
        <v>1.9496209894711092E-4</v>
      </c>
      <c r="K573" s="8">
        <f t="shared" si="392"/>
        <v>1.8107104939712925E-4</v>
      </c>
      <c r="L573" s="8">
        <f t="shared" si="392"/>
        <v>1.6144294764248041E-4</v>
      </c>
      <c r="M573" s="8">
        <f t="shared" si="392"/>
        <v>1.3994412844809011E-4</v>
      </c>
      <c r="N573" s="8">
        <f t="shared" si="392"/>
        <v>1.1883255707077824E-4</v>
      </c>
      <c r="O573" s="8">
        <f t="shared" si="392"/>
        <v>9.9329163641536747E-5</v>
      </c>
      <c r="P573" s="8">
        <f t="shared" si="392"/>
        <v>8.2001742872957569E-5</v>
      </c>
      <c r="Q573" s="8">
        <f t="shared" si="392"/>
        <v>6.702002445006821E-5</v>
      </c>
      <c r="R573" s="8">
        <f t="shared" si="392"/>
        <v>5.4322776181528019E-5</v>
      </c>
      <c r="S573" s="8">
        <f t="shared" si="392"/>
        <v>4.3725307928114924E-5</v>
      </c>
      <c r="T573" s="8">
        <f t="shared" si="392"/>
        <v>3.4986973312942416E-5</v>
      </c>
      <c r="U573" s="8">
        <f t="shared" si="392"/>
        <v>2.7852129826624518E-5</v>
      </c>
      <c r="V573" s="8">
        <f t="shared" si="392"/>
        <v>2.2073741291927487E-5</v>
      </c>
      <c r="W573" s="8">
        <f t="shared" si="392"/>
        <v>1.7425839141146001E-5</v>
      </c>
      <c r="X573" s="8">
        <f t="shared" si="392"/>
        <v>1.3709010157275683E-5</v>
      </c>
      <c r="Y573" s="8">
        <f t="shared" si="392"/>
        <v>1.0751672021681158E-5</v>
      </c>
      <c r="Z573" s="8">
        <f t="shared" si="392"/>
        <v>8.4089392759043181E-6</v>
      </c>
      <c r="AA573" s="8">
        <f t="shared" si="392"/>
        <v>6.5602339760967497E-6</v>
      </c>
      <c r="AB573" s="8">
        <f t="shared" si="392"/>
        <v>5.1063611701560704E-6</v>
      </c>
      <c r="AC573" s="8">
        <f t="shared" si="392"/>
        <v>3.9664820925816871E-6</v>
      </c>
      <c r="AD573" s="8">
        <f t="shared" si="392"/>
        <v>3.0752308119528975E-6</v>
      </c>
      <c r="AE573" s="8">
        <f t="shared" si="392"/>
        <v>2.3801005138343774E-6</v>
      </c>
      <c r="AF573" s="8">
        <f t="shared" si="392"/>
        <v>1.8391512690501004E-6</v>
      </c>
      <c r="AG573" s="8">
        <f t="shared" si="392"/>
        <v>1.4190466772466946E-6</v>
      </c>
      <c r="AH573" s="8">
        <f t="shared" si="392"/>
        <v>1.0934017434607493E-6</v>
      </c>
      <c r="AI573" s="8">
        <f t="shared" si="392"/>
        <v>8.4141169165531303E-7</v>
      </c>
      <c r="AJ573" s="8">
        <f t="shared" si="392"/>
        <v>6.4672643472403196E-7</v>
      </c>
      <c r="AK573" s="8">
        <f t="shared" si="392"/>
        <v>4.9653499903328759E-7</v>
      </c>
      <c r="AL573" s="8">
        <f t="shared" si="392"/>
        <v>3.8082632700049829E-7</v>
      </c>
      <c r="AM573" s="8">
        <f t="shared" si="392"/>
        <v>2.9179627224141295E-7</v>
      </c>
      <c r="AN573" s="8">
        <f t="shared" si="392"/>
        <v>2.2337446755644167E-7</v>
      </c>
      <c r="AO573" s="8">
        <f t="shared" si="392"/>
        <v>1.7084861849427251E-7</v>
      </c>
      <c r="AP573" s="8">
        <f t="shared" si="392"/>
        <v>1.3056739564242291E-7</v>
      </c>
      <c r="AQ573" s="8">
        <f t="shared" si="392"/>
        <v>9.9706340933495763E-8</v>
      </c>
      <c r="AR573" s="8">
        <f t="shared" si="392"/>
        <v>7.6084022430170786E-8</v>
      </c>
      <c r="AS573" s="8">
        <f t="shared" si="392"/>
        <v>5.8018071525238404E-8</v>
      </c>
      <c r="AT573" s="8">
        <f t="shared" si="392"/>
        <v>4.4212745787950912E-8</v>
      </c>
      <c r="AU573" s="8">
        <f t="shared" si="392"/>
        <v>3.3671321873458698E-8</v>
      </c>
      <c r="AV573" s="8">
        <f t="shared" si="392"/>
        <v>2.5627982204467133E-8</v>
      </c>
      <c r="AW573" s="8">
        <f t="shared" si="392"/>
        <v>1.9494961986917151E-8</v>
      </c>
      <c r="AX573" s="8">
        <f t="shared" si="392"/>
        <v>1.4821611564565014E-8</v>
      </c>
      <c r="AY573" s="8">
        <f t="shared" si="392"/>
        <v>1.126274051502798E-8</v>
      </c>
      <c r="AZ573" s="8">
        <f t="shared" si="392"/>
        <v>8.5541765627250281E-9</v>
      </c>
      <c r="BA573" s="8">
        <f t="shared" si="392"/>
        <v>6.4939217336287126E-9</v>
      </c>
      <c r="BB573" s="8">
        <f t="shared" si="392"/>
        <v>4.9276430788964759E-9</v>
      </c>
      <c r="BC573" s="8">
        <f t="shared" si="392"/>
        <v>3.7375146161121665E-9</v>
      </c>
      <c r="BD573" s="8">
        <f t="shared" si="392"/>
        <v>2.8336462854809579E-9</v>
      </c>
      <c r="BE573" s="8">
        <f t="shared" si="392"/>
        <v>2.1475071739145997E-9</v>
      </c>
      <c r="BF573" s="8">
        <f t="shared" si="392"/>
        <v>1.626884062183617E-9</v>
      </c>
      <c r="BG573" s="8">
        <f t="shared" si="392"/>
        <v>1.2320205285524738E-9</v>
      </c>
      <c r="BH573" s="8">
        <f t="shared" si="392"/>
        <v>9.326627857845726E-10</v>
      </c>
      <c r="BI573" s="8">
        <f t="shared" si="392"/>
        <v>7.0580119890901066E-10</v>
      </c>
      <c r="BJ573" s="8">
        <f t="shared" si="392"/>
        <v>5.3394502334920203E-10</v>
      </c>
      <c r="BK573" s="8">
        <f t="shared" si="392"/>
        <v>4.0380545864039374E-10</v>
      </c>
      <c r="BL573" s="8">
        <f t="shared" si="392"/>
        <v>3.0529109534472153E-10</v>
      </c>
      <c r="BM573" s="8">
        <f t="shared" si="392"/>
        <v>2.3074216804528548E-10</v>
      </c>
      <c r="BN573" s="8">
        <f t="shared" si="392"/>
        <v>1.7434721782133605E-10</v>
      </c>
      <c r="BO573" s="8">
        <f t="shared" si="368"/>
        <v>5.3673447414012698E-10</v>
      </c>
      <c r="BP573" s="8">
        <f t="shared" si="366"/>
        <v>1.7991086140569884E-3</v>
      </c>
    </row>
    <row r="574" spans="7:68">
      <c r="G574" s="8">
        <f t="shared" ref="G574:BO574" si="393">G222*$D222</f>
        <v>2.750324710183827E-4</v>
      </c>
      <c r="H574" s="8">
        <f t="shared" si="393"/>
        <v>4.0869825193331675E-4</v>
      </c>
      <c r="I574" s="8">
        <f t="shared" si="393"/>
        <v>4.5549420177968148E-4</v>
      </c>
      <c r="J574" s="8">
        <f t="shared" si="393"/>
        <v>4.5124292256307116E-4</v>
      </c>
      <c r="K574" s="8">
        <f t="shared" si="393"/>
        <v>4.1909186433045228E-4</v>
      </c>
      <c r="L574" s="8">
        <f t="shared" si="393"/>
        <v>3.736623062370312E-4</v>
      </c>
      <c r="M574" s="8">
        <f t="shared" si="393"/>
        <v>3.2390294245646659E-4</v>
      </c>
      <c r="N574" s="8">
        <f t="shared" si="393"/>
        <v>2.7503986999446246E-4</v>
      </c>
      <c r="O574" s="8">
        <f t="shared" si="393"/>
        <v>2.2989895133162131E-4</v>
      </c>
      <c r="P574" s="8">
        <f t="shared" si="393"/>
        <v>1.8979435648821627E-4</v>
      </c>
      <c r="Q574" s="8">
        <f t="shared" si="393"/>
        <v>1.5511892755781914E-4</v>
      </c>
      <c r="R574" s="8">
        <f t="shared" si="393"/>
        <v>1.2573094164595596E-4</v>
      </c>
      <c r="S574" s="8">
        <f t="shared" si="393"/>
        <v>1.0120293044652404E-4</v>
      </c>
      <c r="T574" s="8">
        <f t="shared" si="393"/>
        <v>8.0977914038826379E-5</v>
      </c>
      <c r="U574" s="8">
        <f t="shared" si="393"/>
        <v>6.4464203711622859E-5</v>
      </c>
      <c r="V574" s="8">
        <f t="shared" si="393"/>
        <v>5.1090030248251509E-5</v>
      </c>
      <c r="W574" s="8">
        <f t="shared" si="393"/>
        <v>4.033238575410404E-5</v>
      </c>
      <c r="X574" s="8">
        <f t="shared" si="393"/>
        <v>3.1729725122081616E-5</v>
      </c>
      <c r="Y574" s="8">
        <f t="shared" si="393"/>
        <v>2.48849183082459E-5</v>
      </c>
      <c r="Z574" s="8">
        <f t="shared" si="393"/>
        <v>1.9462625582133375E-5</v>
      </c>
      <c r="AA574" s="8">
        <f t="shared" si="393"/>
        <v>1.5183767347901346E-5</v>
      </c>
      <c r="AB574" s="8">
        <f t="shared" si="393"/>
        <v>1.1818755288990257E-5</v>
      </c>
      <c r="AC574" s="8">
        <f t="shared" si="393"/>
        <v>9.1804867787979361E-6</v>
      </c>
      <c r="AD574" s="8">
        <f t="shared" si="393"/>
        <v>7.1176713147619463E-6</v>
      </c>
      <c r="AE574" s="8">
        <f t="shared" si="393"/>
        <v>5.5087810279876307E-6</v>
      </c>
      <c r="AF574" s="8">
        <f t="shared" si="393"/>
        <v>4.2567452759466019E-6</v>
      </c>
      <c r="AG574" s="8">
        <f t="shared" si="393"/>
        <v>3.2844064223371073E-6</v>
      </c>
      <c r="AH574" s="8">
        <f t="shared" si="393"/>
        <v>2.5306959707518952E-6</v>
      </c>
      <c r="AI574" s="8">
        <f t="shared" si="393"/>
        <v>1.9474609314925385E-6</v>
      </c>
      <c r="AJ574" s="8">
        <f t="shared" si="393"/>
        <v>1.4968587642402994E-6</v>
      </c>
      <c r="AK574" s="8">
        <f t="shared" si="393"/>
        <v>1.1492382638915606E-6</v>
      </c>
      <c r="AL574" s="8">
        <f t="shared" si="393"/>
        <v>8.8142867620276602E-7</v>
      </c>
      <c r="AM574" s="8">
        <f t="shared" si="393"/>
        <v>6.7536717849423798E-7</v>
      </c>
      <c r="AN574" s="8">
        <f t="shared" si="393"/>
        <v>5.1700380797337694E-7</v>
      </c>
      <c r="AO574" s="8">
        <f t="shared" si="393"/>
        <v>3.9543188312787258E-7</v>
      </c>
      <c r="AP574" s="8">
        <f t="shared" si="393"/>
        <v>3.0220034314012394E-7</v>
      </c>
      <c r="AQ574" s="8">
        <f t="shared" si="393"/>
        <v>2.3077193425736516E-7</v>
      </c>
      <c r="AR574" s="8">
        <f t="shared" si="393"/>
        <v>1.7609769707628236E-7</v>
      </c>
      <c r="AS574" s="8">
        <f t="shared" si="393"/>
        <v>1.3428376232051144E-7</v>
      </c>
      <c r="AT574" s="8">
        <f t="shared" si="393"/>
        <v>1.023311132350154E-7</v>
      </c>
      <c r="AU574" s="8">
        <f t="shared" si="393"/>
        <v>7.7932817561956821E-8</v>
      </c>
      <c r="AV574" s="8">
        <f t="shared" si="393"/>
        <v>5.9316378166790847E-8</v>
      </c>
      <c r="AW574" s="8">
        <f t="shared" si="393"/>
        <v>4.5121403953590496E-8</v>
      </c>
      <c r="AX574" s="8">
        <f t="shared" si="393"/>
        <v>3.4304859024436761E-8</v>
      </c>
      <c r="AY574" s="8">
        <f t="shared" si="393"/>
        <v>2.6067794579137337E-8</v>
      </c>
      <c r="AZ574" s="8">
        <f t="shared" si="393"/>
        <v>1.9798779625016794E-8</v>
      </c>
      <c r="BA574" s="8">
        <f t="shared" si="393"/>
        <v>1.5030286593156776E-8</v>
      </c>
      <c r="BB574" s="8">
        <f t="shared" si="393"/>
        <v>1.1405109384220066E-8</v>
      </c>
      <c r="BC574" s="8">
        <f t="shared" si="393"/>
        <v>8.6505378614854143E-9</v>
      </c>
      <c r="BD574" s="8">
        <f t="shared" si="393"/>
        <v>6.5585200317180224E-9</v>
      </c>
      <c r="BE574" s="8">
        <f t="shared" si="393"/>
        <v>4.9704399912378226E-9</v>
      </c>
      <c r="BF574" s="8">
        <f t="shared" si="393"/>
        <v>3.7654494019894995E-9</v>
      </c>
      <c r="BG574" s="8">
        <f t="shared" si="393"/>
        <v>2.8515313846335477E-9</v>
      </c>
      <c r="BH574" s="8">
        <f t="shared" si="393"/>
        <v>2.1586630606465509E-9</v>
      </c>
      <c r="BI574" s="8">
        <f t="shared" si="393"/>
        <v>1.6335882587652099E-9</v>
      </c>
      <c r="BJ574" s="8">
        <f t="shared" si="393"/>
        <v>1.2358243685582335E-9</v>
      </c>
      <c r="BK574" s="8">
        <f t="shared" si="393"/>
        <v>9.3461424701445955E-10</v>
      </c>
      <c r="BL574" s="8">
        <f t="shared" si="393"/>
        <v>7.0660116422528274E-10</v>
      </c>
      <c r="BM574" s="8">
        <f t="shared" si="393"/>
        <v>5.3405646958868486E-10</v>
      </c>
      <c r="BN574" s="8">
        <f t="shared" si="393"/>
        <v>4.0352944769938255E-10</v>
      </c>
      <c r="BO574" s="8">
        <f t="shared" si="368"/>
        <v>1.2422806013046017E-9</v>
      </c>
      <c r="BP574" s="8">
        <f t="shared" si="366"/>
        <v>4.1640659051157668E-3</v>
      </c>
    </row>
    <row r="575" spans="7:68">
      <c r="G575" s="8">
        <f t="shared" ref="G575:BO575" si="394">G223*$D223</f>
        <v>3.5733615774124736E-5</v>
      </c>
      <c r="H575" s="8">
        <f t="shared" si="394"/>
        <v>5.30286858088011E-5</v>
      </c>
      <c r="I575" s="8">
        <f t="shared" si="394"/>
        <v>5.9020927305195617E-5</v>
      </c>
      <c r="J575" s="8">
        <f t="shared" si="394"/>
        <v>5.8391370747273543E-5</v>
      </c>
      <c r="K575" s="8">
        <f t="shared" si="394"/>
        <v>5.4157996368096207E-5</v>
      </c>
      <c r="L575" s="8">
        <f t="shared" si="394"/>
        <v>4.8222279966152854E-5</v>
      </c>
      <c r="M575" s="8">
        <f t="shared" si="394"/>
        <v>4.1744420357366325E-5</v>
      </c>
      <c r="N575" s="8">
        <f t="shared" si="394"/>
        <v>3.5399268463046645E-5</v>
      </c>
      <c r="O575" s="8">
        <f t="shared" si="394"/>
        <v>2.9549539349528178E-5</v>
      </c>
      <c r="P575" s="8">
        <f t="shared" si="394"/>
        <v>2.4361953552611006E-5</v>
      </c>
      <c r="Q575" s="8">
        <f t="shared" si="394"/>
        <v>1.9884226489641103E-5</v>
      </c>
      <c r="R575" s="8">
        <f t="shared" si="394"/>
        <v>1.6095377514887672E-5</v>
      </c>
      <c r="S575" s="8">
        <f t="shared" si="394"/>
        <v>1.2938000959050538E-5</v>
      </c>
      <c r="T575" s="8">
        <f t="shared" si="394"/>
        <v>1.0338457997124385E-5</v>
      </c>
      <c r="U575" s="8">
        <f t="shared" si="394"/>
        <v>8.2190741077138861E-6</v>
      </c>
      <c r="V575" s="8">
        <f t="shared" si="394"/>
        <v>6.5051231871186161E-6</v>
      </c>
      <c r="W575" s="8">
        <f t="shared" si="394"/>
        <v>5.1284764926446386E-6</v>
      </c>
      <c r="X575" s="8">
        <f t="shared" si="394"/>
        <v>4.0291724726918696E-6</v>
      </c>
      <c r="Y575" s="8">
        <f t="shared" si="394"/>
        <v>3.1557374177783324E-6</v>
      </c>
      <c r="Z575" s="8">
        <f t="shared" si="394"/>
        <v>2.4647970147279186E-6</v>
      </c>
      <c r="AA575" s="8">
        <f t="shared" si="394"/>
        <v>1.9203233541745208E-6</v>
      </c>
      <c r="AB575" s="8">
        <f t="shared" si="394"/>
        <v>1.492731353978328E-6</v>
      </c>
      <c r="AC575" s="8">
        <f t="shared" si="394"/>
        <v>1.1579524221360974E-6</v>
      </c>
      <c r="AD575" s="8">
        <f t="shared" si="394"/>
        <v>8.9655724927824434E-7</v>
      </c>
      <c r="AE575" s="8">
        <f t="shared" si="394"/>
        <v>6.9296404058797626E-7</v>
      </c>
      <c r="AF575" s="8">
        <f t="shared" si="394"/>
        <v>5.3474649084092946E-7</v>
      </c>
      <c r="AG575" s="8">
        <f t="shared" si="394"/>
        <v>4.120427383656609E-7</v>
      </c>
      <c r="AH575" s="8">
        <f t="shared" si="394"/>
        <v>3.170592567512952E-7</v>
      </c>
      <c r="AI575" s="8">
        <f t="shared" si="394"/>
        <v>2.436600388133703E-7</v>
      </c>
      <c r="AJ575" s="8">
        <f t="shared" si="394"/>
        <v>1.870300849650215E-7</v>
      </c>
      <c r="AK575" s="8">
        <f t="shared" si="394"/>
        <v>1.4340220047884746E-7</v>
      </c>
      <c r="AL575" s="8">
        <f t="shared" si="394"/>
        <v>1.0983683381192754E-7</v>
      </c>
      <c r="AM575" s="8">
        <f t="shared" si="394"/>
        <v>8.4045772272464311E-8</v>
      </c>
      <c r="AN575" s="8">
        <f t="shared" si="394"/>
        <v>6.4251719481506968E-8</v>
      </c>
      <c r="AO575" s="8">
        <f t="shared" si="394"/>
        <v>4.9076975145139293E-8</v>
      </c>
      <c r="AP575" s="8">
        <f t="shared" si="394"/>
        <v>3.7455547430770298E-8</v>
      </c>
      <c r="AQ575" s="8">
        <f t="shared" si="394"/>
        <v>2.8564016643454662E-8</v>
      </c>
      <c r="AR575" s="8">
        <f t="shared" si="394"/>
        <v>2.1767324683212096E-8</v>
      </c>
      <c r="AS575" s="8">
        <f t="shared" si="394"/>
        <v>1.6576390570599782E-8</v>
      </c>
      <c r="AT575" s="8">
        <f t="shared" si="394"/>
        <v>1.2615058259882087E-8</v>
      </c>
      <c r="AU575" s="8">
        <f t="shared" si="394"/>
        <v>9.5943825595533224E-9</v>
      </c>
      <c r="AV575" s="8">
        <f t="shared" si="394"/>
        <v>7.2926667825834062E-9</v>
      </c>
      <c r="AW575" s="8">
        <f t="shared" si="394"/>
        <v>5.5399958658358614E-9</v>
      </c>
      <c r="AX575" s="8">
        <f t="shared" si="394"/>
        <v>4.2062740704141668E-9</v>
      </c>
      <c r="AY575" s="8">
        <f t="shared" si="394"/>
        <v>3.1919884366165686E-9</v>
      </c>
      <c r="AZ575" s="8">
        <f t="shared" si="394"/>
        <v>2.421087762635483E-9</v>
      </c>
      <c r="BA575" s="8">
        <f t="shared" si="394"/>
        <v>1.8355003181336918E-9</v>
      </c>
      <c r="BB575" s="8">
        <f t="shared" si="394"/>
        <v>1.3909187091627566E-9</v>
      </c>
      <c r="BC575" s="8">
        <f t="shared" si="394"/>
        <v>1.0535629672445731E-9</v>
      </c>
      <c r="BD575" s="8">
        <f t="shared" si="394"/>
        <v>7.9769767519946243E-10</v>
      </c>
      <c r="BE575" s="8">
        <f t="shared" si="394"/>
        <v>6.0372950849796112E-10</v>
      </c>
      <c r="BF575" s="8">
        <f t="shared" si="394"/>
        <v>4.567509677624575E-10</v>
      </c>
      <c r="BG575" s="8">
        <f t="shared" si="394"/>
        <v>3.4542670304281547E-10</v>
      </c>
      <c r="BH575" s="8">
        <f t="shared" si="394"/>
        <v>2.611425875003685E-10</v>
      </c>
      <c r="BI575" s="8">
        <f t="shared" si="394"/>
        <v>1.9735609251648214E-10</v>
      </c>
      <c r="BJ575" s="8">
        <f t="shared" si="394"/>
        <v>1.4910073374990668E-10</v>
      </c>
      <c r="BK575" s="8">
        <f t="shared" si="394"/>
        <v>1.1260832916461699E-10</v>
      </c>
      <c r="BL575" s="8">
        <f t="shared" si="394"/>
        <v>8.502126410400801E-11</v>
      </c>
      <c r="BM575" s="8">
        <f t="shared" si="394"/>
        <v>6.417346379215971E-11</v>
      </c>
      <c r="BN575" s="8">
        <f t="shared" si="394"/>
        <v>4.8423773017405941E-11</v>
      </c>
      <c r="BO575" s="8">
        <f t="shared" si="368"/>
        <v>1.4826173448667657E-10</v>
      </c>
      <c r="BP575" s="8">
        <f t="shared" si="366"/>
        <v>5.3683080802281475E-4</v>
      </c>
    </row>
    <row r="576" spans="7:68">
      <c r="G576" s="8">
        <f t="shared" ref="G576:BO576" si="395">G224*$D224</f>
        <v>1.1581966832552266E-4</v>
      </c>
      <c r="H576" s="8">
        <f t="shared" si="395"/>
        <v>1.7164474845842459E-4</v>
      </c>
      <c r="I576" s="8">
        <f t="shared" si="395"/>
        <v>1.9078313791153894E-4</v>
      </c>
      <c r="J576" s="8">
        <f t="shared" si="395"/>
        <v>1.8849374025660048E-4</v>
      </c>
      <c r="K576" s="8">
        <f t="shared" si="395"/>
        <v>1.7459232691267618E-4</v>
      </c>
      <c r="L576" s="8">
        <f t="shared" si="395"/>
        <v>1.5524749709075166E-4</v>
      </c>
      <c r="M576" s="8">
        <f t="shared" si="395"/>
        <v>1.3421146123495484E-4</v>
      </c>
      <c r="N576" s="8">
        <f t="shared" si="395"/>
        <v>1.1365793460011602E-4</v>
      </c>
      <c r="O576" s="8">
        <f t="shared" si="395"/>
        <v>9.4748095731021724E-5</v>
      </c>
      <c r="P576" s="8">
        <f t="shared" si="395"/>
        <v>7.8009265485207892E-5</v>
      </c>
      <c r="Q576" s="8">
        <f t="shared" si="395"/>
        <v>6.3585352296992965E-5</v>
      </c>
      <c r="R576" s="8">
        <f t="shared" si="395"/>
        <v>5.1400086602260129E-5</v>
      </c>
      <c r="S576" s="8">
        <f t="shared" si="395"/>
        <v>4.126141951996431E-5</v>
      </c>
      <c r="T576" s="8">
        <f t="shared" si="395"/>
        <v>3.2926612776931522E-5</v>
      </c>
      <c r="U576" s="8">
        <f t="shared" si="395"/>
        <v>2.6141378643970998E-5</v>
      </c>
      <c r="V576" s="8">
        <f t="shared" si="395"/>
        <v>2.0662145680194673E-5</v>
      </c>
      <c r="W576" s="8">
        <f t="shared" si="395"/>
        <v>1.6267565570838269E-5</v>
      </c>
      <c r="X576" s="8">
        <f t="shared" si="395"/>
        <v>1.2763340563755341E-5</v>
      </c>
      <c r="Y576" s="8">
        <f t="shared" si="395"/>
        <v>9.9830595442839703E-6</v>
      </c>
      <c r="Z576" s="8">
        <f t="shared" si="395"/>
        <v>7.7867864445414981E-6</v>
      </c>
      <c r="AA576" s="8">
        <f t="shared" si="395"/>
        <v>6.0585091931755123E-6</v>
      </c>
      <c r="AB576" s="8">
        <f t="shared" si="395"/>
        <v>4.7031341365308195E-6</v>
      </c>
      <c r="AC576" s="8">
        <f t="shared" si="395"/>
        <v>3.643432504040671E-6</v>
      </c>
      <c r="AD576" s="8">
        <f t="shared" si="395"/>
        <v>2.8171653761677952E-6</v>
      </c>
      <c r="AE576" s="8">
        <f t="shared" si="395"/>
        <v>2.1744995247295174E-6</v>
      </c>
      <c r="AF576" s="8">
        <f t="shared" si="395"/>
        <v>1.6757563137375549E-6</v>
      </c>
      <c r="AG576" s="8">
        <f t="shared" si="395"/>
        <v>1.2894944834210487E-6</v>
      </c>
      <c r="AH576" s="8">
        <f t="shared" si="395"/>
        <v>9.9090487192666389E-7</v>
      </c>
      <c r="AI576" s="8">
        <f t="shared" si="395"/>
        <v>7.6048409974400281E-7</v>
      </c>
      <c r="AJ576" s="8">
        <f t="shared" si="395"/>
        <v>5.8295039783824765E-7</v>
      </c>
      <c r="AK576" s="8">
        <f t="shared" si="395"/>
        <v>4.4636511962474622E-7</v>
      </c>
      <c r="AL576" s="8">
        <f t="shared" si="395"/>
        <v>3.4142611988845107E-7</v>
      </c>
      <c r="AM576" s="8">
        <f t="shared" si="395"/>
        <v>2.6090290342600919E-7</v>
      </c>
      <c r="AN576" s="8">
        <f t="shared" si="395"/>
        <v>1.9918750754287502E-7</v>
      </c>
      <c r="AO576" s="8">
        <f t="shared" si="395"/>
        <v>1.5193905906248421E-7</v>
      </c>
      <c r="AP576" s="8">
        <f t="shared" si="395"/>
        <v>1.1580360970145226E-7</v>
      </c>
      <c r="AQ576" s="8">
        <f t="shared" si="395"/>
        <v>8.8194099088464376E-8</v>
      </c>
      <c r="AR576" s="8">
        <f t="shared" si="395"/>
        <v>6.7118093030621074E-8</v>
      </c>
      <c r="AS576" s="8">
        <f t="shared" si="395"/>
        <v>5.104330974978733E-8</v>
      </c>
      <c r="AT576" s="8">
        <f t="shared" si="395"/>
        <v>3.8792915409838365E-8</v>
      </c>
      <c r="AU576" s="8">
        <f t="shared" si="395"/>
        <v>2.9464189076657483E-8</v>
      </c>
      <c r="AV576" s="8">
        <f t="shared" si="395"/>
        <v>2.2365475425456931E-8</v>
      </c>
      <c r="AW576" s="8">
        <f t="shared" si="395"/>
        <v>1.6967408178127009E-8</v>
      </c>
      <c r="AX576" s="8">
        <f t="shared" si="395"/>
        <v>1.2865241307898907E-8</v>
      </c>
      <c r="AY576" s="8">
        <f t="shared" si="395"/>
        <v>9.7498061684520237E-9</v>
      </c>
      <c r="AZ576" s="8">
        <f t="shared" si="395"/>
        <v>7.3851531790634595E-9</v>
      </c>
      <c r="BA576" s="8">
        <f t="shared" si="395"/>
        <v>5.591363690592242E-9</v>
      </c>
      <c r="BB576" s="8">
        <f t="shared" si="395"/>
        <v>4.231353696744358E-9</v>
      </c>
      <c r="BC576" s="8">
        <f t="shared" si="395"/>
        <v>3.2007546119810614E-9</v>
      </c>
      <c r="BD576" s="8">
        <f t="shared" si="395"/>
        <v>2.4201624157938429E-9</v>
      </c>
      <c r="BE576" s="8">
        <f t="shared" si="395"/>
        <v>1.829207157105302E-9</v>
      </c>
      <c r="BF576" s="8">
        <f t="shared" si="395"/>
        <v>1.3820198074035592E-9</v>
      </c>
      <c r="BG576" s="8">
        <f t="shared" si="395"/>
        <v>1.0437704595415382E-9</v>
      </c>
      <c r="BH576" s="8">
        <f t="shared" si="395"/>
        <v>7.8802700317160588E-10</v>
      </c>
      <c r="BI576" s="8">
        <f t="shared" si="395"/>
        <v>5.947414910047925E-10</v>
      </c>
      <c r="BJ576" s="8">
        <f t="shared" si="395"/>
        <v>4.4871623474063396E-10</v>
      </c>
      <c r="BK576" s="8">
        <f t="shared" si="395"/>
        <v>3.3843620726321715E-10</v>
      </c>
      <c r="BL576" s="8">
        <f t="shared" si="395"/>
        <v>2.551809002764657E-10</v>
      </c>
      <c r="BM576" s="8">
        <f t="shared" si="395"/>
        <v>1.9234920308942768E-10</v>
      </c>
      <c r="BN576" s="8">
        <f t="shared" si="395"/>
        <v>1.4494653507382974E-10</v>
      </c>
      <c r="BO576" s="8">
        <f t="shared" si="368"/>
        <v>4.4137809162778097E-10</v>
      </c>
      <c r="BP576" s="8">
        <f t="shared" si="366"/>
        <v>1.7265639855911345E-3</v>
      </c>
    </row>
    <row r="577" spans="7:68">
      <c r="G577" s="8">
        <f t="shared" ref="G577:BO577" si="396">G225*$D225</f>
        <v>1.2358138792565614E-4</v>
      </c>
      <c r="H577" s="8">
        <f t="shared" si="396"/>
        <v>1.829004541299711E-4</v>
      </c>
      <c r="I577" s="8">
        <f t="shared" si="396"/>
        <v>2.0301950408426793E-4</v>
      </c>
      <c r="J577" s="8">
        <f t="shared" si="396"/>
        <v>2.0031257736314432E-4</v>
      </c>
      <c r="K577" s="8">
        <f t="shared" si="396"/>
        <v>1.852891340609085E-4</v>
      </c>
      <c r="L577" s="8">
        <f t="shared" si="396"/>
        <v>1.6453675104608677E-4</v>
      </c>
      <c r="M577" s="8">
        <f t="shared" si="396"/>
        <v>1.4205006173645488E-4</v>
      </c>
      <c r="N577" s="8">
        <f t="shared" si="396"/>
        <v>1.2013376649711614E-4</v>
      </c>
      <c r="O577" s="8">
        <f t="shared" si="396"/>
        <v>1.0001136060884918E-4</v>
      </c>
      <c r="P577" s="8">
        <f t="shared" si="396"/>
        <v>8.2231563167275989E-5</v>
      </c>
      <c r="Q577" s="8">
        <f t="shared" si="396"/>
        <v>6.6936492418162653E-5</v>
      </c>
      <c r="R577" s="8">
        <f t="shared" si="396"/>
        <v>5.4036004788480406E-5</v>
      </c>
      <c r="S577" s="8">
        <f t="shared" si="396"/>
        <v>4.3318863838765115E-5</v>
      </c>
      <c r="T577" s="8">
        <f t="shared" si="396"/>
        <v>3.4521802259200509E-5</v>
      </c>
      <c r="U577" s="8">
        <f t="shared" si="396"/>
        <v>2.737085750550897E-5</v>
      </c>
      <c r="V577" s="8">
        <f t="shared" si="396"/>
        <v>2.1604730191015083E-5</v>
      </c>
      <c r="W577" s="8">
        <f t="shared" si="396"/>
        <v>1.6986719112685614E-5</v>
      </c>
      <c r="X577" s="8">
        <f t="shared" si="396"/>
        <v>1.3309594034174841E-5</v>
      </c>
      <c r="Y577" s="8">
        <f t="shared" si="396"/>
        <v>1.0396271784472127E-5</v>
      </c>
      <c r="Z577" s="8">
        <f t="shared" si="396"/>
        <v>8.0981485479046029E-6</v>
      </c>
      <c r="AA577" s="8">
        <f t="shared" si="396"/>
        <v>6.2922614217218775E-6</v>
      </c>
      <c r="AB577" s="8">
        <f t="shared" si="396"/>
        <v>4.8780007593158158E-6</v>
      </c>
      <c r="AC577" s="8">
        <f t="shared" si="396"/>
        <v>3.7737987692525093E-6</v>
      </c>
      <c r="AD577" s="8">
        <f t="shared" si="396"/>
        <v>2.9140289626923721E-6</v>
      </c>
      <c r="AE577" s="8">
        <f t="shared" si="396"/>
        <v>2.2462306587420371E-6</v>
      </c>
      <c r="AF577" s="8">
        <f t="shared" si="396"/>
        <v>1.7286991149678718E-6</v>
      </c>
      <c r="AG577" s="8">
        <f t="shared" si="396"/>
        <v>1.3284387814253103E-6</v>
      </c>
      <c r="AH577" s="8">
        <f t="shared" si="396"/>
        <v>1.0194537611530529E-6</v>
      </c>
      <c r="AI577" s="8">
        <f t="shared" si="396"/>
        <v>7.8133848979801854E-7</v>
      </c>
      <c r="AJ577" s="8">
        <f t="shared" si="396"/>
        <v>5.9812808529365548E-7</v>
      </c>
      <c r="AK577" s="8">
        <f t="shared" si="396"/>
        <v>4.5736860922121516E-7</v>
      </c>
      <c r="AL577" s="8">
        <f t="shared" si="396"/>
        <v>3.4937060214059283E-7</v>
      </c>
      <c r="AM577" s="8">
        <f t="shared" si="396"/>
        <v>2.6661344075853994E-7</v>
      </c>
      <c r="AN577" s="8">
        <f t="shared" si="396"/>
        <v>2.0327255059045045E-7</v>
      </c>
      <c r="AO577" s="8">
        <f t="shared" si="396"/>
        <v>1.5484585471449014E-7</v>
      </c>
      <c r="AP577" s="8">
        <f t="shared" si="396"/>
        <v>1.178598162741148E-7</v>
      </c>
      <c r="AQ577" s="8">
        <f t="shared" si="396"/>
        <v>8.9638938044035085E-8</v>
      </c>
      <c r="AR577" s="8">
        <f t="shared" si="396"/>
        <v>6.8125592913466667E-8</v>
      </c>
      <c r="AS577" s="8">
        <f t="shared" si="396"/>
        <v>5.1739595039017043E-8</v>
      </c>
      <c r="AT577" s="8">
        <f t="shared" si="396"/>
        <v>3.9269025978330886E-8</v>
      </c>
      <c r="AU577" s="8">
        <f t="shared" si="396"/>
        <v>2.9785556204563979E-8</v>
      </c>
      <c r="AV577" s="8">
        <f t="shared" si="396"/>
        <v>2.2578904557020694E-8</v>
      </c>
      <c r="AW577" s="8">
        <f t="shared" si="396"/>
        <v>1.7106208166771392E-8</v>
      </c>
      <c r="AX577" s="8">
        <f t="shared" si="396"/>
        <v>1.2952979951397128E-8</v>
      </c>
      <c r="AY577" s="8">
        <f t="shared" si="396"/>
        <v>9.8030507359437337E-9</v>
      </c>
      <c r="AZ577" s="8">
        <f t="shared" si="396"/>
        <v>7.4154632678116604E-9</v>
      </c>
      <c r="BA577" s="8">
        <f t="shared" si="396"/>
        <v>5.6067350533584692E-9</v>
      </c>
      <c r="BB577" s="8">
        <f t="shared" si="396"/>
        <v>4.2372601935168689E-9</v>
      </c>
      <c r="BC577" s="8">
        <f t="shared" si="396"/>
        <v>3.2008969711858671E-9</v>
      </c>
      <c r="BD577" s="8">
        <f t="shared" si="396"/>
        <v>2.417003835385247E-9</v>
      </c>
      <c r="BE577" s="8">
        <f t="shared" si="396"/>
        <v>1.8243544949487844E-9</v>
      </c>
      <c r="BF577" s="8">
        <f t="shared" si="396"/>
        <v>1.3764933522672397E-9</v>
      </c>
      <c r="BG577" s="8">
        <f t="shared" si="396"/>
        <v>1.0381936399215603E-9</v>
      </c>
      <c r="BH577" s="8">
        <f t="shared" si="396"/>
        <v>7.8275882738236881E-10</v>
      </c>
      <c r="BI577" s="8">
        <f t="shared" si="396"/>
        <v>5.8996822730485951E-10</v>
      </c>
      <c r="BJ577" s="8">
        <f t="shared" si="396"/>
        <v>4.445142425366068E-10</v>
      </c>
      <c r="BK577" s="8">
        <f t="shared" si="396"/>
        <v>3.3481447768203712E-10</v>
      </c>
      <c r="BL577" s="8">
        <f t="shared" si="396"/>
        <v>2.5210942775636897E-10</v>
      </c>
      <c r="BM577" s="8">
        <f t="shared" si="396"/>
        <v>1.8977754510074255E-10</v>
      </c>
      <c r="BN577" s="8">
        <f t="shared" si="396"/>
        <v>1.4281564410971131E-10</v>
      </c>
      <c r="BO577" s="8">
        <f t="shared" si="368"/>
        <v>4.3253140370562437E-10</v>
      </c>
      <c r="BP577" s="8">
        <f t="shared" si="366"/>
        <v>1.8281266077889533E-3</v>
      </c>
    </row>
    <row r="578" spans="7:68">
      <c r="G578" s="8">
        <f t="shared" ref="G578:BO578" si="397">G226*$D226</f>
        <v>1.0838547364450183E-4</v>
      </c>
      <c r="H578" s="8">
        <f t="shared" si="397"/>
        <v>1.5976018815199569E-4</v>
      </c>
      <c r="I578" s="8">
        <f t="shared" si="397"/>
        <v>1.7661488800203124E-4</v>
      </c>
      <c r="J578" s="8">
        <f t="shared" si="397"/>
        <v>1.7355356327666271E-4</v>
      </c>
      <c r="K578" s="8">
        <f t="shared" si="397"/>
        <v>1.5988622016862553E-4</v>
      </c>
      <c r="L578" s="8">
        <f t="shared" si="397"/>
        <v>1.4140337311713242E-4</v>
      </c>
      <c r="M578" s="8">
        <f t="shared" si="397"/>
        <v>1.2158333365188102E-4</v>
      </c>
      <c r="N578" s="8">
        <f t="shared" si="397"/>
        <v>1.0240790503021292E-4</v>
      </c>
      <c r="O578" s="8">
        <f t="shared" si="397"/>
        <v>8.4908954258175294E-5</v>
      </c>
      <c r="P578" s="8">
        <f t="shared" si="397"/>
        <v>6.9530999209194681E-5</v>
      </c>
      <c r="Q578" s="8">
        <f t="shared" si="397"/>
        <v>5.6368781058894109E-5</v>
      </c>
      <c r="R578" s="8">
        <f t="shared" si="397"/>
        <v>4.5320499971350866E-5</v>
      </c>
      <c r="S578" s="8">
        <f t="shared" si="397"/>
        <v>3.6184642518792726E-5</v>
      </c>
      <c r="T578" s="8">
        <f t="shared" si="397"/>
        <v>2.8719472423761793E-5</v>
      </c>
      <c r="U578" s="8">
        <f t="shared" si="397"/>
        <v>2.267812626033476E-5</v>
      </c>
      <c r="V578" s="8">
        <f t="shared" si="397"/>
        <v>1.7828030990791164E-5</v>
      </c>
      <c r="W578" s="8">
        <f t="shared" si="397"/>
        <v>1.3960462517726409E-5</v>
      </c>
      <c r="X578" s="8">
        <f t="shared" si="397"/>
        <v>1.0894087985891679E-5</v>
      </c>
      <c r="Y578" s="8">
        <f t="shared" si="397"/>
        <v>8.4749952259133981E-6</v>
      </c>
      <c r="Z578" s="8">
        <f t="shared" si="397"/>
        <v>6.5748120857875524E-6</v>
      </c>
      <c r="AA578" s="8">
        <f t="shared" si="397"/>
        <v>5.0879183325866974E-6</v>
      </c>
      <c r="AB578" s="8">
        <f t="shared" si="397"/>
        <v>3.9283575164076532E-6</v>
      </c>
      <c r="AC578" s="8">
        <f t="shared" si="397"/>
        <v>3.0267994663920966E-6</v>
      </c>
      <c r="AD578" s="8">
        <f t="shared" si="397"/>
        <v>2.327740389632322E-6</v>
      </c>
      <c r="AE578" s="8">
        <f t="shared" si="397"/>
        <v>1.7870256949573141E-6</v>
      </c>
      <c r="AF578" s="8">
        <f t="shared" si="397"/>
        <v>1.3697194546708821E-6</v>
      </c>
      <c r="AG578" s="8">
        <f t="shared" si="397"/>
        <v>1.0483095164806107E-6</v>
      </c>
      <c r="AH578" s="8">
        <f t="shared" si="397"/>
        <v>8.0121908081829187E-7</v>
      </c>
      <c r="AI578" s="8">
        <f t="shared" si="397"/>
        <v>6.1158769336890554E-7</v>
      </c>
      <c r="AJ578" s="8">
        <f t="shared" si="397"/>
        <v>4.6628289311677596E-7</v>
      </c>
      <c r="AK578" s="8">
        <f t="shared" si="397"/>
        <v>3.5510550863463268E-7</v>
      </c>
      <c r="AL578" s="8">
        <f t="shared" si="397"/>
        <v>2.7015510695610243E-7</v>
      </c>
      <c r="AM578" s="8">
        <f t="shared" si="397"/>
        <v>2.0532632363373025E-7</v>
      </c>
      <c r="AN578" s="8">
        <f t="shared" si="397"/>
        <v>1.5591112174587918E-7</v>
      </c>
      <c r="AO578" s="8">
        <f t="shared" si="397"/>
        <v>1.1828609957161627E-7</v>
      </c>
      <c r="AP578" s="8">
        <f t="shared" si="397"/>
        <v>8.9667622680974955E-8</v>
      </c>
      <c r="AQ578" s="8">
        <f t="shared" si="397"/>
        <v>6.7920733413541828E-8</v>
      </c>
      <c r="AR578" s="8">
        <f t="shared" si="397"/>
        <v>5.1410488107558181E-8</v>
      </c>
      <c r="AS578" s="8">
        <f t="shared" si="397"/>
        <v>3.8886622623040651E-8</v>
      </c>
      <c r="AT578" s="8">
        <f t="shared" si="397"/>
        <v>2.939429833146765E-8</v>
      </c>
      <c r="AU578" s="8">
        <f t="shared" si="397"/>
        <v>2.220518781704895E-8</v>
      </c>
      <c r="AV578" s="8">
        <f t="shared" si="397"/>
        <v>1.6764375211925199E-8</v>
      </c>
      <c r="AW578" s="8">
        <f t="shared" si="397"/>
        <v>1.2649519400979084E-8</v>
      </c>
      <c r="AX578" s="8">
        <f t="shared" si="397"/>
        <v>9.5395026775569704E-9</v>
      </c>
      <c r="AY578" s="8">
        <f t="shared" si="397"/>
        <v>7.1904001432085655E-9</v>
      </c>
      <c r="AZ578" s="8">
        <f t="shared" si="397"/>
        <v>5.4170876812234853E-9</v>
      </c>
      <c r="BA578" s="8">
        <f t="shared" si="397"/>
        <v>4.0791847867369627E-9</v>
      </c>
      <c r="BB578" s="8">
        <f t="shared" si="397"/>
        <v>3.0703242769278043E-9</v>
      </c>
      <c r="BC578" s="8">
        <f t="shared" si="397"/>
        <v>2.3099712627644544E-9</v>
      </c>
      <c r="BD578" s="8">
        <f t="shared" si="397"/>
        <v>1.7371926741402073E-9</v>
      </c>
      <c r="BE578" s="8">
        <f t="shared" si="397"/>
        <v>1.3059172208581591E-9</v>
      </c>
      <c r="BF578" s="8">
        <f t="shared" si="397"/>
        <v>9.8133277592486466E-10</v>
      </c>
      <c r="BG578" s="8">
        <f t="shared" si="397"/>
        <v>7.3715076077694517E-10</v>
      </c>
      <c r="BH578" s="8">
        <f t="shared" si="397"/>
        <v>5.5353067881888409E-10</v>
      </c>
      <c r="BI578" s="8">
        <f t="shared" si="397"/>
        <v>4.1550677899858271E-10</v>
      </c>
      <c r="BJ578" s="8">
        <f t="shared" si="397"/>
        <v>3.1179628696053644E-10</v>
      </c>
      <c r="BK578" s="8">
        <f t="shared" si="397"/>
        <v>2.3389732533794957E-10</v>
      </c>
      <c r="BL578" s="8">
        <f t="shared" si="397"/>
        <v>1.7540658015607007E-10</v>
      </c>
      <c r="BM578" s="8">
        <f t="shared" si="397"/>
        <v>1.3150352284355852E-10</v>
      </c>
      <c r="BN578" s="8">
        <f t="shared" si="397"/>
        <v>9.8560775934612848E-11</v>
      </c>
      <c r="BO578" s="8">
        <f t="shared" si="368"/>
        <v>2.9369787851729612E-10</v>
      </c>
      <c r="BP578" s="8">
        <f t="shared" si="366"/>
        <v>1.5669657408624276E-3</v>
      </c>
    </row>
    <row r="579" spans="7:68">
      <c r="G579" s="8">
        <f t="shared" ref="G579:BO579" si="398">G227*$D227</f>
        <v>4.4493478229328373E-5</v>
      </c>
      <c r="H579" s="8">
        <f t="shared" si="398"/>
        <v>6.5494399953571367E-5</v>
      </c>
      <c r="I579" s="8">
        <f t="shared" si="398"/>
        <v>7.2305817548742781E-5</v>
      </c>
      <c r="J579" s="8">
        <f t="shared" si="398"/>
        <v>7.0956108954499587E-5</v>
      </c>
      <c r="K579" s="8">
        <f t="shared" si="398"/>
        <v>6.5279620238139612E-5</v>
      </c>
      <c r="L579" s="8">
        <f t="shared" si="398"/>
        <v>5.7654960594324903E-5</v>
      </c>
      <c r="M579" s="8">
        <f t="shared" si="398"/>
        <v>4.9506392830326987E-5</v>
      </c>
      <c r="N579" s="8">
        <f t="shared" si="398"/>
        <v>4.1641948712137899E-5</v>
      </c>
      <c r="O579" s="8">
        <f t="shared" si="398"/>
        <v>3.4479533533650175E-5</v>
      </c>
      <c r="P579" s="8">
        <f t="shared" si="398"/>
        <v>2.8196596311962803E-5</v>
      </c>
      <c r="Q579" s="8">
        <f t="shared" si="398"/>
        <v>2.2827964374165092E-5</v>
      </c>
      <c r="R579" s="8">
        <f t="shared" si="398"/>
        <v>1.8328780122966007E-5</v>
      </c>
      <c r="S579" s="8">
        <f t="shared" si="398"/>
        <v>1.461414735137823E-5</v>
      </c>
      <c r="T579" s="8">
        <f t="shared" si="398"/>
        <v>1.1583398023738559E-5</v>
      </c>
      <c r="U579" s="8">
        <f t="shared" si="398"/>
        <v>9.1343367272909777E-6</v>
      </c>
      <c r="V579" s="8">
        <f t="shared" si="398"/>
        <v>7.1710632867052369E-6</v>
      </c>
      <c r="W579" s="8">
        <f t="shared" si="398"/>
        <v>5.607771490203495E-6</v>
      </c>
      <c r="X579" s="8">
        <f t="shared" si="398"/>
        <v>4.370103335424465E-6</v>
      </c>
      <c r="Y579" s="8">
        <f t="shared" si="398"/>
        <v>3.3950847245875393E-6</v>
      </c>
      <c r="Z579" s="8">
        <f t="shared" si="398"/>
        <v>2.630297218206767E-6</v>
      </c>
      <c r="AA579" s="8">
        <f t="shared" si="398"/>
        <v>2.0326936902301895E-6</v>
      </c>
      <c r="AB579" s="8">
        <f t="shared" si="398"/>
        <v>1.5673036301051063E-6</v>
      </c>
      <c r="AC579" s="8">
        <f t="shared" si="398"/>
        <v>1.2059689022917834E-6</v>
      </c>
      <c r="AD579" s="8">
        <f t="shared" si="398"/>
        <v>9.2618411696008972E-7</v>
      </c>
      <c r="AE579" s="8">
        <f t="shared" si="398"/>
        <v>7.1007448966940207E-7</v>
      </c>
      <c r="AF579" s="8">
        <f t="shared" si="398"/>
        <v>5.43519417372547E-7</v>
      </c>
      <c r="AG579" s="8">
        <f t="shared" si="398"/>
        <v>4.1541607161643292E-7</v>
      </c>
      <c r="AH579" s="8">
        <f t="shared" si="398"/>
        <v>3.1707016310634999E-7</v>
      </c>
      <c r="AI579" s="8">
        <f t="shared" si="398"/>
        <v>2.416980557622119E-7</v>
      </c>
      <c r="AJ579" s="8">
        <f t="shared" si="398"/>
        <v>1.840238990079186E-7</v>
      </c>
      <c r="AK579" s="8">
        <f t="shared" si="398"/>
        <v>1.39956309325489E-7</v>
      </c>
      <c r="AL579" s="8">
        <f t="shared" si="398"/>
        <v>1.0633067733012637E-7</v>
      </c>
      <c r="AM579" s="8">
        <f t="shared" si="398"/>
        <v>8.0704984093565895E-8</v>
      </c>
      <c r="AN579" s="8">
        <f t="shared" si="398"/>
        <v>6.1198833998708868E-8</v>
      </c>
      <c r="AO579" s="8">
        <f t="shared" si="398"/>
        <v>4.6367116582551196E-8</v>
      </c>
      <c r="AP579" s="8">
        <f t="shared" si="398"/>
        <v>3.5101232027750757E-8</v>
      </c>
      <c r="AQ579" s="8">
        <f t="shared" si="398"/>
        <v>2.6552131960547463E-8</v>
      </c>
      <c r="AR579" s="8">
        <f t="shared" si="398"/>
        <v>2.0070541261421387E-8</v>
      </c>
      <c r="AS579" s="8">
        <f t="shared" si="398"/>
        <v>1.5160653062311563E-8</v>
      </c>
      <c r="AT579" s="8">
        <f t="shared" si="398"/>
        <v>1.1444349388575705E-8</v>
      </c>
      <c r="AU579" s="8">
        <f t="shared" si="398"/>
        <v>8.6336171787415114E-9</v>
      </c>
      <c r="AV579" s="8">
        <f t="shared" si="398"/>
        <v>6.5093262007136E-9</v>
      </c>
      <c r="AW579" s="8">
        <f t="shared" si="398"/>
        <v>4.9049322761948569E-9</v>
      </c>
      <c r="AX579" s="8">
        <f t="shared" si="398"/>
        <v>3.6939843449370755E-9</v>
      </c>
      <c r="AY579" s="8">
        <f t="shared" si="398"/>
        <v>2.7805627614617258E-9</v>
      </c>
      <c r="AZ579" s="8">
        <f t="shared" si="398"/>
        <v>2.0919718411566265E-9</v>
      </c>
      <c r="BA579" s="8">
        <f t="shared" si="398"/>
        <v>1.573162824549783E-9</v>
      </c>
      <c r="BB579" s="8">
        <f t="shared" si="398"/>
        <v>1.1824828992701007E-9</v>
      </c>
      <c r="BC579" s="8">
        <f t="shared" si="398"/>
        <v>8.8843881831826892E-10</v>
      </c>
      <c r="BD579" s="8">
        <f t="shared" si="398"/>
        <v>6.6723568396147554E-10</v>
      </c>
      <c r="BE579" s="8">
        <f t="shared" si="398"/>
        <v>5.0090717266355878E-10</v>
      </c>
      <c r="BF579" s="8">
        <f t="shared" si="398"/>
        <v>3.7589645710156313E-10</v>
      </c>
      <c r="BG579" s="8">
        <f t="shared" si="398"/>
        <v>2.8198017305034181E-10</v>
      </c>
      <c r="BH579" s="8">
        <f t="shared" si="398"/>
        <v>2.1145320750401482E-10</v>
      </c>
      <c r="BI579" s="8">
        <f t="shared" si="398"/>
        <v>1.5851158962523187E-10</v>
      </c>
      <c r="BJ579" s="8">
        <f t="shared" si="398"/>
        <v>1.187857032362465E-10</v>
      </c>
      <c r="BK579" s="8">
        <f t="shared" si="398"/>
        <v>8.8987461110125213E-11</v>
      </c>
      <c r="BL579" s="8">
        <f t="shared" si="398"/>
        <v>6.6643802453842543E-11</v>
      </c>
      <c r="BM579" s="8">
        <f t="shared" si="398"/>
        <v>4.9895525478545826E-11</v>
      </c>
      <c r="BN579" s="8">
        <f t="shared" si="398"/>
        <v>3.734553229038278E-11</v>
      </c>
      <c r="BO579" s="8">
        <f t="shared" si="368"/>
        <v>1.1068772287625706E-10</v>
      </c>
      <c r="BP579" s="8">
        <f t="shared" si="366"/>
        <v>6.3839345894795734E-4</v>
      </c>
    </row>
    <row r="580" spans="7:68">
      <c r="G580" s="8">
        <f t="shared" ref="G580:BO580" si="399">G228*$D228</f>
        <v>2.4471413026130607E-4</v>
      </c>
      <c r="H580" s="8">
        <f t="shared" si="399"/>
        <v>3.6021919974464249E-4</v>
      </c>
      <c r="I580" s="8">
        <f t="shared" si="399"/>
        <v>3.9768199651808532E-4</v>
      </c>
      <c r="J580" s="8">
        <f t="shared" si="399"/>
        <v>3.9025859924974769E-4</v>
      </c>
      <c r="K580" s="8">
        <f t="shared" si="399"/>
        <v>3.5903791130976781E-4</v>
      </c>
      <c r="L580" s="8">
        <f t="shared" si="399"/>
        <v>3.1710228326878694E-4</v>
      </c>
      <c r="M580" s="8">
        <f t="shared" si="399"/>
        <v>2.722851605667984E-4</v>
      </c>
      <c r="N580" s="8">
        <f t="shared" si="399"/>
        <v>2.2903071791675843E-4</v>
      </c>
      <c r="O580" s="8">
        <f t="shared" si="399"/>
        <v>1.8963743443507595E-4</v>
      </c>
      <c r="P580" s="8">
        <f t="shared" si="399"/>
        <v>1.5508127971579542E-4</v>
      </c>
      <c r="Q580" s="8">
        <f t="shared" si="399"/>
        <v>1.2555380405790802E-4</v>
      </c>
      <c r="R580" s="8">
        <f t="shared" si="399"/>
        <v>1.0080829067631304E-4</v>
      </c>
      <c r="S580" s="8">
        <f t="shared" si="399"/>
        <v>8.0377810432580264E-5</v>
      </c>
      <c r="T580" s="8">
        <f t="shared" si="399"/>
        <v>6.370868913056207E-5</v>
      </c>
      <c r="U580" s="8">
        <f t="shared" si="399"/>
        <v>5.023885200010037E-5</v>
      </c>
      <c r="V580" s="8">
        <f t="shared" si="399"/>
        <v>3.9440848076878799E-5</v>
      </c>
      <c r="W580" s="8">
        <f t="shared" si="399"/>
        <v>3.0842743196119223E-5</v>
      </c>
      <c r="X580" s="8">
        <f t="shared" si="399"/>
        <v>2.4035568344834556E-5</v>
      </c>
      <c r="Y580" s="8">
        <f t="shared" si="399"/>
        <v>1.8672965985231465E-5</v>
      </c>
      <c r="Z580" s="8">
        <f t="shared" si="399"/>
        <v>1.446663470013722E-5</v>
      </c>
      <c r="AA580" s="8">
        <f t="shared" si="399"/>
        <v>1.1179815296266043E-5</v>
      </c>
      <c r="AB580" s="8">
        <f t="shared" si="399"/>
        <v>8.6201699655780842E-6</v>
      </c>
      <c r="AC580" s="8">
        <f t="shared" si="399"/>
        <v>6.6328289626048087E-6</v>
      </c>
      <c r="AD580" s="8">
        <f t="shared" si="399"/>
        <v>5.0940126432804933E-6</v>
      </c>
      <c r="AE580" s="8">
        <f t="shared" si="399"/>
        <v>3.9054096931817117E-6</v>
      </c>
      <c r="AF580" s="8">
        <f t="shared" si="399"/>
        <v>2.9893567955490088E-6</v>
      </c>
      <c r="AG580" s="8">
        <f t="shared" si="399"/>
        <v>2.284788393890381E-6</v>
      </c>
      <c r="AH580" s="8">
        <f t="shared" si="399"/>
        <v>1.7438858970849249E-6</v>
      </c>
      <c r="AI580" s="8">
        <f t="shared" si="399"/>
        <v>1.3293393066921655E-6</v>
      </c>
      <c r="AJ580" s="8">
        <f t="shared" si="399"/>
        <v>1.0121314445435522E-6</v>
      </c>
      <c r="AK580" s="8">
        <f t="shared" si="399"/>
        <v>7.6975970129018952E-7</v>
      </c>
      <c r="AL580" s="8">
        <f t="shared" si="399"/>
        <v>5.8481872531569505E-7</v>
      </c>
      <c r="AM580" s="8">
        <f t="shared" si="399"/>
        <v>4.4387741251461239E-7</v>
      </c>
      <c r="AN580" s="8">
        <f t="shared" si="399"/>
        <v>3.3659358699289881E-7</v>
      </c>
      <c r="AO580" s="8">
        <f t="shared" si="399"/>
        <v>2.5501914120403157E-7</v>
      </c>
      <c r="AP580" s="8">
        <f t="shared" si="399"/>
        <v>1.9305677615262916E-7</v>
      </c>
      <c r="AQ580" s="8">
        <f t="shared" si="399"/>
        <v>1.4603672578301103E-7</v>
      </c>
      <c r="AR580" s="8">
        <f t="shared" si="399"/>
        <v>1.1038797693781764E-7</v>
      </c>
      <c r="AS580" s="8">
        <f t="shared" si="399"/>
        <v>8.3383591842713595E-8</v>
      </c>
      <c r="AT580" s="8">
        <f t="shared" si="399"/>
        <v>6.2943921637166376E-8</v>
      </c>
      <c r="AU580" s="8">
        <f t="shared" si="399"/>
        <v>4.7484894483078312E-8</v>
      </c>
      <c r="AV580" s="8">
        <f t="shared" si="399"/>
        <v>3.58012941039248E-8</v>
      </c>
      <c r="AW580" s="8">
        <f t="shared" si="399"/>
        <v>2.6977127519071714E-8</v>
      </c>
      <c r="AX580" s="8">
        <f t="shared" si="399"/>
        <v>2.0316913897153916E-8</v>
      </c>
      <c r="AY580" s="8">
        <f t="shared" si="399"/>
        <v>1.5293095188039492E-8</v>
      </c>
      <c r="AZ580" s="8">
        <f t="shared" si="399"/>
        <v>1.1505845126361445E-8</v>
      </c>
      <c r="BA580" s="8">
        <f t="shared" si="399"/>
        <v>8.6523955350238055E-9</v>
      </c>
      <c r="BB580" s="8">
        <f t="shared" si="399"/>
        <v>6.5036559459855546E-9</v>
      </c>
      <c r="BC580" s="8">
        <f t="shared" si="399"/>
        <v>4.8864135007504788E-9</v>
      </c>
      <c r="BD580" s="8">
        <f t="shared" si="399"/>
        <v>3.6697962617881153E-9</v>
      </c>
      <c r="BE580" s="8">
        <f t="shared" si="399"/>
        <v>2.7549894496495737E-9</v>
      </c>
      <c r="BF580" s="8">
        <f t="shared" si="399"/>
        <v>2.0674305140585974E-9</v>
      </c>
      <c r="BG580" s="8">
        <f t="shared" si="399"/>
        <v>1.5508909517768798E-9</v>
      </c>
      <c r="BH580" s="8">
        <f t="shared" si="399"/>
        <v>1.1629926412720815E-9</v>
      </c>
      <c r="BI580" s="8">
        <f t="shared" si="399"/>
        <v>8.7181374293877525E-10</v>
      </c>
      <c r="BJ580" s="8">
        <f t="shared" si="399"/>
        <v>6.5332136779935575E-10</v>
      </c>
      <c r="BK580" s="8">
        <f t="shared" si="399"/>
        <v>4.894310361056886E-10</v>
      </c>
      <c r="BL580" s="8">
        <f t="shared" si="399"/>
        <v>3.6654091349613395E-10</v>
      </c>
      <c r="BM580" s="8">
        <f t="shared" si="399"/>
        <v>2.7442539013200204E-10</v>
      </c>
      <c r="BN580" s="8">
        <f t="shared" si="399"/>
        <v>2.0540042759710529E-10</v>
      </c>
      <c r="BO580" s="8">
        <f t="shared" si="368"/>
        <v>6.087824745183712E-10</v>
      </c>
      <c r="BP580" s="8">
        <f t="shared" si="366"/>
        <v>3.5111640242137666E-3</v>
      </c>
    </row>
    <row r="581" spans="7:68">
      <c r="G581" s="8">
        <f t="shared" ref="G581:BO581" si="400">G229*$D229</f>
        <v>5.7639278615266304E-5</v>
      </c>
      <c r="H581" s="8">
        <f t="shared" si="400"/>
        <v>8.4845018121672001E-5</v>
      </c>
      <c r="I581" s="8">
        <f t="shared" si="400"/>
        <v>9.366890000632588E-5</v>
      </c>
      <c r="J581" s="8">
        <f t="shared" si="400"/>
        <v>9.1920413872874463E-5</v>
      </c>
      <c r="K581" s="8">
        <f t="shared" si="400"/>
        <v>8.4566780763044498E-5</v>
      </c>
      <c r="L581" s="8">
        <f t="shared" si="400"/>
        <v>7.4689380769920899E-5</v>
      </c>
      <c r="M581" s="8">
        <f t="shared" si="400"/>
        <v>6.4133281621105414E-5</v>
      </c>
      <c r="N581" s="8">
        <f t="shared" si="400"/>
        <v>5.3945251740724091E-5</v>
      </c>
      <c r="O581" s="8">
        <f t="shared" si="400"/>
        <v>4.4666668441319544E-5</v>
      </c>
      <c r="P581" s="8">
        <f t="shared" si="400"/>
        <v>3.6527408858679088E-5</v>
      </c>
      <c r="Q581" s="8">
        <f t="shared" si="400"/>
        <v>2.9572590211986598E-5</v>
      </c>
      <c r="R581" s="8">
        <f t="shared" si="400"/>
        <v>2.3744101522933237E-5</v>
      </c>
      <c r="S581" s="8">
        <f t="shared" si="400"/>
        <v>1.8931963614285434E-5</v>
      </c>
      <c r="T581" s="8">
        <f t="shared" si="400"/>
        <v>1.5005765621661316E-5</v>
      </c>
      <c r="U581" s="8">
        <f t="shared" si="400"/>
        <v>1.1833118033081493E-5</v>
      </c>
      <c r="V581" s="8">
        <f t="shared" si="400"/>
        <v>9.2897865305045111E-6</v>
      </c>
      <c r="W581" s="8">
        <f t="shared" si="400"/>
        <v>7.264613066854528E-6</v>
      </c>
      <c r="X581" s="8">
        <f t="shared" si="400"/>
        <v>5.6612702299816932E-6</v>
      </c>
      <c r="Y581" s="8">
        <f t="shared" si="400"/>
        <v>4.3981779386702215E-6</v>
      </c>
      <c r="Z581" s="8">
        <f t="shared" si="400"/>
        <v>3.4074304872224032E-6</v>
      </c>
      <c r="AA581" s="8">
        <f t="shared" si="400"/>
        <v>2.6332622805254732E-6</v>
      </c>
      <c r="AB581" s="8">
        <f t="shared" si="400"/>
        <v>2.0303706117270697E-6</v>
      </c>
      <c r="AC581" s="8">
        <f t="shared" si="400"/>
        <v>1.5622778961507195E-6</v>
      </c>
      <c r="AD581" s="8">
        <f t="shared" si="400"/>
        <v>1.1998294242437527E-6</v>
      </c>
      <c r="AE581" s="8">
        <f t="shared" si="400"/>
        <v>9.1986922525354358E-7</v>
      </c>
      <c r="AF581" s="8">
        <f t="shared" si="400"/>
        <v>7.0410469977807235E-7</v>
      </c>
      <c r="AG581" s="8">
        <f t="shared" si="400"/>
        <v>5.3815263823037901E-7</v>
      </c>
      <c r="AH581" s="8">
        <f t="shared" si="400"/>
        <v>4.1074998402413524E-7</v>
      </c>
      <c r="AI581" s="8">
        <f t="shared" si="400"/>
        <v>3.1310884496468362E-7</v>
      </c>
      <c r="AJ581" s="8">
        <f t="shared" si="400"/>
        <v>2.3839459644207637E-7</v>
      </c>
      <c r="AK581" s="8">
        <f t="shared" si="400"/>
        <v>1.8130703708074712E-7</v>
      </c>
      <c r="AL581" s="8">
        <f t="shared" si="400"/>
        <v>1.377465592685728E-7</v>
      </c>
      <c r="AM581" s="8">
        <f t="shared" si="400"/>
        <v>1.0454963848484673E-7</v>
      </c>
      <c r="AN581" s="8">
        <f t="shared" si="400"/>
        <v>7.9280307680145587E-8</v>
      </c>
      <c r="AO581" s="8">
        <f t="shared" si="400"/>
        <v>6.0066491936486771E-8</v>
      </c>
      <c r="AP581" s="8">
        <f t="shared" si="400"/>
        <v>4.5472050581404389E-8</v>
      </c>
      <c r="AQ581" s="8">
        <f t="shared" si="400"/>
        <v>3.4397080039800125E-8</v>
      </c>
      <c r="AR581" s="8">
        <f t="shared" si="400"/>
        <v>2.6000473906841345E-8</v>
      </c>
      <c r="AS581" s="8">
        <f t="shared" si="400"/>
        <v>1.9639936921630889E-8</v>
      </c>
      <c r="AT581" s="8">
        <f t="shared" si="400"/>
        <v>1.4825634435200344E-8</v>
      </c>
      <c r="AU581" s="8">
        <f t="shared" si="400"/>
        <v>1.1184458617915141E-8</v>
      </c>
      <c r="AV581" s="8">
        <f t="shared" si="400"/>
        <v>8.4325362145608003E-9</v>
      </c>
      <c r="AW581" s="8">
        <f t="shared" si="400"/>
        <v>6.3541168123433382E-9</v>
      </c>
      <c r="AX581" s="8">
        <f t="shared" si="400"/>
        <v>4.785388810486666E-9</v>
      </c>
      <c r="AY581" s="8">
        <f t="shared" si="400"/>
        <v>3.6020926682572359E-9</v>
      </c>
      <c r="AZ581" s="8">
        <f t="shared" si="400"/>
        <v>2.7100544305892659E-9</v>
      </c>
      <c r="BA581" s="8">
        <f t="shared" si="400"/>
        <v>2.0379609318031281E-9</v>
      </c>
      <c r="BB581" s="8">
        <f t="shared" si="400"/>
        <v>1.5318528467817216E-9</v>
      </c>
      <c r="BC581" s="8">
        <f t="shared" si="400"/>
        <v>1.1509321055486667E-9</v>
      </c>
      <c r="BD581" s="8">
        <f t="shared" si="400"/>
        <v>8.6437349967736602E-10</v>
      </c>
      <c r="BE581" s="8">
        <f t="shared" si="400"/>
        <v>6.4890247367779218E-10</v>
      </c>
      <c r="BF581" s="8">
        <f t="shared" si="400"/>
        <v>4.869567739724795E-10</v>
      </c>
      <c r="BG581" s="8">
        <f t="shared" si="400"/>
        <v>3.6529249690612459E-10</v>
      </c>
      <c r="BH581" s="8">
        <f t="shared" si="400"/>
        <v>2.739280188120192E-10</v>
      </c>
      <c r="BI581" s="8">
        <f t="shared" si="400"/>
        <v>2.0534455928723217E-10</v>
      </c>
      <c r="BJ581" s="8">
        <f t="shared" si="400"/>
        <v>1.5388147919241025E-10</v>
      </c>
      <c r="BK581" s="8">
        <f t="shared" si="400"/>
        <v>1.1527921098357129E-10</v>
      </c>
      <c r="BL581" s="8">
        <f t="shared" si="400"/>
        <v>8.6334016815205111E-11</v>
      </c>
      <c r="BM581" s="8">
        <f t="shared" si="400"/>
        <v>6.4637385279025267E-11</v>
      </c>
      <c r="BN581" s="8">
        <f t="shared" si="400"/>
        <v>4.8379439557995877E-11</v>
      </c>
      <c r="BO581" s="8">
        <f t="shared" si="368"/>
        <v>1.4339091318395919E-10</v>
      </c>
      <c r="BP581" s="8">
        <f t="shared" si="366"/>
        <v>8.2700970818258166E-4</v>
      </c>
    </row>
    <row r="582" spans="7:68">
      <c r="G582" s="8">
        <f t="shared" ref="G582:BO582" si="401">G230*$D230</f>
        <v>7.4379017164081653E-5</v>
      </c>
      <c r="H582" s="8">
        <f t="shared" si="401"/>
        <v>1.0933715523120002E-4</v>
      </c>
      <c r="I582" s="8">
        <f t="shared" si="401"/>
        <v>1.2054421364239802E-4</v>
      </c>
      <c r="J582" s="8">
        <f t="shared" si="401"/>
        <v>1.1813332936955004E-4</v>
      </c>
      <c r="K582" s="8">
        <f t="shared" si="401"/>
        <v>1.085349963582741E-4</v>
      </c>
      <c r="L582" s="8">
        <f t="shared" si="401"/>
        <v>9.5727866787997755E-5</v>
      </c>
      <c r="M582" s="8">
        <f t="shared" si="401"/>
        <v>8.208664577070808E-5</v>
      </c>
      <c r="N582" s="8">
        <f t="shared" si="401"/>
        <v>6.8952782447394772E-5</v>
      </c>
      <c r="O582" s="8">
        <f t="shared" si="401"/>
        <v>5.7015331986189552E-5</v>
      </c>
      <c r="P582" s="8">
        <f t="shared" si="401"/>
        <v>4.6562521122054803E-5</v>
      </c>
      <c r="Q582" s="8">
        <f t="shared" si="401"/>
        <v>3.7645798327181301E-5</v>
      </c>
      <c r="R582" s="8">
        <f t="shared" si="401"/>
        <v>3.0185085567794461E-5</v>
      </c>
      <c r="S582" s="8">
        <f t="shared" si="401"/>
        <v>2.4034874383356339E-5</v>
      </c>
      <c r="T582" s="8">
        <f t="shared" si="401"/>
        <v>1.902452749267206E-5</v>
      </c>
      <c r="U582" s="8">
        <f t="shared" si="401"/>
        <v>1.4981815400479243E-5</v>
      </c>
      <c r="V582" s="8">
        <f t="shared" si="401"/>
        <v>1.1745743273975725E-5</v>
      </c>
      <c r="W582" s="8">
        <f t="shared" si="401"/>
        <v>9.1726913880204177E-6</v>
      </c>
      <c r="X582" s="8">
        <f t="shared" si="401"/>
        <v>7.1385121802064779E-6</v>
      </c>
      <c r="Y582" s="8">
        <f t="shared" si="401"/>
        <v>5.5382956998101918E-6</v>
      </c>
      <c r="Z582" s="8">
        <f t="shared" si="401"/>
        <v>4.2848919361689371E-6</v>
      </c>
      <c r="AA582" s="8">
        <f t="shared" si="401"/>
        <v>3.3068653517383775E-6</v>
      </c>
      <c r="AB582" s="8">
        <f t="shared" si="401"/>
        <v>2.5462863208385508E-6</v>
      </c>
      <c r="AC582" s="8">
        <f t="shared" si="401"/>
        <v>1.9565895569898044E-6</v>
      </c>
      <c r="AD582" s="8">
        <f t="shared" si="401"/>
        <v>1.5006191211000063E-6</v>
      </c>
      <c r="AE582" s="8">
        <f t="shared" si="401"/>
        <v>1.1489115145921925E-6</v>
      </c>
      <c r="AF582" s="8">
        <f t="shared" si="401"/>
        <v>8.7822796175427184E-7</v>
      </c>
      <c r="AG582" s="8">
        <f t="shared" si="401"/>
        <v>6.7032438080821236E-7</v>
      </c>
      <c r="AH582" s="8">
        <f t="shared" si="401"/>
        <v>5.1093613914937073E-7</v>
      </c>
      <c r="AI582" s="8">
        <f t="shared" si="401"/>
        <v>3.8895013592745847E-7</v>
      </c>
      <c r="AJ582" s="8">
        <f t="shared" si="401"/>
        <v>2.9573622404139523E-7</v>
      </c>
      <c r="AK582" s="8">
        <f t="shared" si="401"/>
        <v>2.2461166215943957E-7</v>
      </c>
      <c r="AL582" s="8">
        <f t="shared" si="401"/>
        <v>1.7041504174161353E-7</v>
      </c>
      <c r="AM582" s="8">
        <f t="shared" si="401"/>
        <v>1.2916927617008864E-7</v>
      </c>
      <c r="AN582" s="8">
        <f t="shared" si="401"/>
        <v>9.7816370045167105E-8</v>
      </c>
      <c r="AO582" s="8">
        <f t="shared" si="401"/>
        <v>7.4009591747409522E-8</v>
      </c>
      <c r="AP582" s="8">
        <f t="shared" si="401"/>
        <v>5.59512513610416E-8</v>
      </c>
      <c r="AQ582" s="8">
        <f t="shared" si="401"/>
        <v>4.2266507798986839E-8</v>
      </c>
      <c r="AR582" s="8">
        <f t="shared" si="401"/>
        <v>3.1905501697991952E-8</v>
      </c>
      <c r="AS582" s="8">
        <f t="shared" si="401"/>
        <v>2.4067663320340508E-8</v>
      </c>
      <c r="AT582" s="8">
        <f t="shared" si="401"/>
        <v>1.8143315426102846E-8</v>
      </c>
      <c r="AU582" s="8">
        <f t="shared" si="401"/>
        <v>1.3668720259140231E-8</v>
      </c>
      <c r="AV582" s="8">
        <f t="shared" si="401"/>
        <v>1.0291546204869729E-8</v>
      </c>
      <c r="AW582" s="8">
        <f t="shared" si="401"/>
        <v>7.744388519164469E-9</v>
      </c>
      <c r="AX582" s="8">
        <f t="shared" si="401"/>
        <v>5.8245005746460222E-9</v>
      </c>
      <c r="AY582" s="8">
        <f t="shared" si="401"/>
        <v>4.3783035569640265E-9</v>
      </c>
      <c r="AZ582" s="8">
        <f t="shared" si="401"/>
        <v>3.2895654057989725E-9</v>
      </c>
      <c r="BA582" s="8">
        <f t="shared" si="401"/>
        <v>2.4703921074635969E-9</v>
      </c>
      <c r="BB582" s="8">
        <f t="shared" si="401"/>
        <v>1.8543709266237388E-9</v>
      </c>
      <c r="BC582" s="8">
        <f t="shared" si="401"/>
        <v>1.3913576858823738E-9</v>
      </c>
      <c r="BD582" s="8">
        <f t="shared" si="401"/>
        <v>1.0435182644117802E-9</v>
      </c>
      <c r="BE582" s="8">
        <f t="shared" si="401"/>
        <v>7.8232564282951174E-10</v>
      </c>
      <c r="BF582" s="8">
        <f t="shared" si="401"/>
        <v>5.8628404056752797E-10</v>
      </c>
      <c r="BG582" s="8">
        <f t="shared" si="401"/>
        <v>4.3920566923669337E-10</v>
      </c>
      <c r="BH582" s="8">
        <f t="shared" si="401"/>
        <v>3.2890703796234644E-10</v>
      </c>
      <c r="BI582" s="8">
        <f t="shared" si="401"/>
        <v>2.4622346314125659E-10</v>
      </c>
      <c r="BJ582" s="8">
        <f t="shared" si="401"/>
        <v>1.8426468623443854E-10</v>
      </c>
      <c r="BK582" s="8">
        <f t="shared" si="401"/>
        <v>1.378530183891393E-10</v>
      </c>
      <c r="BL582" s="8">
        <f t="shared" si="401"/>
        <v>1.0309954691103523E-10</v>
      </c>
      <c r="BM582" s="8">
        <f t="shared" si="401"/>
        <v>7.7084687099949027E-11</v>
      </c>
      <c r="BN582" s="8">
        <f t="shared" si="401"/>
        <v>5.761753730691103E-11</v>
      </c>
      <c r="BO582" s="8">
        <f t="shared" si="368"/>
        <v>1.6985789532721063E-10</v>
      </c>
      <c r="BP582" s="8">
        <f t="shared" si="366"/>
        <v>1.059152797946756E-3</v>
      </c>
    </row>
    <row r="583" spans="7:68">
      <c r="G583" s="8">
        <f t="shared" ref="G583:BO583" si="402">G231*$D231</f>
        <v>8.1100996764505305E-5</v>
      </c>
      <c r="H583" s="8">
        <f t="shared" si="402"/>
        <v>1.1905626325029379E-4</v>
      </c>
      <c r="I583" s="8">
        <f t="shared" si="402"/>
        <v>1.3108094583857348E-4</v>
      </c>
      <c r="J583" s="8">
        <f t="shared" si="402"/>
        <v>1.2828455232735054E-4</v>
      </c>
      <c r="K583" s="8">
        <f t="shared" si="402"/>
        <v>1.1770107676034415E-4</v>
      </c>
      <c r="L583" s="8">
        <f t="shared" si="402"/>
        <v>1.0367110841051111E-4</v>
      </c>
      <c r="M583" s="8">
        <f t="shared" si="402"/>
        <v>8.8777025835534349E-5</v>
      </c>
      <c r="N583" s="8">
        <f t="shared" si="402"/>
        <v>7.4471242243751099E-5</v>
      </c>
      <c r="O583" s="8">
        <f t="shared" si="402"/>
        <v>6.1494628282777466E-5</v>
      </c>
      <c r="P583" s="8">
        <f t="shared" si="402"/>
        <v>5.0152285732842968E-5</v>
      </c>
      <c r="Q583" s="8">
        <f t="shared" si="402"/>
        <v>4.0492955500697408E-5</v>
      </c>
      <c r="R583" s="8">
        <f t="shared" si="402"/>
        <v>3.2423813822740247E-5</v>
      </c>
      <c r="S583" s="8">
        <f t="shared" si="402"/>
        <v>2.5782335958048952E-5</v>
      </c>
      <c r="T583" s="8">
        <f t="shared" si="402"/>
        <v>2.0379944946531619E-5</v>
      </c>
      <c r="U583" s="8">
        <f t="shared" si="402"/>
        <v>1.6027370990093796E-5</v>
      </c>
      <c r="V583" s="8">
        <f t="shared" si="402"/>
        <v>1.2548362993844102E-5</v>
      </c>
      <c r="W583" s="8">
        <f t="shared" si="402"/>
        <v>9.7861545898241697E-6</v>
      </c>
      <c r="X583" s="8">
        <f t="shared" si="402"/>
        <v>7.6055690847504066E-6</v>
      </c>
      <c r="Y583" s="8">
        <f t="shared" si="402"/>
        <v>5.8926259142182879E-6</v>
      </c>
      <c r="Z583" s="8">
        <f t="shared" si="402"/>
        <v>4.5528288642486571E-6</v>
      </c>
      <c r="AA583" s="8">
        <f t="shared" si="402"/>
        <v>3.5088652056764391E-6</v>
      </c>
      <c r="AB583" s="8">
        <f t="shared" si="402"/>
        <v>2.6981502543458635E-6</v>
      </c>
      <c r="AC583" s="8">
        <f t="shared" si="402"/>
        <v>2.0704623906303124E-6</v>
      </c>
      <c r="AD583" s="8">
        <f t="shared" si="402"/>
        <v>1.585794151014938E-6</v>
      </c>
      <c r="AE583" s="8">
        <f t="shared" si="402"/>
        <v>1.2124717779635049E-6</v>
      </c>
      <c r="AF583" s="8">
        <f t="shared" si="402"/>
        <v>9.2555245642622114E-7</v>
      </c>
      <c r="AG583" s="8">
        <f t="shared" si="402"/>
        <v>7.0548456082518655E-7</v>
      </c>
      <c r="AH583" s="8">
        <f t="shared" si="402"/>
        <v>5.370043960770086E-7</v>
      </c>
      <c r="AI583" s="8">
        <f t="shared" si="402"/>
        <v>4.0823841338911452E-7</v>
      </c>
      <c r="AJ583" s="8">
        <f t="shared" si="402"/>
        <v>3.099796504423552E-7</v>
      </c>
      <c r="AK583" s="8">
        <f t="shared" si="402"/>
        <v>2.3510923220551167E-7</v>
      </c>
      <c r="AL583" s="8">
        <f t="shared" si="402"/>
        <v>1.7813695632396962E-7</v>
      </c>
      <c r="AM583" s="8">
        <f t="shared" si="402"/>
        <v>1.3483854237747474E-7</v>
      </c>
      <c r="AN583" s="8">
        <f t="shared" si="402"/>
        <v>1.0197062616885635E-7</v>
      </c>
      <c r="AO583" s="8">
        <f t="shared" si="402"/>
        <v>7.7047805478762342E-8</v>
      </c>
      <c r="AP583" s="8">
        <f t="shared" si="402"/>
        <v>5.8168891770594753E-8</v>
      </c>
      <c r="AQ583" s="8">
        <f t="shared" si="402"/>
        <v>4.3881965630716999E-8</v>
      </c>
      <c r="AR583" s="8">
        <f t="shared" si="402"/>
        <v>3.3079886091134021E-8</v>
      </c>
      <c r="AS583" s="8">
        <f t="shared" si="402"/>
        <v>2.4919600506442169E-8</v>
      </c>
      <c r="AT583" s="8">
        <f t="shared" si="402"/>
        <v>1.8759986432542105E-8</v>
      </c>
      <c r="AU583" s="8">
        <f t="shared" si="402"/>
        <v>1.4114075792523052E-8</v>
      </c>
      <c r="AV583" s="8">
        <f t="shared" si="402"/>
        <v>1.0612408012973187E-8</v>
      </c>
      <c r="AW583" s="8">
        <f t="shared" si="402"/>
        <v>7.9749719453680884E-9</v>
      </c>
      <c r="AX583" s="8">
        <f t="shared" si="402"/>
        <v>5.9897603243629712E-9</v>
      </c>
      <c r="AY583" s="8">
        <f t="shared" si="402"/>
        <v>4.496404170766112E-9</v>
      </c>
      <c r="AZ583" s="8">
        <f t="shared" si="402"/>
        <v>3.3737020093721564E-9</v>
      </c>
      <c r="BA583" s="8">
        <f t="shared" si="402"/>
        <v>2.5301298243330577E-9</v>
      </c>
      <c r="BB583" s="8">
        <f t="shared" si="402"/>
        <v>1.8966283823596226E-9</v>
      </c>
      <c r="BC583" s="8">
        <f t="shared" si="402"/>
        <v>1.4211278416655457E-9</v>
      </c>
      <c r="BD583" s="8">
        <f t="shared" si="402"/>
        <v>1.0643957507984802E-9</v>
      </c>
      <c r="BE583" s="8">
        <f t="shared" si="402"/>
        <v>7.9689181070780607E-10</v>
      </c>
      <c r="BF583" s="8">
        <f t="shared" si="402"/>
        <v>5.9638758100187332E-10</v>
      </c>
      <c r="BG583" s="8">
        <f t="shared" si="402"/>
        <v>4.4616672454105534E-10</v>
      </c>
      <c r="BH583" s="8">
        <f t="shared" si="402"/>
        <v>3.3366536403602401E-10</v>
      </c>
      <c r="BI583" s="8">
        <f t="shared" si="402"/>
        <v>2.4944575455804238E-10</v>
      </c>
      <c r="BJ583" s="8">
        <f t="shared" si="402"/>
        <v>1.8642215082461403E-10</v>
      </c>
      <c r="BK583" s="8">
        <f t="shared" si="402"/>
        <v>1.3927732046786079E-10</v>
      </c>
      <c r="BL583" s="8">
        <f t="shared" si="402"/>
        <v>1.0402305415715385E-10</v>
      </c>
      <c r="BM583" s="8">
        <f t="shared" si="402"/>
        <v>7.7669351436719021E-11</v>
      </c>
      <c r="BN583" s="8">
        <f t="shared" si="402"/>
        <v>5.7975563343611965E-11</v>
      </c>
      <c r="BO583" s="8">
        <f t="shared" si="368"/>
        <v>1.7000134698401392E-10</v>
      </c>
      <c r="BP583" s="8">
        <f t="shared" si="366"/>
        <v>1.1462064663899879E-3</v>
      </c>
    </row>
    <row r="584" spans="7:68">
      <c r="G584" s="8">
        <f t="shared" ref="G584:BO584" si="403">G232*$D232</f>
        <v>1.4066863021052476E-4</v>
      </c>
      <c r="H584" s="8">
        <f t="shared" si="403"/>
        <v>2.0622021188862932E-4</v>
      </c>
      <c r="I584" s="8">
        <f t="shared" si="403"/>
        <v>2.2673912297154796E-4</v>
      </c>
      <c r="J584" s="8">
        <f t="shared" si="403"/>
        <v>2.2159970285085949E-4</v>
      </c>
      <c r="K584" s="8">
        <f t="shared" si="403"/>
        <v>2.0304072773710005E-4</v>
      </c>
      <c r="L584" s="8">
        <f t="shared" si="403"/>
        <v>1.785946241175532E-4</v>
      </c>
      <c r="M584" s="8">
        <f t="shared" si="403"/>
        <v>1.5272816939119427E-4</v>
      </c>
      <c r="N584" s="8">
        <f t="shared" si="403"/>
        <v>1.2794256932999472E-4</v>
      </c>
      <c r="O584" s="8">
        <f t="shared" si="403"/>
        <v>1.0550464123374694E-4</v>
      </c>
      <c r="P584" s="8">
        <f t="shared" si="403"/>
        <v>8.5927668915929435E-5</v>
      </c>
      <c r="Q584" s="8">
        <f t="shared" si="403"/>
        <v>6.9283479446913913E-5</v>
      </c>
      <c r="R584" s="8">
        <f t="shared" si="403"/>
        <v>5.540158956500497E-5</v>
      </c>
      <c r="S584" s="8">
        <f t="shared" si="403"/>
        <v>4.3993478913744372E-5</v>
      </c>
      <c r="T584" s="8">
        <f t="shared" si="403"/>
        <v>3.4727775431757292E-5</v>
      </c>
      <c r="U584" s="8">
        <f t="shared" si="403"/>
        <v>2.7273706490869389E-5</v>
      </c>
      <c r="V584" s="8">
        <f t="shared" si="403"/>
        <v>2.1324401981661077E-5</v>
      </c>
      <c r="W584" s="8">
        <f t="shared" si="403"/>
        <v>1.6607710818342421E-5</v>
      </c>
      <c r="X584" s="8">
        <f t="shared" si="403"/>
        <v>1.288953744336529E-5</v>
      </c>
      <c r="Y584" s="8">
        <f t="shared" si="403"/>
        <v>9.9729215540971325E-6</v>
      </c>
      <c r="Z584" s="8">
        <f t="shared" si="403"/>
        <v>7.6948963148981037E-6</v>
      </c>
      <c r="AA584" s="8">
        <f t="shared" si="403"/>
        <v>5.922376948761326E-6</v>
      </c>
      <c r="AB584" s="8">
        <f t="shared" si="403"/>
        <v>4.5478214607488163E-6</v>
      </c>
      <c r="AC584" s="8">
        <f t="shared" si="403"/>
        <v>3.4850782730347412E-6</v>
      </c>
      <c r="AD584" s="8">
        <f t="shared" si="403"/>
        <v>2.6656303034446595E-6</v>
      </c>
      <c r="AE584" s="8">
        <f t="shared" si="403"/>
        <v>2.0353198046093077E-6</v>
      </c>
      <c r="AF584" s="8">
        <f t="shared" si="403"/>
        <v>1.5515649934497676E-6</v>
      </c>
      <c r="AG584" s="8">
        <f t="shared" si="403"/>
        <v>1.1810393378986288E-6</v>
      </c>
      <c r="AH584" s="8">
        <f t="shared" si="403"/>
        <v>8.9776486559375753E-7</v>
      </c>
      <c r="AI584" s="8">
        <f t="shared" si="403"/>
        <v>6.8156384814023256E-7</v>
      </c>
      <c r="AJ584" s="8">
        <f t="shared" si="403"/>
        <v>5.1681341450357636E-7</v>
      </c>
      <c r="AK584" s="8">
        <f t="shared" si="403"/>
        <v>3.9145170725882545E-7</v>
      </c>
      <c r="AL584" s="8">
        <f t="shared" si="403"/>
        <v>2.9619004017622615E-7</v>
      </c>
      <c r="AM584" s="8">
        <f t="shared" si="403"/>
        <v>2.2389190255696055E-7</v>
      </c>
      <c r="AN584" s="8">
        <f t="shared" si="403"/>
        <v>1.6908587865225967E-7</v>
      </c>
      <c r="AO584" s="8">
        <f t="shared" si="403"/>
        <v>1.2758524167128596E-7</v>
      </c>
      <c r="AP584" s="8">
        <f t="shared" si="403"/>
        <v>9.6191981634911256E-8</v>
      </c>
      <c r="AQ584" s="8">
        <f t="shared" si="403"/>
        <v>7.2467298164456336E-8</v>
      </c>
      <c r="AR584" s="8">
        <f t="shared" si="403"/>
        <v>5.4554165488453166E-8</v>
      </c>
      <c r="AS584" s="8">
        <f t="shared" si="403"/>
        <v>4.1040524442589754E-8</v>
      </c>
      <c r="AT584" s="8">
        <f t="shared" si="403"/>
        <v>3.0854055811711065E-8</v>
      </c>
      <c r="AU584" s="8">
        <f t="shared" si="403"/>
        <v>2.3181423482733824E-8</v>
      </c>
      <c r="AV584" s="8">
        <f t="shared" si="403"/>
        <v>1.7406422032669352E-8</v>
      </c>
      <c r="AW584" s="8">
        <f t="shared" si="403"/>
        <v>1.3062690858278699E-8</v>
      </c>
      <c r="AX584" s="8">
        <f t="shared" si="403"/>
        <v>9.797625710725688E-9</v>
      </c>
      <c r="AY584" s="8">
        <f t="shared" si="403"/>
        <v>7.3448791833701568E-9</v>
      </c>
      <c r="AZ584" s="8">
        <f t="shared" si="403"/>
        <v>5.5034363623305529E-9</v>
      </c>
      <c r="BA584" s="8">
        <f t="shared" si="403"/>
        <v>4.1217149156228243E-9</v>
      </c>
      <c r="BB584" s="8">
        <f t="shared" si="403"/>
        <v>3.0854982466228391E-9</v>
      </c>
      <c r="BC584" s="8">
        <f t="shared" si="403"/>
        <v>2.3087883442490112E-9</v>
      </c>
      <c r="BD584" s="8">
        <f t="shared" si="403"/>
        <v>1.7268794452393117E-9</v>
      </c>
      <c r="BE584" s="8">
        <f t="shared" si="403"/>
        <v>1.2911186860276239E-9</v>
      </c>
      <c r="BF584" s="8">
        <f t="shared" si="403"/>
        <v>9.6494666346331183E-10</v>
      </c>
      <c r="BG584" s="8">
        <f t="shared" si="403"/>
        <v>7.2090794094011938E-10</v>
      </c>
      <c r="BH584" s="8">
        <f t="shared" si="403"/>
        <v>5.3839581355267546E-10</v>
      </c>
      <c r="BI584" s="8">
        <f t="shared" si="403"/>
        <v>4.019523559884466E-10</v>
      </c>
      <c r="BJ584" s="8">
        <f t="shared" si="403"/>
        <v>2.9998800561115921E-10</v>
      </c>
      <c r="BK584" s="8">
        <f t="shared" si="403"/>
        <v>2.2381783682928294E-10</v>
      </c>
      <c r="BL584" s="8">
        <f t="shared" si="403"/>
        <v>1.6693669324491465E-10</v>
      </c>
      <c r="BM584" s="8">
        <f t="shared" si="403"/>
        <v>1.2447433056487628E-10</v>
      </c>
      <c r="BN584" s="8">
        <f t="shared" si="403"/>
        <v>9.2786119631241661E-11</v>
      </c>
      <c r="BO584" s="8">
        <f t="shared" si="368"/>
        <v>2.7062802606531156E-10</v>
      </c>
      <c r="BP584" s="8">
        <f t="shared" si="366"/>
        <v>1.9732162173368038E-3</v>
      </c>
    </row>
    <row r="585" spans="7:68">
      <c r="G585" s="8">
        <f t="shared" ref="G585:BO585" si="404">G233*$D233</f>
        <v>1.4698344529402375E-5</v>
      </c>
      <c r="H585" s="8">
        <f t="shared" si="404"/>
        <v>2.1488979701986273E-5</v>
      </c>
      <c r="I585" s="8">
        <f t="shared" si="404"/>
        <v>2.3562666243227948E-5</v>
      </c>
      <c r="J585" s="8">
        <f t="shared" si="404"/>
        <v>2.2965745365066171E-5</v>
      </c>
      <c r="K585" s="8">
        <f t="shared" si="404"/>
        <v>2.0984949827329213E-5</v>
      </c>
      <c r="L585" s="8">
        <f t="shared" si="404"/>
        <v>1.8407997988533185E-5</v>
      </c>
      <c r="M585" s="8">
        <f t="shared" si="404"/>
        <v>1.5698954284554055E-5</v>
      </c>
      <c r="N585" s="8">
        <f t="shared" si="404"/>
        <v>1.3115354950867444E-5</v>
      </c>
      <c r="O585" s="8">
        <f t="shared" si="404"/>
        <v>1.0785740027719612E-5</v>
      </c>
      <c r="P585" s="8">
        <f t="shared" si="404"/>
        <v>8.7604177336255964E-6</v>
      </c>
      <c r="Q585" s="8">
        <f t="shared" si="404"/>
        <v>7.0442518996083413E-6</v>
      </c>
      <c r="R585" s="8">
        <f t="shared" si="404"/>
        <v>5.6174706966694885E-6</v>
      </c>
      <c r="S585" s="8">
        <f t="shared" si="404"/>
        <v>4.4485686692041788E-6</v>
      </c>
      <c r="T585" s="8">
        <f t="shared" si="404"/>
        <v>3.5020501354335051E-6</v>
      </c>
      <c r="U585" s="8">
        <f t="shared" si="404"/>
        <v>2.7428556953591707E-6</v>
      </c>
      <c r="V585" s="8">
        <f t="shared" si="404"/>
        <v>2.1386960141947237E-6</v>
      </c>
      <c r="W585" s="8">
        <f t="shared" si="404"/>
        <v>1.6610984605248644E-6</v>
      </c>
      <c r="X585" s="8">
        <f t="shared" si="404"/>
        <v>1.285690208446245E-6</v>
      </c>
      <c r="Y585" s="8">
        <f t="shared" si="404"/>
        <v>9.9205285028388336E-7</v>
      </c>
      <c r="Z585" s="8">
        <f t="shared" si="404"/>
        <v>7.6335856163949335E-7</v>
      </c>
      <c r="AA585" s="8">
        <f t="shared" si="404"/>
        <v>5.8591586398639297E-7</v>
      </c>
      <c r="AB585" s="8">
        <f t="shared" si="404"/>
        <v>4.4869994879186538E-7</v>
      </c>
      <c r="AC585" s="8">
        <f t="shared" si="404"/>
        <v>3.4290873813807428E-7</v>
      </c>
      <c r="AD585" s="8">
        <f t="shared" si="404"/>
        <v>2.6156482182149447E-7</v>
      </c>
      <c r="AE585" s="8">
        <f t="shared" si="404"/>
        <v>1.9917071328282549E-7</v>
      </c>
      <c r="AF585" s="8">
        <f t="shared" si="404"/>
        <v>1.5141754306613524E-7</v>
      </c>
      <c r="AG585" s="8">
        <f t="shared" si="404"/>
        <v>1.1494338644216583E-7</v>
      </c>
      <c r="AH585" s="8">
        <f t="shared" si="404"/>
        <v>8.7135601248083326E-8</v>
      </c>
      <c r="AI585" s="8">
        <f t="shared" si="404"/>
        <v>6.5970986102075654E-8</v>
      </c>
      <c r="AJ585" s="8">
        <f t="shared" si="404"/>
        <v>4.9887714662707571E-8</v>
      </c>
      <c r="AK585" s="8">
        <f t="shared" si="404"/>
        <v>3.7683516732387203E-8</v>
      </c>
      <c r="AL585" s="8">
        <f t="shared" si="404"/>
        <v>2.8435252367871012E-8</v>
      </c>
      <c r="AM585" s="8">
        <f t="shared" si="404"/>
        <v>2.143573727719226E-8</v>
      </c>
      <c r="AN585" s="8">
        <f t="shared" si="404"/>
        <v>1.6144358008707165E-8</v>
      </c>
      <c r="AO585" s="8">
        <f t="shared" si="404"/>
        <v>1.2148629401552143E-8</v>
      </c>
      <c r="AP585" s="8">
        <f t="shared" si="404"/>
        <v>9.1343808951784617E-9</v>
      </c>
      <c r="AQ585" s="8">
        <f t="shared" si="404"/>
        <v>6.8627111131081075E-9</v>
      </c>
      <c r="AR585" s="8">
        <f t="shared" si="404"/>
        <v>5.1522267378355951E-9</v>
      </c>
      <c r="AS585" s="8">
        <f t="shared" si="404"/>
        <v>3.8653903176040782E-9</v>
      </c>
      <c r="AT585" s="8">
        <f t="shared" si="404"/>
        <v>2.8980516124805962E-9</v>
      </c>
      <c r="AU585" s="8">
        <f t="shared" si="404"/>
        <v>2.1714376219413981E-9</v>
      </c>
      <c r="AV585" s="8">
        <f t="shared" si="404"/>
        <v>1.6260360455815805E-9</v>
      </c>
      <c r="AW585" s="8">
        <f t="shared" si="404"/>
        <v>1.2169331195420435E-9</v>
      </c>
      <c r="AX585" s="8">
        <f t="shared" si="404"/>
        <v>9.1026597341744856E-10</v>
      </c>
      <c r="AY585" s="8">
        <f t="shared" si="404"/>
        <v>6.8052725444470373E-10</v>
      </c>
      <c r="AZ585" s="8">
        <f t="shared" si="404"/>
        <v>5.0852021017683583E-10</v>
      </c>
      <c r="BA585" s="8">
        <f t="shared" si="404"/>
        <v>3.798093230662076E-10</v>
      </c>
      <c r="BB585" s="8">
        <f t="shared" si="404"/>
        <v>2.8354786229249131E-10</v>
      </c>
      <c r="BC585" s="8">
        <f t="shared" si="404"/>
        <v>2.1159168498864048E-10</v>
      </c>
      <c r="BD585" s="8">
        <f t="shared" si="404"/>
        <v>1.5783012421091449E-10</v>
      </c>
      <c r="BE585" s="8">
        <f t="shared" si="404"/>
        <v>1.1768129721414209E-10</v>
      </c>
      <c r="BF585" s="8">
        <f t="shared" si="404"/>
        <v>8.7711793523607235E-11</v>
      </c>
      <c r="BG585" s="8">
        <f t="shared" si="404"/>
        <v>6.535034647086758E-11</v>
      </c>
      <c r="BH585" s="8">
        <f t="shared" si="404"/>
        <v>4.8672444841340129E-11</v>
      </c>
      <c r="BI585" s="8">
        <f t="shared" si="404"/>
        <v>3.6238437867520006E-11</v>
      </c>
      <c r="BJ585" s="8">
        <f t="shared" si="404"/>
        <v>2.6971939864450886E-11</v>
      </c>
      <c r="BK585" s="8">
        <f t="shared" si="404"/>
        <v>2.0068568184501342E-11</v>
      </c>
      <c r="BL585" s="8">
        <f t="shared" si="404"/>
        <v>1.492749392783312E-11</v>
      </c>
      <c r="BM585" s="8">
        <f t="shared" si="404"/>
        <v>1.1100135958853699E-11</v>
      </c>
      <c r="BN585" s="8">
        <f t="shared" si="404"/>
        <v>8.2517281890732751E-12</v>
      </c>
      <c r="BO585" s="8">
        <f t="shared" si="368"/>
        <v>2.3813174739387155E-11</v>
      </c>
      <c r="BP585" s="8">
        <f t="shared" si="366"/>
        <v>2.0312520288908717E-4</v>
      </c>
    </row>
    <row r="586" spans="7:68">
      <c r="G586" s="8">
        <f t="shared" ref="G586:BO586" si="405">G234*$D234</f>
        <v>8.0840894911713058E-5</v>
      </c>
      <c r="H586" s="8">
        <f t="shared" si="405"/>
        <v>1.181893883609245E-4</v>
      </c>
      <c r="I586" s="8">
        <f t="shared" si="405"/>
        <v>1.2959466433775369E-4</v>
      </c>
      <c r="J586" s="8">
        <f t="shared" si="405"/>
        <v>1.2631159950786394E-4</v>
      </c>
      <c r="K586" s="8">
        <f t="shared" si="405"/>
        <v>1.1541722405031068E-4</v>
      </c>
      <c r="L586" s="8">
        <f t="shared" si="405"/>
        <v>1.0124398893693251E-4</v>
      </c>
      <c r="M586" s="8">
        <f t="shared" si="405"/>
        <v>8.6344248565047301E-5</v>
      </c>
      <c r="N586" s="8">
        <f t="shared" si="405"/>
        <v>7.2134452229770935E-5</v>
      </c>
      <c r="O586" s="8">
        <f t="shared" si="405"/>
        <v>5.9321570152457869E-5</v>
      </c>
      <c r="P586" s="8">
        <f t="shared" si="405"/>
        <v>4.8182297534940778E-5</v>
      </c>
      <c r="Q586" s="8">
        <f t="shared" si="405"/>
        <v>3.8743385447845874E-5</v>
      </c>
      <c r="R586" s="8">
        <f t="shared" si="405"/>
        <v>3.0896088831682187E-5</v>
      </c>
      <c r="S586" s="8">
        <f t="shared" si="405"/>
        <v>2.4467127680622983E-5</v>
      </c>
      <c r="T586" s="8">
        <f t="shared" si="405"/>
        <v>1.9261275744884277E-5</v>
      </c>
      <c r="U586" s="8">
        <f t="shared" si="405"/>
        <v>1.5085706324475439E-5</v>
      </c>
      <c r="V586" s="8">
        <f t="shared" si="405"/>
        <v>1.176282807807098E-5</v>
      </c>
      <c r="W586" s="8">
        <f t="shared" si="405"/>
        <v>9.1360415328867543E-6</v>
      </c>
      <c r="X586" s="8">
        <f t="shared" si="405"/>
        <v>7.0712961464543474E-6</v>
      </c>
      <c r="Y586" s="8">
        <f t="shared" si="405"/>
        <v>5.4562906765613578E-6</v>
      </c>
      <c r="Z586" s="8">
        <f t="shared" si="405"/>
        <v>4.198472089017213E-6</v>
      </c>
      <c r="AA586" s="8">
        <f t="shared" si="405"/>
        <v>3.2225372519251613E-6</v>
      </c>
      <c r="AB586" s="8">
        <f t="shared" si="405"/>
        <v>2.4678497183552596E-6</v>
      </c>
      <c r="AC586" s="8">
        <f t="shared" si="405"/>
        <v>1.8859980597594083E-6</v>
      </c>
      <c r="AD586" s="8">
        <f t="shared" si="405"/>
        <v>1.4386065200182197E-6</v>
      </c>
      <c r="AE586" s="8">
        <f t="shared" si="405"/>
        <v>1.0954389230555401E-6</v>
      </c>
      <c r="AF586" s="8">
        <f t="shared" si="405"/>
        <v>8.327964868637438E-7</v>
      </c>
      <c r="AG586" s="8">
        <f t="shared" si="405"/>
        <v>6.3218862543191215E-7</v>
      </c>
      <c r="AH586" s="8">
        <f t="shared" si="405"/>
        <v>4.7924580686445825E-7</v>
      </c>
      <c r="AI586" s="8">
        <f t="shared" si="405"/>
        <v>3.6284042356141612E-7</v>
      </c>
      <c r="AJ586" s="8">
        <f t="shared" si="405"/>
        <v>2.7438243064489163E-7</v>
      </c>
      <c r="AK586" s="8">
        <f t="shared" si="405"/>
        <v>2.0725934202812961E-7</v>
      </c>
      <c r="AL586" s="8">
        <f t="shared" si="405"/>
        <v>1.5639388802329058E-7</v>
      </c>
      <c r="AM586" s="8">
        <f t="shared" si="405"/>
        <v>1.1789655502455743E-7</v>
      </c>
      <c r="AN586" s="8">
        <f t="shared" si="405"/>
        <v>8.8793969047889417E-8</v>
      </c>
      <c r="AO586" s="8">
        <f t="shared" si="405"/>
        <v>6.6817461708536787E-8</v>
      </c>
      <c r="AP586" s="8">
        <f t="shared" si="405"/>
        <v>5.0239094923481536E-8</v>
      </c>
      <c r="AQ586" s="8">
        <f t="shared" si="405"/>
        <v>3.7744911122094591E-8</v>
      </c>
      <c r="AR586" s="8">
        <f t="shared" si="405"/>
        <v>2.833724705809577E-8</v>
      </c>
      <c r="AS586" s="8">
        <f t="shared" si="405"/>
        <v>2.1259646746822428E-8</v>
      </c>
      <c r="AT586" s="8">
        <f t="shared" si="405"/>
        <v>1.5939283868643278E-8</v>
      </c>
      <c r="AU586" s="8">
        <f t="shared" si="405"/>
        <v>1.1942906920677689E-8</v>
      </c>
      <c r="AV586" s="8">
        <f t="shared" si="405"/>
        <v>8.9431982506986919E-9</v>
      </c>
      <c r="AW586" s="8">
        <f t="shared" si="405"/>
        <v>6.6931321574812389E-9</v>
      </c>
      <c r="AX586" s="8">
        <f t="shared" si="405"/>
        <v>5.0064628537959672E-9</v>
      </c>
      <c r="AY586" s="8">
        <f t="shared" si="405"/>
        <v>3.7428998994458704E-9</v>
      </c>
      <c r="AZ586" s="8">
        <f t="shared" si="405"/>
        <v>2.7968611559725966E-9</v>
      </c>
      <c r="BA586" s="8">
        <f t="shared" si="405"/>
        <v>2.0889512768641416E-9</v>
      </c>
      <c r="BB586" s="8">
        <f t="shared" si="405"/>
        <v>1.5595132426087021E-9</v>
      </c>
      <c r="BC586" s="8">
        <f t="shared" si="405"/>
        <v>1.1637542674375227E-9</v>
      </c>
      <c r="BD586" s="8">
        <f t="shared" si="405"/>
        <v>8.6806568316002967E-10</v>
      </c>
      <c r="BE586" s="8">
        <f t="shared" si="405"/>
        <v>6.4724713467778148E-10</v>
      </c>
      <c r="BF586" s="8">
        <f t="shared" si="405"/>
        <v>4.8241486437983979E-10</v>
      </c>
      <c r="BG586" s="8">
        <f t="shared" si="405"/>
        <v>3.594269055897717E-10</v>
      </c>
      <c r="BH586" s="8">
        <f t="shared" si="405"/>
        <v>2.676984466273707E-10</v>
      </c>
      <c r="BI586" s="8">
        <f t="shared" si="405"/>
        <v>1.9931140827136003E-10</v>
      </c>
      <c r="BJ586" s="8">
        <f t="shared" si="405"/>
        <v>1.4834566925447988E-10</v>
      </c>
      <c r="BK586" s="8">
        <f t="shared" si="405"/>
        <v>1.1037712501475738E-10</v>
      </c>
      <c r="BL586" s="8">
        <f t="shared" si="405"/>
        <v>8.2101216603082156E-11</v>
      </c>
      <c r="BM586" s="8">
        <f t="shared" si="405"/>
        <v>6.1050747773695344E-11</v>
      </c>
      <c r="BN586" s="8">
        <f t="shared" si="405"/>
        <v>4.5384505039903011E-11</v>
      </c>
      <c r="BO586" s="8">
        <f t="shared" si="368"/>
        <v>1.3097246052452827E-10</v>
      </c>
      <c r="BP586" s="8">
        <f t="shared" si="366"/>
        <v>1.1171886158899799E-3</v>
      </c>
    </row>
    <row r="587" spans="7:68">
      <c r="G587" s="8">
        <f t="shared" ref="G587:BO587" si="406">G235*$D235</f>
        <v>1.7980935246579514E-4</v>
      </c>
      <c r="H587" s="8">
        <f t="shared" si="406"/>
        <v>2.6252165460006089E-4</v>
      </c>
      <c r="I587" s="8">
        <f t="shared" si="406"/>
        <v>2.8746121178706665E-4</v>
      </c>
      <c r="J587" s="8">
        <f t="shared" si="406"/>
        <v>2.7979557947274485E-4</v>
      </c>
      <c r="K587" s="8">
        <f t="shared" si="406"/>
        <v>2.5531346626887964E-4</v>
      </c>
      <c r="L587" s="8">
        <f t="shared" si="406"/>
        <v>2.2365459645153855E-4</v>
      </c>
      <c r="M587" s="8">
        <f t="shared" si="406"/>
        <v>1.9047916464456035E-4</v>
      </c>
      <c r="N587" s="8">
        <f t="shared" si="406"/>
        <v>1.5891404593203315E-4</v>
      </c>
      <c r="O587" s="8">
        <f t="shared" si="406"/>
        <v>1.3050816022168221E-4</v>
      </c>
      <c r="P587" s="8">
        <f t="shared" si="406"/>
        <v>1.0585661884647558E-4</v>
      </c>
      <c r="Q587" s="8">
        <f t="shared" si="406"/>
        <v>8.5002864933719885E-5</v>
      </c>
      <c r="R587" s="8">
        <f t="shared" si="406"/>
        <v>6.769319061994419E-5</v>
      </c>
      <c r="S587" s="8">
        <f t="shared" si="406"/>
        <v>5.3534031581939198E-5</v>
      </c>
      <c r="T587" s="8">
        <f t="shared" si="406"/>
        <v>4.2085984828262968E-5</v>
      </c>
      <c r="U587" s="8">
        <f t="shared" si="406"/>
        <v>3.2917252419248532E-5</v>
      </c>
      <c r="V587" s="8">
        <f t="shared" si="406"/>
        <v>2.5631567217121521E-5</v>
      </c>
      <c r="W587" s="8">
        <f t="shared" si="406"/>
        <v>1.9880484322779875E-5</v>
      </c>
      <c r="X587" s="8">
        <f t="shared" si="406"/>
        <v>1.5366444941254561E-5</v>
      </c>
      <c r="Y587" s="8">
        <f t="shared" si="406"/>
        <v>1.1840699518622265E-5</v>
      </c>
      <c r="Z587" s="8">
        <f t="shared" si="406"/>
        <v>9.0986427879939524E-6</v>
      </c>
      <c r="AA587" s="8">
        <f t="shared" si="406"/>
        <v>6.9741096969973621E-6</v>
      </c>
      <c r="AB587" s="8">
        <f t="shared" si="406"/>
        <v>5.3335334158941733E-6</v>
      </c>
      <c r="AC587" s="8">
        <f t="shared" si="406"/>
        <v>4.0704557296755978E-6</v>
      </c>
      <c r="AD587" s="8">
        <f t="shared" si="406"/>
        <v>3.1006254079963682E-6</v>
      </c>
      <c r="AE587" s="8">
        <f t="shared" si="406"/>
        <v>2.3577672373305717E-6</v>
      </c>
      <c r="AF587" s="8">
        <f t="shared" si="406"/>
        <v>1.7900168865813698E-6</v>
      </c>
      <c r="AG587" s="8">
        <f t="shared" si="406"/>
        <v>1.3569704936353381E-6</v>
      </c>
      <c r="AH587" s="8">
        <f t="shared" si="406"/>
        <v>1.027276921848382E-6</v>
      </c>
      <c r="AI587" s="8">
        <f t="shared" si="406"/>
        <v>7.766947298403658E-7</v>
      </c>
      <c r="AJ587" s="8">
        <f t="shared" si="406"/>
        <v>5.865384339139316E-7</v>
      </c>
      <c r="AK587" s="8">
        <f t="shared" si="406"/>
        <v>4.4244549198240887E-7</v>
      </c>
      <c r="AL587" s="8">
        <f t="shared" si="406"/>
        <v>3.3340408686158297E-7</v>
      </c>
      <c r="AM587" s="8">
        <f t="shared" si="406"/>
        <v>2.5099076414048541E-7</v>
      </c>
      <c r="AN587" s="8">
        <f t="shared" si="406"/>
        <v>1.887754777565711E-7</v>
      </c>
      <c r="AO587" s="8">
        <f t="shared" si="406"/>
        <v>1.4185921931412918E-7</v>
      </c>
      <c r="AP587" s="8">
        <f t="shared" si="406"/>
        <v>1.0651600810215182E-7</v>
      </c>
      <c r="AQ587" s="8">
        <f t="shared" si="406"/>
        <v>7.9916593856642251E-8</v>
      </c>
      <c r="AR587" s="8">
        <f t="shared" si="406"/>
        <v>5.9915846313060971E-8</v>
      </c>
      <c r="AS587" s="8">
        <f t="shared" si="406"/>
        <v>4.488958275086436E-8</v>
      </c>
      <c r="AT587" s="8">
        <f t="shared" si="406"/>
        <v>3.3609636316031775E-8</v>
      </c>
      <c r="AU587" s="8">
        <f t="shared" si="406"/>
        <v>2.5148410373470766E-8</v>
      </c>
      <c r="AV587" s="8">
        <f t="shared" si="406"/>
        <v>1.8806103952453996E-8</v>
      </c>
      <c r="AW587" s="8">
        <f t="shared" si="406"/>
        <v>1.405532388256026E-8</v>
      </c>
      <c r="AX587" s="8">
        <f t="shared" si="406"/>
        <v>1.0499000072275244E-8</v>
      </c>
      <c r="AY587" s="8">
        <f t="shared" si="406"/>
        <v>7.8384580085054921E-9</v>
      </c>
      <c r="AZ587" s="8">
        <f t="shared" si="406"/>
        <v>5.8492315539025432E-9</v>
      </c>
      <c r="BA587" s="8">
        <f t="shared" si="406"/>
        <v>4.3627637959651353E-9</v>
      </c>
      <c r="BB587" s="8">
        <f t="shared" si="406"/>
        <v>3.2525796470344329E-9</v>
      </c>
      <c r="BC587" s="8">
        <f t="shared" si="406"/>
        <v>2.4238494578004516E-9</v>
      </c>
      <c r="BD587" s="8">
        <f t="shared" si="406"/>
        <v>1.8055205144840096E-9</v>
      </c>
      <c r="BE587" s="8">
        <f t="shared" si="406"/>
        <v>1.3443905750847934E-9</v>
      </c>
      <c r="BF587" s="8">
        <f t="shared" si="406"/>
        <v>1.0006483574552698E-9</v>
      </c>
      <c r="BG587" s="8">
        <f t="shared" si="406"/>
        <v>7.4452086442200719E-10</v>
      </c>
      <c r="BH587" s="8">
        <f t="shared" si="406"/>
        <v>5.5375495236821748E-10</v>
      </c>
      <c r="BI587" s="8">
        <f t="shared" si="406"/>
        <v>4.1172706180710971E-10</v>
      </c>
      <c r="BJ587" s="8">
        <f t="shared" si="406"/>
        <v>3.0602549612135723E-10</v>
      </c>
      <c r="BK587" s="8">
        <f t="shared" si="406"/>
        <v>2.2738787310017272E-10</v>
      </c>
      <c r="BL587" s="8">
        <f t="shared" si="406"/>
        <v>1.6890530784318092E-10</v>
      </c>
      <c r="BM587" s="8">
        <f t="shared" si="406"/>
        <v>1.2542675187596213E-10</v>
      </c>
      <c r="BN587" s="8">
        <f t="shared" si="406"/>
        <v>9.3113419189273547E-11</v>
      </c>
      <c r="BO587" s="8">
        <f t="shared" si="368"/>
        <v>2.6729128676031277E-10</v>
      </c>
      <c r="BP587" s="8">
        <f t="shared" si="366"/>
        <v>2.4665203426647506E-3</v>
      </c>
    </row>
    <row r="588" spans="7:68">
      <c r="G588" s="8">
        <f t="shared" ref="G588:BO588" si="407">G236*$D236</f>
        <v>4.5818710735168216E-5</v>
      </c>
      <c r="H588" s="8">
        <f t="shared" si="407"/>
        <v>6.680368025187526E-5</v>
      </c>
      <c r="I588" s="8">
        <f t="shared" si="407"/>
        <v>7.3049824355425594E-5</v>
      </c>
      <c r="J588" s="8">
        <f t="shared" si="407"/>
        <v>7.1004429273473674E-5</v>
      </c>
      <c r="K588" s="8">
        <f t="shared" si="407"/>
        <v>6.4702786175452868E-5</v>
      </c>
      <c r="L588" s="8">
        <f t="shared" si="407"/>
        <v>5.6601997346286181E-5</v>
      </c>
      <c r="M588" s="8">
        <f t="shared" si="407"/>
        <v>4.8139998743016398E-5</v>
      </c>
      <c r="N588" s="8">
        <f t="shared" si="407"/>
        <v>4.0107496095610224E-5</v>
      </c>
      <c r="O588" s="8">
        <f t="shared" si="407"/>
        <v>3.2893160235412333E-5</v>
      </c>
      <c r="P588" s="8">
        <f t="shared" si="407"/>
        <v>2.6643459790683987E-5</v>
      </c>
      <c r="Q588" s="8">
        <f t="shared" si="407"/>
        <v>2.1365390406149493E-5</v>
      </c>
      <c r="R588" s="8">
        <f t="shared" si="407"/>
        <v>1.6991312297545063E-5</v>
      </c>
      <c r="S588" s="8">
        <f t="shared" si="407"/>
        <v>1.3418888886986216E-5</v>
      </c>
      <c r="T588" s="8">
        <f t="shared" si="407"/>
        <v>1.0534859998506256E-5</v>
      </c>
      <c r="U588" s="8">
        <f t="shared" si="407"/>
        <v>8.2284781488332763E-6</v>
      </c>
      <c r="V588" s="8">
        <f t="shared" si="407"/>
        <v>6.3984646085327551E-6</v>
      </c>
      <c r="W588" s="8">
        <f t="shared" si="407"/>
        <v>4.9560107433466526E-6</v>
      </c>
      <c r="X588" s="8">
        <f t="shared" si="407"/>
        <v>3.8254572337761628E-6</v>
      </c>
      <c r="Y588" s="8">
        <f t="shared" si="407"/>
        <v>2.9436893413907567E-6</v>
      </c>
      <c r="Z588" s="8">
        <f t="shared" si="407"/>
        <v>2.2588942419724856E-6</v>
      </c>
      <c r="AA588" s="8">
        <f t="shared" si="407"/>
        <v>1.7290705975178394E-6</v>
      </c>
      <c r="AB588" s="8">
        <f t="shared" si="407"/>
        <v>1.32051591633291E-6</v>
      </c>
      <c r="AC588" s="8">
        <f t="shared" si="407"/>
        <v>1.0064131985979043E-6</v>
      </c>
      <c r="AD588" s="8">
        <f t="shared" si="407"/>
        <v>7.6557414446386684E-7</v>
      </c>
      <c r="AE588" s="8">
        <f t="shared" si="407"/>
        <v>5.8135786595224873E-7</v>
      </c>
      <c r="AF588" s="8">
        <f t="shared" si="407"/>
        <v>4.4076227965035692E-7</v>
      </c>
      <c r="AG588" s="8">
        <f t="shared" si="407"/>
        <v>3.3367399809069133E-7</v>
      </c>
      <c r="AH588" s="8">
        <f t="shared" si="407"/>
        <v>2.5225754255656263E-7</v>
      </c>
      <c r="AI588" s="8">
        <f t="shared" si="407"/>
        <v>1.9046345382815322E-7</v>
      </c>
      <c r="AJ588" s="8">
        <f t="shared" si="407"/>
        <v>1.4363571500764519E-7</v>
      </c>
      <c r="AK588" s="8">
        <f t="shared" si="407"/>
        <v>1.0820078411525914E-7</v>
      </c>
      <c r="AL588" s="8">
        <f t="shared" si="407"/>
        <v>8.1422835220669815E-8</v>
      </c>
      <c r="AM588" s="8">
        <f t="shared" si="407"/>
        <v>6.1212160840739192E-8</v>
      </c>
      <c r="AN588" s="8">
        <f t="shared" si="407"/>
        <v>4.5975897533289751E-8</v>
      </c>
      <c r="AO588" s="8">
        <f t="shared" si="407"/>
        <v>3.450220663417317E-8</v>
      </c>
      <c r="AP588" s="8">
        <f t="shared" si="407"/>
        <v>2.5870740311635442E-8</v>
      </c>
      <c r="AQ588" s="8">
        <f t="shared" si="407"/>
        <v>1.9383652178492859E-8</v>
      </c>
      <c r="AR588" s="8">
        <f t="shared" si="407"/>
        <v>1.4512592774286733E-8</v>
      </c>
      <c r="AS588" s="8">
        <f t="shared" si="407"/>
        <v>1.0858092767519633E-8</v>
      </c>
      <c r="AT588" s="8">
        <f t="shared" si="407"/>
        <v>8.1185124384839095E-9</v>
      </c>
      <c r="AU588" s="8">
        <f t="shared" si="407"/>
        <v>6.0663554568461392E-9</v>
      </c>
      <c r="AV588" s="8">
        <f t="shared" si="407"/>
        <v>4.5302358872613439E-9</v>
      </c>
      <c r="AW588" s="8">
        <f t="shared" si="407"/>
        <v>3.3811739132852695E-9</v>
      </c>
      <c r="AX588" s="8">
        <f t="shared" si="407"/>
        <v>2.5221984754078676E-9</v>
      </c>
      <c r="AY588" s="8">
        <f t="shared" si="407"/>
        <v>1.8804709314944342E-9</v>
      </c>
      <c r="AZ588" s="8">
        <f t="shared" si="407"/>
        <v>1.401326938149652E-9</v>
      </c>
      <c r="BA588" s="8">
        <f t="shared" si="407"/>
        <v>1.0437753235178593E-9</v>
      </c>
      <c r="BB588" s="8">
        <f t="shared" si="407"/>
        <v>7.7710183235184935E-10</v>
      </c>
      <c r="BC588" s="8">
        <f t="shared" si="407"/>
        <v>5.7830946986334186E-10</v>
      </c>
      <c r="BD588" s="8">
        <f t="shared" si="407"/>
        <v>4.301914321738534E-10</v>
      </c>
      <c r="BE588" s="8">
        <f t="shared" si="407"/>
        <v>3.1988174513583381E-10</v>
      </c>
      <c r="BF588" s="8">
        <f t="shared" si="407"/>
        <v>2.3776621950214094E-10</v>
      </c>
      <c r="BG588" s="8">
        <f t="shared" si="407"/>
        <v>1.7666487351738886E-10</v>
      </c>
      <c r="BH588" s="8">
        <f t="shared" si="407"/>
        <v>1.3121866812991564E-10</v>
      </c>
      <c r="BI588" s="8">
        <f t="shared" si="407"/>
        <v>9.7429861086462356E-11</v>
      </c>
      <c r="BJ588" s="8">
        <f t="shared" si="407"/>
        <v>7.2317757254431625E-11</v>
      </c>
      <c r="BK588" s="8">
        <f t="shared" si="407"/>
        <v>5.366106727131066E-11</v>
      </c>
      <c r="BL588" s="8">
        <f t="shared" si="407"/>
        <v>3.980521484851855E-11</v>
      </c>
      <c r="BM588" s="8">
        <f t="shared" si="407"/>
        <v>2.9518311997407435E-11</v>
      </c>
      <c r="BN588" s="8">
        <f t="shared" si="407"/>
        <v>2.1883575707908492E-11</v>
      </c>
      <c r="BO588" s="8">
        <f t="shared" si="368"/>
        <v>6.248802170150114E-11</v>
      </c>
      <c r="BP588" s="8">
        <f t="shared" si="366"/>
        <v>6.2388456238321119E-4</v>
      </c>
    </row>
    <row r="589" spans="7:68">
      <c r="G589" s="8">
        <f t="shared" ref="G589:BO589" si="408">G237*$D237</f>
        <v>2.6638785311144318E-5</v>
      </c>
      <c r="H589" s="8">
        <f t="shared" si="408"/>
        <v>3.8839348983648415E-5</v>
      </c>
      <c r="I589" s="8">
        <f t="shared" si="408"/>
        <v>4.2470828113619539E-5</v>
      </c>
      <c r="J589" s="8">
        <f t="shared" si="408"/>
        <v>4.1281644926438188E-5</v>
      </c>
      <c r="K589" s="8">
        <f t="shared" si="408"/>
        <v>3.7617898939216795E-5</v>
      </c>
      <c r="L589" s="8">
        <f t="shared" si="408"/>
        <v>3.290813799202686E-5</v>
      </c>
      <c r="M589" s="8">
        <f t="shared" si="408"/>
        <v>2.7988371362218839E-5</v>
      </c>
      <c r="N589" s="8">
        <f t="shared" si="408"/>
        <v>2.3318311683494321E-5</v>
      </c>
      <c r="O589" s="8">
        <f t="shared" si="408"/>
        <v>1.9123930369425777E-5</v>
      </c>
      <c r="P589" s="8">
        <f t="shared" si="408"/>
        <v>1.5490383599234878E-5</v>
      </c>
      <c r="Q589" s="8">
        <f t="shared" si="408"/>
        <v>1.2421738608226452E-5</v>
      </c>
      <c r="R589" s="8">
        <f t="shared" si="408"/>
        <v>9.8786699404331792E-6</v>
      </c>
      <c r="S589" s="8">
        <f t="shared" si="408"/>
        <v>7.801679585457104E-6</v>
      </c>
      <c r="T589" s="8">
        <f t="shared" si="408"/>
        <v>6.1249186037827078E-6</v>
      </c>
      <c r="U589" s="8">
        <f t="shared" si="408"/>
        <v>4.7839989237402779E-6</v>
      </c>
      <c r="V589" s="8">
        <f t="shared" si="408"/>
        <v>3.7200375631004398E-6</v>
      </c>
      <c r="W589" s="8">
        <f t="shared" si="408"/>
        <v>2.8814015949689846E-6</v>
      </c>
      <c r="X589" s="8">
        <f t="shared" si="408"/>
        <v>2.2241030428931181E-6</v>
      </c>
      <c r="Y589" s="8">
        <f t="shared" si="408"/>
        <v>1.7114472915062544E-6</v>
      </c>
      <c r="Z589" s="8">
        <f t="shared" si="408"/>
        <v>1.3133106057979572E-6</v>
      </c>
      <c r="AA589" s="8">
        <f t="shared" si="408"/>
        <v>1.0052736032080463E-6</v>
      </c>
      <c r="AB589" s="8">
        <f t="shared" si="408"/>
        <v>7.6774181182145946E-7</v>
      </c>
      <c r="AC589" s="8">
        <f t="shared" si="408"/>
        <v>5.8512395267320038E-7</v>
      </c>
      <c r="AD589" s="8">
        <f t="shared" si="408"/>
        <v>4.4510124678131802E-7</v>
      </c>
      <c r="AE589" s="8">
        <f t="shared" si="408"/>
        <v>3.3799875927456333E-7</v>
      </c>
      <c r="AF589" s="8">
        <f t="shared" si="408"/>
        <v>2.5625713933160291E-7</v>
      </c>
      <c r="AG589" s="8">
        <f t="shared" si="408"/>
        <v>1.9399651051784385E-7</v>
      </c>
      <c r="AH589" s="8">
        <f t="shared" si="408"/>
        <v>1.4666136195148993E-7</v>
      </c>
      <c r="AI589" s="8">
        <f t="shared" si="408"/>
        <v>1.1073456617915888E-7</v>
      </c>
      <c r="AJ589" s="8">
        <f t="shared" si="408"/>
        <v>8.3509136632351878E-8</v>
      </c>
      <c r="AK589" s="8">
        <f t="shared" si="408"/>
        <v>6.2907432625150682E-8</v>
      </c>
      <c r="AL589" s="8">
        <f t="shared" si="408"/>
        <v>4.7338857686435952E-8</v>
      </c>
      <c r="AM589" s="8">
        <f t="shared" si="408"/>
        <v>3.5588465605080931E-8</v>
      </c>
      <c r="AN589" s="8">
        <f t="shared" si="408"/>
        <v>2.673017298447079E-8</v>
      </c>
      <c r="AO589" s="8">
        <f t="shared" si="408"/>
        <v>2.0059422461728592E-8</v>
      </c>
      <c r="AP589" s="8">
        <f t="shared" si="408"/>
        <v>1.5041128088160145E-8</v>
      </c>
      <c r="AQ589" s="8">
        <f t="shared" si="408"/>
        <v>1.1269565220053991E-8</v>
      </c>
      <c r="AR589" s="8">
        <f t="shared" si="408"/>
        <v>8.4375539385388006E-9</v>
      </c>
      <c r="AS589" s="8">
        <f t="shared" si="408"/>
        <v>6.3128446322788574E-9</v>
      </c>
      <c r="AT589" s="8">
        <f t="shared" si="408"/>
        <v>4.7200653712115757E-9</v>
      </c>
      <c r="AU589" s="8">
        <f t="shared" si="408"/>
        <v>3.52695084700357E-9</v>
      </c>
      <c r="AV589" s="8">
        <f t="shared" si="408"/>
        <v>2.6338580739891539E-9</v>
      </c>
      <c r="AW589" s="8">
        <f t="shared" si="408"/>
        <v>1.9657987867937617E-9</v>
      </c>
      <c r="AX589" s="8">
        <f t="shared" si="408"/>
        <v>1.466394462446435E-9</v>
      </c>
      <c r="AY589" s="8">
        <f t="shared" si="408"/>
        <v>1.0932970531944386E-9</v>
      </c>
      <c r="AZ589" s="8">
        <f t="shared" si="408"/>
        <v>8.1472496404049556E-10</v>
      </c>
      <c r="BA589" s="8">
        <f t="shared" si="408"/>
        <v>6.0684611832433692E-10</v>
      </c>
      <c r="BB589" s="8">
        <f t="shared" si="408"/>
        <v>4.5180339090223809E-10</v>
      </c>
      <c r="BC589" s="8">
        <f t="shared" si="408"/>
        <v>3.3622643596705931E-10</v>
      </c>
      <c r="BD589" s="8">
        <f t="shared" si="408"/>
        <v>2.5011129777549619E-10</v>
      </c>
      <c r="BE589" s="8">
        <f t="shared" si="408"/>
        <v>1.8597775879990343E-10</v>
      </c>
      <c r="BF589" s="8">
        <f t="shared" si="408"/>
        <v>1.3823617412915172E-10</v>
      </c>
      <c r="BG589" s="8">
        <f t="shared" si="408"/>
        <v>1.0271213576592378E-10</v>
      </c>
      <c r="BH589" s="8">
        <f t="shared" si="408"/>
        <v>7.6289923331346326E-11</v>
      </c>
      <c r="BI589" s="8">
        <f t="shared" si="408"/>
        <v>5.6645268073524635E-11</v>
      </c>
      <c r="BJ589" s="8">
        <f t="shared" si="408"/>
        <v>4.2045207706064903E-11</v>
      </c>
      <c r="BK589" s="8">
        <f t="shared" si="408"/>
        <v>3.1198294925180626E-11</v>
      </c>
      <c r="BL589" s="8">
        <f t="shared" si="408"/>
        <v>2.314256677239451E-11</v>
      </c>
      <c r="BM589" s="8">
        <f t="shared" si="408"/>
        <v>1.7161809300818278E-11</v>
      </c>
      <c r="BN589" s="8">
        <f t="shared" si="408"/>
        <v>1.2723009132504939E-11</v>
      </c>
      <c r="BO589" s="8">
        <f t="shared" si="368"/>
        <v>3.633024523580497E-11</v>
      </c>
      <c r="BP589" s="8">
        <f t="shared" si="366"/>
        <v>3.6272358278093675E-4</v>
      </c>
    </row>
    <row r="590" spans="7:68">
      <c r="G590" s="8">
        <f t="shared" ref="G590:BO590" si="409">G238*$D238</f>
        <v>6.3177865153867324E-5</v>
      </c>
      <c r="H590" s="8">
        <f t="shared" si="409"/>
        <v>9.173426020341536E-5</v>
      </c>
      <c r="I590" s="8">
        <f t="shared" si="409"/>
        <v>9.9898609361519317E-5</v>
      </c>
      <c r="J590" s="8">
        <f t="shared" si="409"/>
        <v>9.6701853861950703E-5</v>
      </c>
      <c r="K590" s="8">
        <f t="shared" si="409"/>
        <v>8.7756932379720256E-5</v>
      </c>
      <c r="L590" s="8">
        <f t="shared" si="409"/>
        <v>7.6453839489212298E-5</v>
      </c>
      <c r="M590" s="8">
        <f t="shared" si="409"/>
        <v>6.4756402047362811E-5</v>
      </c>
      <c r="N590" s="8">
        <f t="shared" si="409"/>
        <v>5.3729311870154742E-5</v>
      </c>
      <c r="O590" s="8">
        <f t="shared" si="409"/>
        <v>4.3883415469948884E-5</v>
      </c>
      <c r="P590" s="8">
        <f t="shared" si="409"/>
        <v>3.53992884790921E-5</v>
      </c>
      <c r="Q590" s="8">
        <f t="shared" si="409"/>
        <v>2.8269871779402956E-5</v>
      </c>
      <c r="R590" s="8">
        <f t="shared" si="409"/>
        <v>2.2389738449287137E-5</v>
      </c>
      <c r="S590" s="8">
        <f t="shared" si="409"/>
        <v>1.7609529290364335E-5</v>
      </c>
      <c r="T590" s="8">
        <f t="shared" si="409"/>
        <v>1.3767942746712548E-5</v>
      </c>
      <c r="U590" s="8">
        <f t="shared" si="409"/>
        <v>1.0709492607978543E-5</v>
      </c>
      <c r="V590" s="8">
        <f t="shared" si="409"/>
        <v>8.2934310756185842E-6</v>
      </c>
      <c r="W590" s="8">
        <f t="shared" si="409"/>
        <v>6.3973453959552848E-6</v>
      </c>
      <c r="X590" s="8">
        <f t="shared" si="409"/>
        <v>4.9176770373143331E-6</v>
      </c>
      <c r="Y590" s="8">
        <f t="shared" si="409"/>
        <v>3.7685798362618847E-6</v>
      </c>
      <c r="Z590" s="8">
        <f t="shared" si="409"/>
        <v>2.8799883801327658E-6</v>
      </c>
      <c r="AA590" s="8">
        <f t="shared" si="409"/>
        <v>2.1954151421752073E-6</v>
      </c>
      <c r="AB590" s="8">
        <f t="shared" si="409"/>
        <v>1.6697700309915438E-6</v>
      </c>
      <c r="AC590" s="8">
        <f t="shared" si="409"/>
        <v>1.2673554535225816E-6</v>
      </c>
      <c r="AD590" s="8">
        <f t="shared" si="409"/>
        <v>9.6010440965988963E-7</v>
      </c>
      <c r="AE590" s="8">
        <f t="shared" si="409"/>
        <v>7.2607895980529152E-7</v>
      </c>
      <c r="AF590" s="8">
        <f t="shared" si="409"/>
        <v>5.4821865781138728E-7</v>
      </c>
      <c r="AG590" s="8">
        <f t="shared" si="409"/>
        <v>4.1331469732380056E-7</v>
      </c>
      <c r="AH590" s="8">
        <f t="shared" si="409"/>
        <v>3.1118004322956362E-7</v>
      </c>
      <c r="AI590" s="8">
        <f t="shared" si="409"/>
        <v>2.3398516536268683E-7</v>
      </c>
      <c r="AJ590" s="8">
        <f t="shared" si="409"/>
        <v>1.7573092764135585E-7</v>
      </c>
      <c r="AK590" s="8">
        <f t="shared" si="409"/>
        <v>1.3183334191654514E-7</v>
      </c>
      <c r="AL590" s="8">
        <f t="shared" si="409"/>
        <v>9.8798458045328296E-8</v>
      </c>
      <c r="AM590" s="8">
        <f t="shared" si="409"/>
        <v>7.3969170557811734E-8</v>
      </c>
      <c r="AN590" s="8">
        <f t="shared" si="409"/>
        <v>5.5328939577243162E-8</v>
      </c>
      <c r="AO590" s="8">
        <f t="shared" si="409"/>
        <v>4.1350245725227907E-8</v>
      </c>
      <c r="AP590" s="8">
        <f t="shared" si="409"/>
        <v>3.0878000636415902E-8</v>
      </c>
      <c r="AQ590" s="8">
        <f t="shared" si="409"/>
        <v>2.3040134808205668E-8</v>
      </c>
      <c r="AR590" s="8">
        <f t="shared" si="409"/>
        <v>1.7179222678075079E-8</v>
      </c>
      <c r="AS590" s="8">
        <f t="shared" si="409"/>
        <v>1.2800329234395202E-8</v>
      </c>
      <c r="AT590" s="8">
        <f t="shared" si="409"/>
        <v>9.5313220760727366E-9</v>
      </c>
      <c r="AU590" s="8">
        <f t="shared" si="409"/>
        <v>7.0927333229095285E-9</v>
      </c>
      <c r="AV590" s="8">
        <f t="shared" si="409"/>
        <v>5.2749176702965186E-9</v>
      </c>
      <c r="AW590" s="8">
        <f t="shared" si="409"/>
        <v>3.9207709483646844E-9</v>
      </c>
      <c r="AX590" s="8">
        <f t="shared" si="409"/>
        <v>2.9126769110363138E-9</v>
      </c>
      <c r="AY590" s="8">
        <f t="shared" si="409"/>
        <v>2.1626626064444629E-9</v>
      </c>
      <c r="AZ590" s="8">
        <f t="shared" si="409"/>
        <v>1.6049840089959839E-9</v>
      </c>
      <c r="BA590" s="8">
        <f t="shared" si="409"/>
        <v>1.1905492251078469E-9</v>
      </c>
      <c r="BB590" s="8">
        <f t="shared" si="409"/>
        <v>8.8272892333102661E-10</v>
      </c>
      <c r="BC590" s="8">
        <f t="shared" si="409"/>
        <v>6.5421247330370715E-10</v>
      </c>
      <c r="BD590" s="8">
        <f t="shared" si="409"/>
        <v>4.8465128124335854E-10</v>
      </c>
      <c r="BE590" s="8">
        <f t="shared" si="409"/>
        <v>3.5889396678633186E-10</v>
      </c>
      <c r="BF590" s="8">
        <f t="shared" si="409"/>
        <v>2.6566598106112937E-10</v>
      </c>
      <c r="BG590" s="8">
        <f t="shared" si="409"/>
        <v>1.9658260806288725E-10</v>
      </c>
      <c r="BH590" s="8">
        <f t="shared" si="409"/>
        <v>1.4541178427353644E-10</v>
      </c>
      <c r="BI590" s="8">
        <f t="shared" si="409"/>
        <v>1.0752393603782056E-10</v>
      </c>
      <c r="BJ590" s="8">
        <f t="shared" si="409"/>
        <v>7.9481693519156965E-11</v>
      </c>
      <c r="BK590" s="8">
        <f t="shared" si="409"/>
        <v>5.8734132878745586E-11</v>
      </c>
      <c r="BL590" s="8">
        <f t="shared" si="409"/>
        <v>4.3389067846635431E-11</v>
      </c>
      <c r="BM590" s="8">
        <f t="shared" si="409"/>
        <v>3.2043574692116935E-11</v>
      </c>
      <c r="BN590" s="8">
        <f t="shared" si="409"/>
        <v>2.3657934128620564E-11</v>
      </c>
      <c r="BO590" s="8">
        <f t="shared" si="368"/>
        <v>6.6497840979333478E-11</v>
      </c>
      <c r="BP590" s="8">
        <f t="shared" si="366"/>
        <v>8.415187298401012E-4</v>
      </c>
    </row>
    <row r="591" spans="7:68">
      <c r="G591" s="8">
        <f t="shared" ref="G591:BO591" si="410">G239*$D239</f>
        <v>1.4810127243445584E-4</v>
      </c>
      <c r="H591" s="8">
        <f t="shared" si="410"/>
        <v>2.1445064248509205E-4</v>
      </c>
      <c r="I591" s="8">
        <f t="shared" si="410"/>
        <v>2.3289339773880995E-4</v>
      </c>
      <c r="J591" s="8">
        <f t="shared" si="410"/>
        <v>2.248197599505312E-4</v>
      </c>
      <c r="K591" s="8">
        <f t="shared" si="410"/>
        <v>2.0346188275523073E-4</v>
      </c>
      <c r="L591" s="8">
        <f t="shared" si="410"/>
        <v>1.7676768373774447E-4</v>
      </c>
      <c r="M591" s="8">
        <f t="shared" si="410"/>
        <v>1.4930977019714814E-4</v>
      </c>
      <c r="N591" s="8">
        <f t="shared" si="410"/>
        <v>1.2354316985455459E-4</v>
      </c>
      <c r="O591" s="8">
        <f t="shared" si="410"/>
        <v>1.0062591184653471E-4</v>
      </c>
      <c r="P591" s="8">
        <f t="shared" si="410"/>
        <v>8.094795575210125E-5</v>
      </c>
      <c r="Q591" s="8">
        <f t="shared" si="410"/>
        <v>6.4466951960973445E-5</v>
      </c>
      <c r="R591" s="8">
        <f t="shared" si="410"/>
        <v>5.0917170785176109E-5</v>
      </c>
      <c r="S591" s="8">
        <f t="shared" si="410"/>
        <v>3.9936034285839797E-5</v>
      </c>
      <c r="T591" s="8">
        <f t="shared" si="410"/>
        <v>3.1137818732405545E-5</v>
      </c>
      <c r="U591" s="8">
        <f t="shared" si="410"/>
        <v>2.4154050816708876E-5</v>
      </c>
      <c r="V591" s="8">
        <f t="shared" si="410"/>
        <v>1.8653368310717038E-5</v>
      </c>
      <c r="W591" s="8">
        <f t="shared" si="410"/>
        <v>1.4349103573019083E-5</v>
      </c>
      <c r="X591" s="8">
        <f t="shared" si="410"/>
        <v>1.0999853986093217E-5</v>
      </c>
      <c r="Y591" s="8">
        <f t="shared" si="410"/>
        <v>8.4063328573721265E-6</v>
      </c>
      <c r="Z591" s="8">
        <f t="shared" si="410"/>
        <v>6.4065105144604431E-6</v>
      </c>
      <c r="AA591" s="8">
        <f t="shared" si="410"/>
        <v>4.8702292930928287E-6</v>
      </c>
      <c r="AB591" s="8">
        <f t="shared" si="410"/>
        <v>3.6939529609705987E-6</v>
      </c>
      <c r="AC591" s="8">
        <f t="shared" si="410"/>
        <v>2.7959865775492004E-6</v>
      </c>
      <c r="AD591" s="8">
        <f t="shared" si="410"/>
        <v>2.112307077021517E-6</v>
      </c>
      <c r="AE591" s="8">
        <f t="shared" si="410"/>
        <v>1.5930315872537276E-6</v>
      </c>
      <c r="AF591" s="8">
        <f t="shared" si="410"/>
        <v>1.1994890639385667E-6</v>
      </c>
      <c r="AG591" s="8">
        <f t="shared" si="410"/>
        <v>9.0183123930273478E-7</v>
      </c>
      <c r="AH591" s="8">
        <f t="shared" si="410"/>
        <v>6.7710825493129772E-7</v>
      </c>
      <c r="AI591" s="8">
        <f t="shared" si="410"/>
        <v>5.0773446144776892E-7</v>
      </c>
      <c r="AJ591" s="8">
        <f t="shared" si="410"/>
        <v>3.8027560353950133E-7</v>
      </c>
      <c r="AK591" s="8">
        <f t="shared" si="410"/>
        <v>2.8449685486135226E-7</v>
      </c>
      <c r="AL591" s="8">
        <f t="shared" si="410"/>
        <v>2.1262010107831638E-7</v>
      </c>
      <c r="AM591" s="8">
        <f t="shared" si="410"/>
        <v>1.5874748296759796E-7</v>
      </c>
      <c r="AN591" s="8">
        <f t="shared" si="410"/>
        <v>1.184160012342543E-7</v>
      </c>
      <c r="AO591" s="8">
        <f t="shared" si="410"/>
        <v>8.8254749155176589E-8</v>
      </c>
      <c r="AP591" s="8">
        <f t="shared" si="410"/>
        <v>6.5722050913729215E-8</v>
      </c>
      <c r="AQ591" s="8">
        <f t="shared" si="410"/>
        <v>4.8904508329916059E-8</v>
      </c>
      <c r="AR591" s="8">
        <f t="shared" si="410"/>
        <v>3.6363806301963532E-8</v>
      </c>
      <c r="AS591" s="8">
        <f t="shared" si="410"/>
        <v>2.702022196690111E-8</v>
      </c>
      <c r="AT591" s="8">
        <f t="shared" si="410"/>
        <v>2.0064246875934776E-8</v>
      </c>
      <c r="AU591" s="8">
        <f t="shared" si="410"/>
        <v>1.4889677606631195E-8</v>
      </c>
      <c r="AV591" s="8">
        <f t="shared" si="410"/>
        <v>1.1043056503961987E-8</v>
      </c>
      <c r="AW591" s="8">
        <f t="shared" si="410"/>
        <v>8.1855341686034401E-9</v>
      </c>
      <c r="AX591" s="8">
        <f t="shared" si="410"/>
        <v>6.0641482901170056E-9</v>
      </c>
      <c r="AY591" s="8">
        <f t="shared" si="410"/>
        <v>4.4902261657275466E-9</v>
      </c>
      <c r="AZ591" s="8">
        <f t="shared" si="410"/>
        <v>3.3231664938531157E-9</v>
      </c>
      <c r="BA591" s="8">
        <f t="shared" si="410"/>
        <v>2.4582762924529087E-9</v>
      </c>
      <c r="BB591" s="8">
        <f t="shared" si="410"/>
        <v>1.817659951389861E-9</v>
      </c>
      <c r="BC591" s="8">
        <f t="shared" si="410"/>
        <v>1.3434021757397232E-9</v>
      </c>
      <c r="BD591" s="8">
        <f t="shared" si="410"/>
        <v>9.9247262779138735E-10</v>
      </c>
      <c r="BE591" s="8">
        <f t="shared" si="410"/>
        <v>7.329211861713838E-10</v>
      </c>
      <c r="BF591" s="8">
        <f t="shared" si="410"/>
        <v>5.4103954543098546E-10</v>
      </c>
      <c r="BG591" s="8">
        <f t="shared" si="410"/>
        <v>3.9924556610149561E-10</v>
      </c>
      <c r="BH591" s="8">
        <f t="shared" si="410"/>
        <v>2.9450763494913347E-10</v>
      </c>
      <c r="BI591" s="8">
        <f t="shared" si="410"/>
        <v>2.1717211154952761E-10</v>
      </c>
      <c r="BJ591" s="8">
        <f t="shared" si="410"/>
        <v>1.6009138346661906E-10</v>
      </c>
      <c r="BK591" s="8">
        <f t="shared" si="410"/>
        <v>1.179759145160792E-10</v>
      </c>
      <c r="BL591" s="8">
        <f t="shared" si="410"/>
        <v>8.6913063199284176E-11</v>
      </c>
      <c r="BM591" s="8">
        <f t="shared" si="410"/>
        <v>6.4009972545183139E-11</v>
      </c>
      <c r="BN591" s="8">
        <f t="shared" si="410"/>
        <v>4.7128698429877222E-11</v>
      </c>
      <c r="BO591" s="8">
        <f t="shared" si="368"/>
        <v>1.3109288242614536E-10</v>
      </c>
      <c r="BP591" s="8">
        <f t="shared" si="366"/>
        <v>1.944198467343053E-3</v>
      </c>
    </row>
    <row r="592" spans="7:68">
      <c r="G592" s="8">
        <f t="shared" ref="G592:BO592" si="411">G240*$D240</f>
        <v>4.8563803084601629E-5</v>
      </c>
      <c r="H592" s="8">
        <f t="shared" si="411"/>
        <v>7.0029004047995557E-5</v>
      </c>
      <c r="I592" s="8">
        <f t="shared" si="411"/>
        <v>7.5736367877907195E-5</v>
      </c>
      <c r="J592" s="8">
        <f t="shared" si="411"/>
        <v>7.2807894986628126E-5</v>
      </c>
      <c r="K592" s="8">
        <f t="shared" si="411"/>
        <v>6.5618115356698607E-5</v>
      </c>
      <c r="L592" s="8">
        <f t="shared" si="411"/>
        <v>5.6772793406615632E-5</v>
      </c>
      <c r="M592" s="8">
        <f t="shared" si="411"/>
        <v>4.7755381387198196E-5</v>
      </c>
      <c r="N592" s="8">
        <f t="shared" si="411"/>
        <v>3.9350434263051321E-5</v>
      </c>
      <c r="O592" s="8">
        <f t="shared" si="411"/>
        <v>3.1918120991617497E-5</v>
      </c>
      <c r="P592" s="8">
        <f t="shared" si="411"/>
        <v>2.5569961372173579E-5</v>
      </c>
      <c r="Q592" s="8">
        <f t="shared" si="411"/>
        <v>2.0279536364270866E-5</v>
      </c>
      <c r="R592" s="8">
        <f t="shared" si="411"/>
        <v>1.5950777147606506E-5</v>
      </c>
      <c r="S592" s="8">
        <f t="shared" si="411"/>
        <v>1.2458886183709649E-5</v>
      </c>
      <c r="T592" s="8">
        <f t="shared" si="411"/>
        <v>9.6738459337203999E-6</v>
      </c>
      <c r="U592" s="8">
        <f t="shared" si="411"/>
        <v>7.4730459837990095E-6</v>
      </c>
      <c r="V592" s="8">
        <f t="shared" si="411"/>
        <v>5.7472705646070257E-6</v>
      </c>
      <c r="W592" s="8">
        <f t="shared" si="411"/>
        <v>4.4027684568992715E-6</v>
      </c>
      <c r="X592" s="8">
        <f t="shared" si="411"/>
        <v>3.3611252372728669E-6</v>
      </c>
      <c r="Y592" s="8">
        <f t="shared" si="411"/>
        <v>2.5580030347445006E-6</v>
      </c>
      <c r="Z592" s="8">
        <f t="shared" si="411"/>
        <v>1.9413896716324059E-6</v>
      </c>
      <c r="AA592" s="8">
        <f t="shared" si="411"/>
        <v>1.4697290509093125E-6</v>
      </c>
      <c r="AB592" s="8">
        <f t="shared" si="411"/>
        <v>1.1101353431201675E-6</v>
      </c>
      <c r="AC592" s="8">
        <f t="shared" si="411"/>
        <v>8.3678974522553368E-7</v>
      </c>
      <c r="AD592" s="8">
        <f t="shared" si="411"/>
        <v>6.295569457122885E-7</v>
      </c>
      <c r="AE592" s="8">
        <f t="shared" si="411"/>
        <v>4.728234977693334E-7</v>
      </c>
      <c r="AF592" s="8">
        <f t="shared" si="411"/>
        <v>3.5454197156735701E-7</v>
      </c>
      <c r="AG592" s="8">
        <f t="shared" si="411"/>
        <v>2.6545648309622072E-7</v>
      </c>
      <c r="AH592" s="8">
        <f t="shared" si="411"/>
        <v>1.9848279558320393E-7</v>
      </c>
      <c r="AI592" s="8">
        <f t="shared" si="411"/>
        <v>1.4821702760175751E-7</v>
      </c>
      <c r="AJ592" s="8">
        <f t="shared" si="411"/>
        <v>1.1054945886296603E-7</v>
      </c>
      <c r="AK592" s="8">
        <f t="shared" si="411"/>
        <v>8.2363031834871818E-8</v>
      </c>
      <c r="AL592" s="8">
        <f t="shared" si="411"/>
        <v>6.1299350661102026E-8</v>
      </c>
      <c r="AM592" s="8">
        <f t="shared" si="411"/>
        <v>4.5577982821237519E-8</v>
      </c>
      <c r="AN592" s="8">
        <f t="shared" si="411"/>
        <v>3.3857535481206569E-8</v>
      </c>
      <c r="AO592" s="8">
        <f t="shared" si="411"/>
        <v>2.5129261996124937E-8</v>
      </c>
      <c r="AP592" s="8">
        <f t="shared" si="411"/>
        <v>1.8635860696326252E-8</v>
      </c>
      <c r="AQ592" s="8">
        <f t="shared" si="411"/>
        <v>1.3809690438774877E-8</v>
      </c>
      <c r="AR592" s="8">
        <f t="shared" si="411"/>
        <v>1.0225889152474433E-8</v>
      </c>
      <c r="AS592" s="8">
        <f t="shared" si="411"/>
        <v>7.5668888704849651E-9</v>
      </c>
      <c r="AT592" s="8">
        <f t="shared" si="411"/>
        <v>5.5956173083278564E-9</v>
      </c>
      <c r="AU592" s="8">
        <f t="shared" si="411"/>
        <v>4.1353010812869944E-9</v>
      </c>
      <c r="AV592" s="8">
        <f t="shared" si="411"/>
        <v>3.0542728620373851E-9</v>
      </c>
      <c r="AW592" s="8">
        <f t="shared" si="411"/>
        <v>2.2545624176605969E-9</v>
      </c>
      <c r="AX592" s="8">
        <f t="shared" si="411"/>
        <v>1.6633427473922039E-9</v>
      </c>
      <c r="AY592" s="8">
        <f t="shared" si="411"/>
        <v>1.2265262599804558E-9</v>
      </c>
      <c r="AZ592" s="8">
        <f t="shared" si="411"/>
        <v>9.0397710974470669E-10</v>
      </c>
      <c r="BA592" s="8">
        <f t="shared" si="411"/>
        <v>6.6593635473736703E-10</v>
      </c>
      <c r="BB592" s="8">
        <f t="shared" si="411"/>
        <v>4.9035585882448506E-10</v>
      </c>
      <c r="BC592" s="8">
        <f t="shared" si="411"/>
        <v>3.6091212784187997E-10</v>
      </c>
      <c r="BD592" s="8">
        <f t="shared" si="411"/>
        <v>2.6552820834081171E-10</v>
      </c>
      <c r="BE592" s="8">
        <f t="shared" si="411"/>
        <v>1.9527475497799979E-10</v>
      </c>
      <c r="BF592" s="8">
        <f t="shared" si="411"/>
        <v>1.4355374732617979E-10</v>
      </c>
      <c r="BG592" s="8">
        <f t="shared" si="411"/>
        <v>1.0549267974183287E-10</v>
      </c>
      <c r="BH592" s="8">
        <f t="shared" si="411"/>
        <v>7.7495320623934339E-11</v>
      </c>
      <c r="BI592" s="8">
        <f t="shared" si="411"/>
        <v>5.6908832210039199E-11</v>
      </c>
      <c r="BJ592" s="8">
        <f t="shared" si="411"/>
        <v>4.1777291078409875E-11</v>
      </c>
      <c r="BK592" s="8">
        <f t="shared" si="411"/>
        <v>3.0659309490168047E-11</v>
      </c>
      <c r="BL592" s="8">
        <f t="shared" si="411"/>
        <v>2.2493175513330654E-11</v>
      </c>
      <c r="BM592" s="8">
        <f t="shared" si="411"/>
        <v>1.6497192985544362E-11</v>
      </c>
      <c r="BN592" s="8">
        <f t="shared" si="411"/>
        <v>1.2096077433129648E-11</v>
      </c>
      <c r="BO592" s="8">
        <f t="shared" si="368"/>
        <v>3.3126364607123648E-11</v>
      </c>
      <c r="BP592" s="8">
        <f t="shared" si="366"/>
        <v>6.2388459174486828E-4</v>
      </c>
    </row>
    <row r="593" spans="7:68">
      <c r="G593" s="8">
        <f t="shared" ref="G593:BO593" si="412">G241*$D241</f>
        <v>9.6687607910276674E-5</v>
      </c>
      <c r="H593" s="8">
        <f t="shared" si="412"/>
        <v>1.3923015539079841E-4</v>
      </c>
      <c r="I593" s="8">
        <f t="shared" si="412"/>
        <v>1.5036856782206227E-4</v>
      </c>
      <c r="J593" s="8">
        <f t="shared" si="412"/>
        <v>1.4435382510917977E-4</v>
      </c>
      <c r="K593" s="8">
        <f t="shared" si="412"/>
        <v>1.299184425982618E-4</v>
      </c>
      <c r="L593" s="8">
        <f t="shared" si="412"/>
        <v>1.1224953440489818E-4</v>
      </c>
      <c r="M593" s="8">
        <f t="shared" si="412"/>
        <v>9.428960890011447E-5</v>
      </c>
      <c r="N593" s="8">
        <f t="shared" si="412"/>
        <v>7.7586878180665623E-5</v>
      </c>
      <c r="O593" s="8">
        <f t="shared" si="412"/>
        <v>6.2845371326339142E-5</v>
      </c>
      <c r="P593" s="8">
        <f t="shared" si="412"/>
        <v>5.0276297061071316E-5</v>
      </c>
      <c r="Q593" s="8">
        <f t="shared" si="412"/>
        <v>3.9818827272368485E-5</v>
      </c>
      <c r="R593" s="8">
        <f t="shared" si="412"/>
        <v>3.1275878875751236E-5</v>
      </c>
      <c r="S593" s="8">
        <f t="shared" si="412"/>
        <v>2.4395185523085968E-5</v>
      </c>
      <c r="T593" s="8">
        <f t="shared" si="412"/>
        <v>1.8915651544054349E-5</v>
      </c>
      <c r="U593" s="8">
        <f t="shared" si="412"/>
        <v>1.4592074048270498E-5</v>
      </c>
      <c r="V593" s="8">
        <f t="shared" si="412"/>
        <v>1.1206712869071742E-5</v>
      </c>
      <c r="W593" s="8">
        <f t="shared" si="412"/>
        <v>8.573135344839881E-6</v>
      </c>
      <c r="X593" s="8">
        <f t="shared" si="412"/>
        <v>6.5357549452426382E-6</v>
      </c>
      <c r="Y593" s="8">
        <f t="shared" si="412"/>
        <v>4.9671737583844051E-6</v>
      </c>
      <c r="Z593" s="8">
        <f t="shared" si="412"/>
        <v>3.7645948484597596E-6</v>
      </c>
      <c r="AA593" s="8">
        <f t="shared" si="412"/>
        <v>2.8460337054355783E-6</v>
      </c>
      <c r="AB593" s="8">
        <f t="shared" si="412"/>
        <v>2.1467225663856935E-6</v>
      </c>
      <c r="AC593" s="8">
        <f t="shared" si="412"/>
        <v>1.6158966226975946E-6</v>
      </c>
      <c r="AD593" s="8">
        <f t="shared" si="412"/>
        <v>1.2140301582701924E-6</v>
      </c>
      <c r="AE593" s="8">
        <f t="shared" si="412"/>
        <v>9.1052261870264421E-7</v>
      </c>
      <c r="AF593" s="8">
        <f t="shared" si="412"/>
        <v>6.817993368845401E-7</v>
      </c>
      <c r="AG593" s="8">
        <f t="shared" si="412"/>
        <v>5.0977611957828692E-7</v>
      </c>
      <c r="AH593" s="8">
        <f t="shared" si="412"/>
        <v>3.8063283595178752E-7</v>
      </c>
      <c r="AI593" s="8">
        <f t="shared" si="412"/>
        <v>2.8384334338119011E-7</v>
      </c>
      <c r="AJ593" s="8">
        <f t="shared" si="412"/>
        <v>2.1141435231150708E-7</v>
      </c>
      <c r="AK593" s="8">
        <f t="shared" si="412"/>
        <v>1.5729227811976128E-7</v>
      </c>
      <c r="AL593" s="8">
        <f t="shared" si="412"/>
        <v>1.1690368025417095E-7</v>
      </c>
      <c r="AM593" s="8">
        <f t="shared" si="412"/>
        <v>8.680098258872191E-8</v>
      </c>
      <c r="AN593" s="8">
        <f t="shared" si="412"/>
        <v>6.4390547083997354E-8</v>
      </c>
      <c r="AO593" s="8">
        <f t="shared" si="412"/>
        <v>4.7724758426962741E-8</v>
      </c>
      <c r="AP593" s="8">
        <f t="shared" si="412"/>
        <v>3.5343592526482121E-8</v>
      </c>
      <c r="AQ593" s="8">
        <f t="shared" si="412"/>
        <v>2.6154258469596767E-8</v>
      </c>
      <c r="AR593" s="8">
        <f t="shared" si="412"/>
        <v>1.9340013830491016E-8</v>
      </c>
      <c r="AS593" s="8">
        <f t="shared" si="412"/>
        <v>1.4291252325268094E-8</v>
      </c>
      <c r="AT593" s="8">
        <f t="shared" si="412"/>
        <v>1.0553540178659518E-8</v>
      </c>
      <c r="AU593" s="8">
        <f t="shared" si="412"/>
        <v>7.7885126518507228E-9</v>
      </c>
      <c r="AV593" s="8">
        <f t="shared" si="412"/>
        <v>5.7445029900479476E-9</v>
      </c>
      <c r="AW593" s="8">
        <f t="shared" si="412"/>
        <v>4.2345193469496302E-9</v>
      </c>
      <c r="AX593" s="8">
        <f t="shared" si="412"/>
        <v>3.1197575095666106E-9</v>
      </c>
      <c r="AY593" s="8">
        <f t="shared" si="412"/>
        <v>2.297275984317231E-9</v>
      </c>
      <c r="AZ593" s="8">
        <f t="shared" si="412"/>
        <v>1.6907951244574827E-9</v>
      </c>
      <c r="BA593" s="8">
        <f t="shared" si="412"/>
        <v>1.2438371089487215E-9</v>
      </c>
      <c r="BB593" s="8">
        <f t="shared" si="412"/>
        <v>9.1461724436740041E-10</v>
      </c>
      <c r="BC593" s="8">
        <f t="shared" si="412"/>
        <v>6.7224367461003922E-10</v>
      </c>
      <c r="BD593" s="8">
        <f t="shared" si="412"/>
        <v>4.9389331195839611E-10</v>
      </c>
      <c r="BE593" s="8">
        <f t="shared" si="412"/>
        <v>3.6271524830224617E-10</v>
      </c>
      <c r="BF593" s="8">
        <f t="shared" si="412"/>
        <v>2.6627566463600182E-10</v>
      </c>
      <c r="BG593" s="8">
        <f t="shared" si="412"/>
        <v>1.9540537235595827E-10</v>
      </c>
      <c r="BH593" s="8">
        <f t="shared" si="412"/>
        <v>1.4334643164527658E-10</v>
      </c>
      <c r="BI593" s="8">
        <f t="shared" si="412"/>
        <v>1.0512071653986946E-10</v>
      </c>
      <c r="BJ593" s="8">
        <f t="shared" si="412"/>
        <v>7.7063041652500664E-11</v>
      </c>
      <c r="BK593" s="8">
        <f t="shared" si="412"/>
        <v>5.6476200525332622E-11</v>
      </c>
      <c r="BL593" s="8">
        <f t="shared" si="412"/>
        <v>4.1376247963822638E-11</v>
      </c>
      <c r="BM593" s="8">
        <f t="shared" si="412"/>
        <v>3.0304534715572165E-11</v>
      </c>
      <c r="BN593" s="8">
        <f t="shared" si="412"/>
        <v>2.2189083045978263E-11</v>
      </c>
      <c r="BO593" s="8">
        <f t="shared" si="368"/>
        <v>6.0453930706902415E-11</v>
      </c>
      <c r="BP593" s="8">
        <f t="shared" si="366"/>
        <v>1.233260244524088E-3</v>
      </c>
    </row>
    <row r="594" spans="7:68">
      <c r="G594" s="8">
        <f t="shared" ref="G594:BO594" si="413">G242*$D242</f>
        <v>1.1488762822279936E-4</v>
      </c>
      <c r="H594" s="8">
        <f t="shared" si="413"/>
        <v>1.6543818464083106E-4</v>
      </c>
      <c r="I594" s="8">
        <f t="shared" si="413"/>
        <v>1.7867323941209756E-4</v>
      </c>
      <c r="J594" s="8">
        <f t="shared" si="413"/>
        <v>1.7152630983561365E-4</v>
      </c>
      <c r="K594" s="8">
        <f t="shared" si="413"/>
        <v>1.5437367885205228E-4</v>
      </c>
      <c r="L594" s="8">
        <f t="shared" si="413"/>
        <v>1.3337885852817314E-4</v>
      </c>
      <c r="M594" s="8">
        <f t="shared" si="413"/>
        <v>1.1203824116366544E-4</v>
      </c>
      <c r="N594" s="8">
        <f t="shared" si="413"/>
        <v>9.219146701467327E-5</v>
      </c>
      <c r="O594" s="8">
        <f t="shared" si="413"/>
        <v>7.4675088281885341E-5</v>
      </c>
      <c r="P594" s="8">
        <f t="shared" si="413"/>
        <v>5.9740070625508277E-5</v>
      </c>
      <c r="Q594" s="8">
        <f t="shared" si="413"/>
        <v>4.7314135935402557E-5</v>
      </c>
      <c r="R594" s="8">
        <f t="shared" si="413"/>
        <v>3.7163103134716184E-5</v>
      </c>
      <c r="S594" s="8">
        <f t="shared" si="413"/>
        <v>2.8987220445078623E-5</v>
      </c>
      <c r="T594" s="8">
        <f t="shared" si="413"/>
        <v>2.2476244775876349E-5</v>
      </c>
      <c r="U594" s="8">
        <f t="shared" si="413"/>
        <v>1.7338817398533183E-5</v>
      </c>
      <c r="V594" s="8">
        <f t="shared" si="413"/>
        <v>1.3316211762073482E-5</v>
      </c>
      <c r="W594" s="8">
        <f t="shared" si="413"/>
        <v>1.0186901997986213E-5</v>
      </c>
      <c r="X594" s="8">
        <f t="shared" si="413"/>
        <v>7.7660146996412538E-6</v>
      </c>
      <c r="Y594" s="8">
        <f t="shared" si="413"/>
        <v>5.902171171727352E-6</v>
      </c>
      <c r="Z594" s="8">
        <f t="shared" si="413"/>
        <v>4.4732244669933615E-6</v>
      </c>
      <c r="AA594" s="8">
        <f t="shared" si="413"/>
        <v>3.3817576970469817E-6</v>
      </c>
      <c r="AB594" s="8">
        <f t="shared" si="413"/>
        <v>2.5508115200582946E-6</v>
      </c>
      <c r="AC594" s="8">
        <f t="shared" si="413"/>
        <v>1.9200653987347889E-6</v>
      </c>
      <c r="AD594" s="8">
        <f t="shared" si="413"/>
        <v>1.4425534821798757E-6</v>
      </c>
      <c r="AE594" s="8">
        <f t="shared" si="413"/>
        <v>1.0819151116349067E-6</v>
      </c>
      <c r="AF594" s="8">
        <f t="shared" si="413"/>
        <v>8.1013803559221832E-7</v>
      </c>
      <c r="AG594" s="8">
        <f t="shared" si="413"/>
        <v>6.0573397738125873E-7</v>
      </c>
      <c r="AH594" s="8">
        <f t="shared" si="413"/>
        <v>4.5228136977800645E-7</v>
      </c>
      <c r="AI594" s="8">
        <f t="shared" si="413"/>
        <v>3.3727267860588476E-7</v>
      </c>
      <c r="AJ594" s="8">
        <f t="shared" si="413"/>
        <v>2.5120999509955551E-7</v>
      </c>
      <c r="AK594" s="8">
        <f t="shared" si="413"/>
        <v>1.869002363540693E-7</v>
      </c>
      <c r="AL594" s="8">
        <f t="shared" si="413"/>
        <v>1.3890907889025022E-7</v>
      </c>
      <c r="AM594" s="8">
        <f t="shared" si="413"/>
        <v>1.0313999107601075E-7</v>
      </c>
      <c r="AN594" s="8">
        <f t="shared" si="413"/>
        <v>7.6511120652749809E-8</v>
      </c>
      <c r="AO594" s="8">
        <f t="shared" si="413"/>
        <v>5.6708242366155732E-8</v>
      </c>
      <c r="AP594" s="8">
        <f t="shared" si="413"/>
        <v>4.1996504060878762E-8</v>
      </c>
      <c r="AQ594" s="8">
        <f t="shared" si="413"/>
        <v>3.1077413005050279E-8</v>
      </c>
      <c r="AR594" s="8">
        <f t="shared" si="413"/>
        <v>2.2980487022112858E-8</v>
      </c>
      <c r="AS594" s="8">
        <f t="shared" si="413"/>
        <v>1.6981370410024444E-8</v>
      </c>
      <c r="AT594" s="8">
        <f t="shared" si="413"/>
        <v>1.2540088918171899E-8</v>
      </c>
      <c r="AU594" s="8">
        <f t="shared" si="413"/>
        <v>9.2545856216108589E-9</v>
      </c>
      <c r="AV594" s="8">
        <f t="shared" si="413"/>
        <v>6.8258211999393266E-9</v>
      </c>
      <c r="AW594" s="8">
        <f t="shared" si="413"/>
        <v>5.0316053416695616E-9</v>
      </c>
      <c r="AX594" s="8">
        <f t="shared" si="413"/>
        <v>3.7070059819556203E-9</v>
      </c>
      <c r="AY594" s="8">
        <f t="shared" si="413"/>
        <v>2.7297044048945927E-9</v>
      </c>
      <c r="AZ594" s="8">
        <f t="shared" si="413"/>
        <v>2.0090624420024208E-9</v>
      </c>
      <c r="BA594" s="8">
        <f t="shared" si="413"/>
        <v>1.4779711529861282E-9</v>
      </c>
      <c r="BB594" s="8">
        <f t="shared" si="413"/>
        <v>1.0867804903659701E-9</v>
      </c>
      <c r="BC594" s="8">
        <f t="shared" si="413"/>
        <v>7.9878366041898794E-10</v>
      </c>
      <c r="BD594" s="8">
        <f t="shared" si="413"/>
        <v>5.8686146479762364E-10</v>
      </c>
      <c r="BE594" s="8">
        <f t="shared" si="413"/>
        <v>4.309910597473749E-10</v>
      </c>
      <c r="BF594" s="8">
        <f t="shared" si="413"/>
        <v>3.1639814268513156E-10</v>
      </c>
      <c r="BG594" s="8">
        <f t="shared" si="413"/>
        <v>2.3218756009355045E-10</v>
      </c>
      <c r="BH594" s="8">
        <f t="shared" si="413"/>
        <v>1.7032928936674042E-10</v>
      </c>
      <c r="BI594" s="8">
        <f t="shared" si="413"/>
        <v>1.2490814553560963E-10</v>
      </c>
      <c r="BJ594" s="8">
        <f t="shared" si="413"/>
        <v>9.1569025963559625E-11</v>
      </c>
      <c r="BK594" s="8">
        <f t="shared" si="413"/>
        <v>6.7107014741865834E-11</v>
      </c>
      <c r="BL594" s="8">
        <f t="shared" si="413"/>
        <v>4.9164718168777497E-11</v>
      </c>
      <c r="BM594" s="8">
        <f t="shared" si="413"/>
        <v>3.6008917720856344E-11</v>
      </c>
      <c r="BN594" s="8">
        <f t="shared" si="413"/>
        <v>2.636585161933888E-11</v>
      </c>
      <c r="BO594" s="8">
        <f t="shared" si="368"/>
        <v>7.1833493797343606E-11</v>
      </c>
      <c r="BP594" s="8">
        <f t="shared" si="366"/>
        <v>1.4654033493756815E-3</v>
      </c>
    </row>
    <row r="595" spans="7:68">
      <c r="G595" s="8">
        <f t="shared" ref="G595:BO595" si="414">G243*$D243</f>
        <v>4.8230053828185069E-4</v>
      </c>
      <c r="H595" s="8">
        <f t="shared" si="414"/>
        <v>6.9451277512586496E-4</v>
      </c>
      <c r="I595" s="8">
        <f t="shared" si="414"/>
        <v>7.5007379713593416E-4</v>
      </c>
      <c r="J595" s="8">
        <f t="shared" si="414"/>
        <v>7.2007084525049672E-4</v>
      </c>
      <c r="K595" s="8">
        <f t="shared" si="414"/>
        <v>6.4806376072544709E-4</v>
      </c>
      <c r="L595" s="8">
        <f t="shared" si="414"/>
        <v>5.5992708926678623E-4</v>
      </c>
      <c r="M595" s="8">
        <f t="shared" si="414"/>
        <v>4.7033875498410041E-4</v>
      </c>
      <c r="N595" s="8">
        <f t="shared" si="414"/>
        <v>3.8702160410120258E-4</v>
      </c>
      <c r="O595" s="8">
        <f t="shared" si="414"/>
        <v>3.1348749932197411E-4</v>
      </c>
      <c r="P595" s="8">
        <f t="shared" si="414"/>
        <v>2.5078999945757927E-4</v>
      </c>
      <c r="Q595" s="8">
        <f t="shared" si="414"/>
        <v>1.9862567957040279E-4</v>
      </c>
      <c r="R595" s="8">
        <f t="shared" si="414"/>
        <v>1.5601144286257087E-4</v>
      </c>
      <c r="S595" s="8">
        <f t="shared" si="414"/>
        <v>1.216889254328053E-4</v>
      </c>
      <c r="T595" s="8">
        <f t="shared" si="414"/>
        <v>9.4355720643282882E-5</v>
      </c>
      <c r="U595" s="8">
        <f t="shared" si="414"/>
        <v>7.2788698781961069E-5</v>
      </c>
      <c r="V595" s="8">
        <f t="shared" si="414"/>
        <v>5.5901720664546097E-5</v>
      </c>
      <c r="W595" s="8">
        <f t="shared" si="414"/>
        <v>4.2764816308377758E-5</v>
      </c>
      <c r="X595" s="8">
        <f t="shared" si="414"/>
        <v>3.2601883491563276E-5</v>
      </c>
      <c r="Y595" s="8">
        <f t="shared" si="414"/>
        <v>2.4777431453588091E-5</v>
      </c>
      <c r="Z595" s="8">
        <f t="shared" si="414"/>
        <v>1.8778684891140446E-5</v>
      </c>
      <c r="AA595" s="8">
        <f t="shared" si="414"/>
        <v>1.4196685777702179E-5</v>
      </c>
      <c r="AB595" s="8">
        <f t="shared" si="414"/>
        <v>1.070835727232393E-5</v>
      </c>
      <c r="AC595" s="8">
        <f t="shared" si="414"/>
        <v>8.0604725649856484E-6</v>
      </c>
      <c r="AD595" s="8">
        <f t="shared" si="414"/>
        <v>6.0558680836066063E-6</v>
      </c>
      <c r="AE595" s="8">
        <f t="shared" si="414"/>
        <v>4.5419010627049545E-6</v>
      </c>
      <c r="AF595" s="8">
        <f t="shared" si="414"/>
        <v>3.4009755157534705E-6</v>
      </c>
      <c r="AG595" s="8">
        <f t="shared" si="414"/>
        <v>2.5428832317787491E-6</v>
      </c>
      <c r="AH595" s="8">
        <f t="shared" si="414"/>
        <v>1.8986861463947989E-6</v>
      </c>
      <c r="AI595" s="8">
        <f t="shared" si="414"/>
        <v>1.4158773834544072E-6</v>
      </c>
      <c r="AJ595" s="8">
        <f t="shared" si="414"/>
        <v>1.0545845338832825E-6</v>
      </c>
      <c r="AK595" s="8">
        <f t="shared" si="414"/>
        <v>7.8461089320916207E-7</v>
      </c>
      <c r="AL595" s="8">
        <f t="shared" si="414"/>
        <v>5.8314306385609981E-7</v>
      </c>
      <c r="AM595" s="8">
        <f t="shared" si="414"/>
        <v>4.3298372491315399E-7</v>
      </c>
      <c r="AN595" s="8">
        <f t="shared" si="414"/>
        <v>3.2119519957193972E-7</v>
      </c>
      <c r="AO595" s="8">
        <f t="shared" si="414"/>
        <v>2.3806232438861413E-7</v>
      </c>
      <c r="AP595" s="8">
        <f t="shared" si="414"/>
        <v>1.7630215566151081E-7</v>
      </c>
      <c r="AQ595" s="8">
        <f t="shared" si="414"/>
        <v>1.3046359518951799E-7</v>
      </c>
      <c r="AR595" s="8">
        <f t="shared" si="414"/>
        <v>9.6472539577978717E-8</v>
      </c>
      <c r="AS595" s="8">
        <f t="shared" si="414"/>
        <v>7.1288129246043207E-8</v>
      </c>
      <c r="AT595" s="8">
        <f t="shared" si="414"/>
        <v>5.2643541597078065E-8</v>
      </c>
      <c r="AU595" s="8">
        <f t="shared" si="414"/>
        <v>3.8850933698643604E-8</v>
      </c>
      <c r="AV595" s="8">
        <f t="shared" si="414"/>
        <v>2.8654932562121523E-8</v>
      </c>
      <c r="AW595" s="8">
        <f t="shared" si="414"/>
        <v>2.1122778860078157E-8</v>
      </c>
      <c r="AX595" s="8">
        <f t="shared" si="414"/>
        <v>1.5562084518308739E-8</v>
      </c>
      <c r="AY595" s="8">
        <f t="shared" si="414"/>
        <v>1.145935314530007E-8</v>
      </c>
      <c r="AZ595" s="8">
        <f t="shared" si="414"/>
        <v>8.4340839149408538E-9</v>
      </c>
      <c r="BA595" s="8">
        <f t="shared" si="414"/>
        <v>6.2045521669912695E-9</v>
      </c>
      <c r="BB595" s="8">
        <f t="shared" si="414"/>
        <v>4.5623260189620918E-9</v>
      </c>
      <c r="BC595" s="8">
        <f t="shared" si="414"/>
        <v>3.3533096239371368E-9</v>
      </c>
      <c r="BD595" s="8">
        <f t="shared" si="414"/>
        <v>2.4636560502395285E-9</v>
      </c>
      <c r="BE595" s="8">
        <f t="shared" si="414"/>
        <v>1.8093090032959104E-9</v>
      </c>
      <c r="BF595" s="8">
        <f t="shared" si="414"/>
        <v>1.3282456683019384E-9</v>
      </c>
      <c r="BG595" s="8">
        <f t="shared" si="414"/>
        <v>9.7472797504619181E-10</v>
      </c>
      <c r="BH595" s="8">
        <f t="shared" si="414"/>
        <v>7.1504572961879136E-10</v>
      </c>
      <c r="BI595" s="8">
        <f t="shared" si="414"/>
        <v>5.2436686838711354E-10</v>
      </c>
      <c r="BJ595" s="8">
        <f t="shared" si="414"/>
        <v>3.8440858424306214E-10</v>
      </c>
      <c r="BK595" s="8">
        <f t="shared" si="414"/>
        <v>2.8171657673812978E-10</v>
      </c>
      <c r="BL595" s="8">
        <f t="shared" si="414"/>
        <v>2.0639446043130351E-10</v>
      </c>
      <c r="BM595" s="8">
        <f t="shared" si="414"/>
        <v>1.5116614964003056E-10</v>
      </c>
      <c r="BN595" s="8">
        <f t="shared" si="414"/>
        <v>1.1068436719405628E-10</v>
      </c>
      <c r="BO595" s="8">
        <f t="shared" si="368"/>
        <v>3.0155843187135156E-10</v>
      </c>
      <c r="BP595" s="8">
        <f t="shared" si="366"/>
        <v>6.1517922785672141E-3</v>
      </c>
    </row>
    <row r="596" spans="7:68">
      <c r="G596" s="8">
        <f t="shared" ref="G596:BO596" si="415">G244*$D244</f>
        <v>2.5547789562265134E-4</v>
      </c>
      <c r="H596" s="8">
        <f t="shared" si="415"/>
        <v>3.6737721390537264E-4</v>
      </c>
      <c r="I596" s="8">
        <f t="shared" si="415"/>
        <v>3.9621632519694442E-4</v>
      </c>
      <c r="J596" s="8">
        <f t="shared" si="415"/>
        <v>3.7983938375547069E-4</v>
      </c>
      <c r="K596" s="8">
        <f t="shared" si="415"/>
        <v>3.4138064615022931E-4</v>
      </c>
      <c r="L596" s="8">
        <f t="shared" si="415"/>
        <v>2.9454322149841784E-4</v>
      </c>
      <c r="M596" s="8">
        <f t="shared" si="415"/>
        <v>2.4707267230025619E-4</v>
      </c>
      <c r="N596" s="8">
        <f t="shared" si="415"/>
        <v>2.0302314443872477E-4</v>
      </c>
      <c r="O596" s="8">
        <f t="shared" si="415"/>
        <v>1.6422034595787351E-4</v>
      </c>
      <c r="P596" s="8">
        <f t="shared" si="415"/>
        <v>1.3119380971523449E-4</v>
      </c>
      <c r="Q596" s="8">
        <f t="shared" si="415"/>
        <v>1.0376118410377897E-4</v>
      </c>
      <c r="R596" s="8">
        <f t="shared" si="415"/>
        <v>8.1386499677036818E-5</v>
      </c>
      <c r="S596" s="8">
        <f t="shared" si="415"/>
        <v>6.3393301040105273E-5</v>
      </c>
      <c r="T596" s="8">
        <f t="shared" si="415"/>
        <v>4.908592063613072E-5</v>
      </c>
      <c r="U596" s="8">
        <f t="shared" si="415"/>
        <v>3.7813689575762138E-5</v>
      </c>
      <c r="V596" s="8">
        <f t="shared" si="415"/>
        <v>2.9000578991971172E-5</v>
      </c>
      <c r="W596" s="8">
        <f t="shared" si="415"/>
        <v>2.2154629813678984E-5</v>
      </c>
      <c r="X596" s="8">
        <f t="shared" si="415"/>
        <v>1.6866189355801964E-5</v>
      </c>
      <c r="Y596" s="8">
        <f t="shared" si="415"/>
        <v>1.2800500710533922E-5</v>
      </c>
      <c r="Z596" s="8">
        <f t="shared" si="415"/>
        <v>9.6879579061830436E-6</v>
      </c>
      <c r="AA596" s="8">
        <f t="shared" si="415"/>
        <v>7.3139238212728898E-6</v>
      </c>
      <c r="AB596" s="8">
        <f t="shared" si="415"/>
        <v>5.5091260478521216E-6</v>
      </c>
      <c r="AC596" s="8">
        <f t="shared" si="415"/>
        <v>4.1411098842422971E-6</v>
      </c>
      <c r="AD596" s="8">
        <f t="shared" si="415"/>
        <v>3.1069127027167427E-6</v>
      </c>
      <c r="AE596" s="8">
        <f t="shared" si="415"/>
        <v>2.3269481596388937E-6</v>
      </c>
      <c r="AF596" s="8">
        <f t="shared" si="415"/>
        <v>1.7399987558515793E-6</v>
      </c>
      <c r="AG596" s="8">
        <f t="shared" si="415"/>
        <v>1.2991767633594885E-6</v>
      </c>
      <c r="AH596" s="8">
        <f t="shared" si="415"/>
        <v>9.6870468888715647E-7</v>
      </c>
      <c r="AI596" s="8">
        <f t="shared" si="415"/>
        <v>7.2137362385664647E-7</v>
      </c>
      <c r="AJ596" s="8">
        <f t="shared" si="415"/>
        <v>5.3655272643406427E-7</v>
      </c>
      <c r="AK596" s="8">
        <f t="shared" si="415"/>
        <v>3.9864079064962867E-7</v>
      </c>
      <c r="AL596" s="8">
        <f t="shared" si="415"/>
        <v>2.9586862294408566E-7</v>
      </c>
      <c r="AM596" s="8">
        <f t="shared" si="415"/>
        <v>2.1937733801857252E-7</v>
      </c>
      <c r="AN596" s="8">
        <f t="shared" si="415"/>
        <v>1.6251207288490979E-7</v>
      </c>
      <c r="AO596" s="8">
        <f t="shared" si="415"/>
        <v>1.2028283276908105E-7</v>
      </c>
      <c r="AP596" s="8">
        <f t="shared" si="415"/>
        <v>8.8954309811282677E-8</v>
      </c>
      <c r="AQ596" s="8">
        <f t="shared" si="415"/>
        <v>6.5734763997487585E-8</v>
      </c>
      <c r="AR596" s="8">
        <f t="shared" si="415"/>
        <v>4.8540681674036644E-8</v>
      </c>
      <c r="AS596" s="8">
        <f t="shared" si="415"/>
        <v>3.5819190916359516E-8</v>
      </c>
      <c r="AT596" s="8">
        <f t="shared" si="415"/>
        <v>2.641435719883332E-8</v>
      </c>
      <c r="AU596" s="8">
        <f t="shared" si="415"/>
        <v>1.9466720896610188E-8</v>
      </c>
      <c r="AV596" s="8">
        <f t="shared" si="415"/>
        <v>1.4337952137459377E-8</v>
      </c>
      <c r="AW596" s="8">
        <f t="shared" si="415"/>
        <v>1.0554439672234086E-8</v>
      </c>
      <c r="AX596" s="8">
        <f t="shared" si="415"/>
        <v>7.7651221737394785E-9</v>
      </c>
      <c r="AY596" s="8">
        <f t="shared" si="415"/>
        <v>5.7100119984395643E-9</v>
      </c>
      <c r="AZ596" s="8">
        <f t="shared" si="415"/>
        <v>4.1967319296975575E-9</v>
      </c>
      <c r="BA596" s="8">
        <f t="shared" si="415"/>
        <v>3.0830470021797738E-9</v>
      </c>
      <c r="BB596" s="8">
        <f t="shared" si="415"/>
        <v>2.2638748540261352E-9</v>
      </c>
      <c r="BC596" s="8">
        <f t="shared" si="415"/>
        <v>1.6616369787957245E-9</v>
      </c>
      <c r="BD596" s="8">
        <f t="shared" si="415"/>
        <v>1.2190989670960468E-9</v>
      </c>
      <c r="BE596" s="8">
        <f t="shared" si="415"/>
        <v>8.9406280048889877E-10</v>
      </c>
      <c r="BF596" s="8">
        <f t="shared" si="415"/>
        <v>6.5543568597409696E-10</v>
      </c>
      <c r="BG596" s="8">
        <f t="shared" si="415"/>
        <v>4.8032091702720988E-10</v>
      </c>
      <c r="BH596" s="8">
        <f t="shared" si="415"/>
        <v>3.5186679102827258E-10</v>
      </c>
      <c r="BI596" s="8">
        <f t="shared" si="415"/>
        <v>2.5767726391135266E-10</v>
      </c>
      <c r="BJ596" s="8">
        <f t="shared" si="415"/>
        <v>1.8863849734775819E-10</v>
      </c>
      <c r="BK596" s="8">
        <f t="shared" si="415"/>
        <v>1.3805306315719957E-10</v>
      </c>
      <c r="BL596" s="8">
        <f t="shared" si="415"/>
        <v>1.0100155859265853E-10</v>
      </c>
      <c r="BM596" s="8">
        <f t="shared" si="415"/>
        <v>7.3872191673433926E-11</v>
      </c>
      <c r="BN596" s="8">
        <f t="shared" si="415"/>
        <v>5.4014344894778636E-11</v>
      </c>
      <c r="BO596" s="8">
        <f t="shared" si="368"/>
        <v>1.4640488300854404E-10</v>
      </c>
      <c r="BP596" s="8">
        <f t="shared" si="366"/>
        <v>3.23549453606686E-3</v>
      </c>
    </row>
    <row r="597" spans="7:68">
      <c r="G597" s="8">
        <f t="shared" ref="G597:BO597" si="416">G245*$D245</f>
        <v>4.0097427564093267E-5</v>
      </c>
      <c r="H597" s="8">
        <f t="shared" si="416"/>
        <v>5.7660100837166118E-5</v>
      </c>
      <c r="I597" s="8">
        <f t="shared" si="416"/>
        <v>6.2186418752883664E-5</v>
      </c>
      <c r="J597" s="8">
        <f t="shared" si="416"/>
        <v>5.9616046777764462E-5</v>
      </c>
      <c r="K597" s="8">
        <f t="shared" si="416"/>
        <v>5.3579922041515814E-5</v>
      </c>
      <c r="L597" s="8">
        <f t="shared" si="416"/>
        <v>4.622875673741985E-5</v>
      </c>
      <c r="M597" s="8">
        <f t="shared" si="416"/>
        <v>3.8778222109905684E-5</v>
      </c>
      <c r="N597" s="8">
        <f t="shared" si="416"/>
        <v>3.1864619082311069E-5</v>
      </c>
      <c r="O597" s="8">
        <f t="shared" si="416"/>
        <v>2.5774493760204365E-5</v>
      </c>
      <c r="P597" s="8">
        <f t="shared" si="416"/>
        <v>2.0590956681763263E-5</v>
      </c>
      <c r="Q597" s="8">
        <f t="shared" si="416"/>
        <v>1.6285387639606568E-5</v>
      </c>
      <c r="R597" s="8">
        <f t="shared" si="416"/>
        <v>1.2773665868593224E-5</v>
      </c>
      <c r="S597" s="8">
        <f t="shared" si="416"/>
        <v>9.9496212394784077E-6</v>
      </c>
      <c r="T597" s="8">
        <f t="shared" si="416"/>
        <v>7.7040682612761239E-6</v>
      </c>
      <c r="U597" s="8">
        <f t="shared" si="416"/>
        <v>5.9348840141330726E-6</v>
      </c>
      <c r="V597" s="8">
        <f t="shared" si="416"/>
        <v>4.5516603799057903E-6</v>
      </c>
      <c r="W597" s="8">
        <f t="shared" si="416"/>
        <v>3.4771840514742802E-6</v>
      </c>
      <c r="X597" s="8">
        <f t="shared" si="416"/>
        <v>2.6471597643635376E-6</v>
      </c>
      <c r="Y597" s="8">
        <f t="shared" si="416"/>
        <v>2.0090471967205712E-6</v>
      </c>
      <c r="Z597" s="8">
        <f t="shared" si="416"/>
        <v>1.5205315099390429E-6</v>
      </c>
      <c r="AA597" s="8">
        <f t="shared" si="416"/>
        <v>1.1479252634284806E-6</v>
      </c>
      <c r="AB597" s="8">
        <f t="shared" si="416"/>
        <v>8.6466103890055735E-7</v>
      </c>
      <c r="AC597" s="8">
        <f t="shared" si="416"/>
        <v>6.4994998183175084E-7</v>
      </c>
      <c r="AD597" s="8">
        <f t="shared" si="416"/>
        <v>4.8763203854298651E-7</v>
      </c>
      <c r="AE597" s="8">
        <f t="shared" si="416"/>
        <v>3.6521607886709095E-7</v>
      </c>
      <c r="AF597" s="8">
        <f t="shared" si="416"/>
        <v>2.7309397513365596E-7</v>
      </c>
      <c r="AG597" s="8">
        <f t="shared" si="416"/>
        <v>2.0390666689498704E-7</v>
      </c>
      <c r="AH597" s="8">
        <f t="shared" si="416"/>
        <v>1.5203885251592144E-7</v>
      </c>
      <c r="AI597" s="8">
        <f t="shared" si="416"/>
        <v>1.1322007549319565E-7</v>
      </c>
      <c r="AJ597" s="8">
        <f t="shared" si="416"/>
        <v>8.4212311323732065E-8</v>
      </c>
      <c r="AK597" s="8">
        <f t="shared" si="416"/>
        <v>6.2566940236488807E-8</v>
      </c>
      <c r="AL597" s="8">
        <f t="shared" si="416"/>
        <v>4.6436779385843042E-8</v>
      </c>
      <c r="AM597" s="8">
        <f t="shared" si="416"/>
        <v>3.4431420765246815E-8</v>
      </c>
      <c r="AN597" s="8">
        <f t="shared" si="416"/>
        <v>2.5506379152340105E-8</v>
      </c>
      <c r="AO597" s="8">
        <f t="shared" si="416"/>
        <v>1.8878471510842321E-8</v>
      </c>
      <c r="AP597" s="8">
        <f t="shared" si="416"/>
        <v>1.396143875961836E-8</v>
      </c>
      <c r="AQ597" s="8">
        <f t="shared" si="416"/>
        <v>1.0317115425614645E-8</v>
      </c>
      <c r="AR597" s="8">
        <f t="shared" si="416"/>
        <v>7.6184926394227917E-9</v>
      </c>
      <c r="AS597" s="8">
        <f t="shared" si="416"/>
        <v>5.6218461079488041E-9</v>
      </c>
      <c r="AT597" s="8">
        <f t="shared" si="416"/>
        <v>4.1457511298617326E-9</v>
      </c>
      <c r="AU597" s="8">
        <f t="shared" si="416"/>
        <v>3.0553149389298503E-9</v>
      </c>
      <c r="AV597" s="8">
        <f t="shared" si="416"/>
        <v>2.2503512323366737E-9</v>
      </c>
      <c r="AW597" s="8">
        <f t="shared" si="416"/>
        <v>1.6565264059560228E-9</v>
      </c>
      <c r="AX597" s="8">
        <f t="shared" si="416"/>
        <v>1.2187411483447612E-9</v>
      </c>
      <c r="AY597" s="8">
        <f t="shared" si="416"/>
        <v>8.9619022397033535E-10</v>
      </c>
      <c r="AZ597" s="8">
        <f t="shared" si="416"/>
        <v>6.5867989927988583E-10</v>
      </c>
      <c r="BA597" s="8">
        <f t="shared" si="416"/>
        <v>4.8388630079054761E-10</v>
      </c>
      <c r="BB597" s="8">
        <f t="shared" si="416"/>
        <v>3.5531668112517818E-10</v>
      </c>
      <c r="BC597" s="8">
        <f t="shared" si="416"/>
        <v>2.6079504151502405E-10</v>
      </c>
      <c r="BD597" s="8">
        <f t="shared" si="416"/>
        <v>1.9133840290745131E-10</v>
      </c>
      <c r="BE597" s="8">
        <f t="shared" si="416"/>
        <v>1.4032375792426662E-10</v>
      </c>
      <c r="BF597" s="8">
        <f t="shared" si="416"/>
        <v>1.0287107178965649E-10</v>
      </c>
      <c r="BG597" s="8">
        <f t="shared" si="416"/>
        <v>7.5386691013239226E-11</v>
      </c>
      <c r="BH597" s="8">
        <f t="shared" si="416"/>
        <v>5.5225729533585387E-11</v>
      </c>
      <c r="BI597" s="8">
        <f t="shared" si="416"/>
        <v>4.0442619896400648E-11</v>
      </c>
      <c r="BJ597" s="8">
        <f t="shared" si="416"/>
        <v>2.9606939045612276E-11</v>
      </c>
      <c r="BK597" s="8">
        <f t="shared" si="416"/>
        <v>2.166752112332729E-11</v>
      </c>
      <c r="BL597" s="8">
        <f t="shared" si="416"/>
        <v>1.5852262559385871E-11</v>
      </c>
      <c r="BM597" s="8">
        <f t="shared" si="416"/>
        <v>1.1594290172960482E-11</v>
      </c>
      <c r="BN597" s="8">
        <f t="shared" si="416"/>
        <v>8.4775877637544961E-12</v>
      </c>
      <c r="BO597" s="8">
        <f t="shared" si="368"/>
        <v>2.29783452465257E-11</v>
      </c>
      <c r="BP597" s="8">
        <f t="shared" si="366"/>
        <v>5.0781304377730955E-4</v>
      </c>
    </row>
    <row r="598" spans="7:68">
      <c r="G598" s="8">
        <f t="shared" ref="G598:BO598" si="417">G246*$D246</f>
        <v>4.9496539616673687E-5</v>
      </c>
      <c r="H598" s="8">
        <f t="shared" si="417"/>
        <v>7.0780051651843376E-5</v>
      </c>
      <c r="I598" s="8">
        <f t="shared" si="417"/>
        <v>7.5911605396602002E-5</v>
      </c>
      <c r="J598" s="8">
        <f t="shared" si="417"/>
        <v>7.2369063811427236E-5</v>
      </c>
      <c r="K598" s="8">
        <f t="shared" si="417"/>
        <v>6.4679850781463084E-5</v>
      </c>
      <c r="L598" s="8">
        <f t="shared" si="417"/>
        <v>5.5495311970495332E-5</v>
      </c>
      <c r="M598" s="8">
        <f t="shared" si="417"/>
        <v>4.6292339402054858E-5</v>
      </c>
      <c r="N598" s="8">
        <f t="shared" si="417"/>
        <v>3.7827454482821964E-5</v>
      </c>
      <c r="O598" s="8">
        <f t="shared" si="417"/>
        <v>3.0427458699619909E-5</v>
      </c>
      <c r="P598" s="8">
        <f t="shared" si="417"/>
        <v>2.4172925522475816E-5</v>
      </c>
      <c r="Q598" s="8">
        <f t="shared" si="417"/>
        <v>1.9012005923427232E-5</v>
      </c>
      <c r="R598" s="8">
        <f t="shared" si="417"/>
        <v>1.4829364620273239E-5</v>
      </c>
      <c r="S598" s="8">
        <f t="shared" si="417"/>
        <v>1.1486578678786645E-5</v>
      </c>
      <c r="T598" s="8">
        <f t="shared" si="417"/>
        <v>8.8446655826657172E-6</v>
      </c>
      <c r="U598" s="8">
        <f t="shared" si="417"/>
        <v>6.7756455981492713E-6</v>
      </c>
      <c r="V598" s="8">
        <f t="shared" si="417"/>
        <v>5.1675590428551778E-6</v>
      </c>
      <c r="W598" s="8">
        <f t="shared" si="417"/>
        <v>3.9257300103690427E-6</v>
      </c>
      <c r="X598" s="8">
        <f t="shared" si="417"/>
        <v>2.9720085431440924E-6</v>
      </c>
      <c r="Y598" s="8">
        <f t="shared" si="417"/>
        <v>2.2430408921451383E-6</v>
      </c>
      <c r="Z598" s="8">
        <f t="shared" si="417"/>
        <v>1.6881834082987091E-6</v>
      </c>
      <c r="AA598" s="8">
        <f t="shared" si="417"/>
        <v>1.2674036937802559E-6</v>
      </c>
      <c r="AB598" s="8">
        <f t="shared" si="417"/>
        <v>9.4934571919825833E-7</v>
      </c>
      <c r="AC598" s="8">
        <f t="shared" si="417"/>
        <v>7.0963592510069796E-7</v>
      </c>
      <c r="AD598" s="8">
        <f t="shared" si="417"/>
        <v>5.2945010759686869E-7</v>
      </c>
      <c r="AE598" s="8">
        <f t="shared" si="417"/>
        <v>3.9433002805391773E-7</v>
      </c>
      <c r="AF598" s="8">
        <f t="shared" si="417"/>
        <v>2.9322380886089318E-7</v>
      </c>
      <c r="AG598" s="8">
        <f t="shared" si="417"/>
        <v>2.1771867807921319E-7</v>
      </c>
      <c r="AH598" s="8">
        <f t="shared" si="417"/>
        <v>1.6143436796836475E-7</v>
      </c>
      <c r="AI598" s="8">
        <f t="shared" si="417"/>
        <v>1.1954791499371583E-7</v>
      </c>
      <c r="AJ598" s="8">
        <f t="shared" si="417"/>
        <v>8.8424233676386338E-8</v>
      </c>
      <c r="AK598" s="8">
        <f t="shared" si="417"/>
        <v>6.5330771314570111E-8</v>
      </c>
      <c r="AL598" s="8">
        <f t="shared" si="417"/>
        <v>4.8218324118624641E-8</v>
      </c>
      <c r="AM598" s="8">
        <f t="shared" si="417"/>
        <v>3.5553479924342132E-8</v>
      </c>
      <c r="AN598" s="8">
        <f t="shared" si="417"/>
        <v>2.6191063544265374E-8</v>
      </c>
      <c r="AO598" s="8">
        <f t="shared" si="417"/>
        <v>1.9277393093977674E-8</v>
      </c>
      <c r="AP598" s="8">
        <f t="shared" si="417"/>
        <v>1.417714566397101E-8</v>
      </c>
      <c r="AQ598" s="8">
        <f t="shared" si="417"/>
        <v>1.0418233015009805E-8</v>
      </c>
      <c r="AR598" s="8">
        <f t="shared" si="417"/>
        <v>7.6503619194004445E-9</v>
      </c>
      <c r="AS598" s="8">
        <f t="shared" si="417"/>
        <v>5.6139563716442453E-9</v>
      </c>
      <c r="AT598" s="8">
        <f t="shared" si="417"/>
        <v>4.1169013392057808E-9</v>
      </c>
      <c r="AU598" s="8">
        <f t="shared" si="417"/>
        <v>3.017174068970436E-9</v>
      </c>
      <c r="AV598" s="8">
        <f t="shared" si="417"/>
        <v>2.2098960314922482E-9</v>
      </c>
      <c r="AW598" s="8">
        <f t="shared" si="417"/>
        <v>1.617696511624504E-9</v>
      </c>
      <c r="AX598" s="8">
        <f t="shared" si="417"/>
        <v>1.1835519129234165E-9</v>
      </c>
      <c r="AY598" s="8">
        <f t="shared" si="417"/>
        <v>8.6547233632524805E-10</v>
      </c>
      <c r="AZ598" s="8">
        <f t="shared" si="417"/>
        <v>6.3256411426083116E-10</v>
      </c>
      <c r="BA598" s="8">
        <f t="shared" si="417"/>
        <v>4.6211558825511368E-10</v>
      </c>
      <c r="BB598" s="8">
        <f t="shared" si="417"/>
        <v>3.3744270189181925E-10</v>
      </c>
      <c r="BC598" s="8">
        <f t="shared" si="417"/>
        <v>2.4629802209958089E-10</v>
      </c>
      <c r="BD598" s="8">
        <f t="shared" si="417"/>
        <v>1.7969702632775547E-10</v>
      </c>
      <c r="BE598" s="8">
        <f t="shared" si="417"/>
        <v>1.3105304130083204E-10</v>
      </c>
      <c r="BF598" s="8">
        <f t="shared" si="417"/>
        <v>9.5540236775783042E-11</v>
      </c>
      <c r="BG598" s="8">
        <f t="shared" si="417"/>
        <v>6.9624947550351897E-11</v>
      </c>
      <c r="BH598" s="8">
        <f t="shared" si="417"/>
        <v>5.0721117451303511E-11</v>
      </c>
      <c r="BI598" s="8">
        <f t="shared" si="417"/>
        <v>3.6937184143935379E-11</v>
      </c>
      <c r="BJ598" s="8">
        <f t="shared" si="417"/>
        <v>2.6890270056784958E-11</v>
      </c>
      <c r="BK598" s="8">
        <f t="shared" si="417"/>
        <v>1.956987421721912E-11</v>
      </c>
      <c r="BL598" s="8">
        <f t="shared" si="417"/>
        <v>1.4237941820843454E-11</v>
      </c>
      <c r="BM598" s="8">
        <f t="shared" si="417"/>
        <v>1.0355647857108294E-11</v>
      </c>
      <c r="BN598" s="8">
        <f t="shared" si="417"/>
        <v>7.5297846283041678E-12</v>
      </c>
      <c r="BO598" s="8">
        <f t="shared" si="368"/>
        <v>1.9995220756907628E-11</v>
      </c>
      <c r="BP598" s="8">
        <f t="shared" si="366"/>
        <v>6.0937566011156502E-4</v>
      </c>
    </row>
    <row r="599" spans="7:68">
      <c r="G599" s="8">
        <f t="shared" ref="G599:BO599" si="418">G247*$D247</f>
        <v>5.8507940745469581E-4</v>
      </c>
      <c r="H599" s="8">
        <f t="shared" si="418"/>
        <v>8.3549339384530563E-4</v>
      </c>
      <c r="I599" s="8">
        <f t="shared" si="418"/>
        <v>8.9481342480832214E-4</v>
      </c>
      <c r="J599" s="8">
        <f t="shared" si="418"/>
        <v>8.5186238041752268E-4</v>
      </c>
      <c r="K599" s="8">
        <f t="shared" si="418"/>
        <v>7.6028717452263886E-4</v>
      </c>
      <c r="L599" s="8">
        <f t="shared" si="418"/>
        <v>6.5141405113099691E-4</v>
      </c>
      <c r="M599" s="8">
        <f t="shared" si="418"/>
        <v>5.4262790459212046E-4</v>
      </c>
      <c r="N599" s="8">
        <f t="shared" si="418"/>
        <v>4.4278437014717029E-4</v>
      </c>
      <c r="O599" s="8">
        <f t="shared" si="418"/>
        <v>3.5566654532071445E-4</v>
      </c>
      <c r="P599" s="8">
        <f t="shared" si="418"/>
        <v>2.8216212595443343E-4</v>
      </c>
      <c r="Q599" s="8">
        <f t="shared" si="418"/>
        <v>2.2161013372461199E-4</v>
      </c>
      <c r="R599" s="8">
        <f t="shared" si="418"/>
        <v>1.7261414779567958E-4</v>
      </c>
      <c r="S599" s="8">
        <f t="shared" si="418"/>
        <v>1.3351704331995815E-4</v>
      </c>
      <c r="T599" s="8">
        <f t="shared" si="418"/>
        <v>1.0266433577125397E-4</v>
      </c>
      <c r="U599" s="8">
        <f t="shared" si="418"/>
        <v>7.8538216865009267E-5</v>
      </c>
      <c r="V599" s="8">
        <f t="shared" si="418"/>
        <v>5.9814705964391072E-5</v>
      </c>
      <c r="W599" s="8">
        <f t="shared" si="418"/>
        <v>4.5376931312236159E-5</v>
      </c>
      <c r="X599" s="8">
        <f t="shared" si="418"/>
        <v>3.4304960072050535E-5</v>
      </c>
      <c r="Y599" s="8">
        <f t="shared" si="418"/>
        <v>2.5854504907635419E-5</v>
      </c>
      <c r="Z599" s="8">
        <f t="shared" si="418"/>
        <v>1.9431701583212303E-5</v>
      </c>
      <c r="AA599" s="8">
        <f t="shared" si="418"/>
        <v>1.4567946676934263E-5</v>
      </c>
      <c r="AB599" s="8">
        <f t="shared" si="418"/>
        <v>1.0896824114346827E-5</v>
      </c>
      <c r="AC599" s="8">
        <f t="shared" si="418"/>
        <v>8.1339838911728901E-6</v>
      </c>
      <c r="AD599" s="8">
        <f t="shared" si="418"/>
        <v>6.0601716503973316E-6</v>
      </c>
      <c r="AE599" s="8">
        <f t="shared" si="418"/>
        <v>4.507252664983015E-6</v>
      </c>
      <c r="AF599" s="8">
        <f t="shared" si="418"/>
        <v>3.3469055389097871E-6</v>
      </c>
      <c r="AG599" s="8">
        <f t="shared" si="418"/>
        <v>2.4816017299654951E-6</v>
      </c>
      <c r="AH599" s="8">
        <f t="shared" si="418"/>
        <v>1.8374882142766734E-6</v>
      </c>
      <c r="AI599" s="8">
        <f t="shared" si="418"/>
        <v>1.3588225344575996E-6</v>
      </c>
      <c r="AJ599" s="8">
        <f t="shared" si="418"/>
        <v>1.0036544375200615E-6</v>
      </c>
      <c r="AK599" s="8">
        <f t="shared" si="418"/>
        <v>7.4049624400230115E-7</v>
      </c>
      <c r="AL599" s="8">
        <f t="shared" si="418"/>
        <v>5.457696188053091E-7</v>
      </c>
      <c r="AM599" s="8">
        <f t="shared" si="418"/>
        <v>4.0185699244658406E-7</v>
      </c>
      <c r="AN599" s="8">
        <f t="shared" si="418"/>
        <v>2.9562061662525072E-7</v>
      </c>
      <c r="AO599" s="8">
        <f t="shared" si="418"/>
        <v>2.1728115321955928E-7</v>
      </c>
      <c r="AP599" s="8">
        <f t="shared" si="418"/>
        <v>1.5957127892444429E-7</v>
      </c>
      <c r="AQ599" s="8">
        <f t="shared" si="418"/>
        <v>1.1709872351738802E-7</v>
      </c>
      <c r="AR599" s="8">
        <f t="shared" si="418"/>
        <v>8.5868177472264112E-8</v>
      </c>
      <c r="AS599" s="8">
        <f t="shared" si="418"/>
        <v>6.2923296576122789E-8</v>
      </c>
      <c r="AT599" s="8">
        <f t="shared" si="418"/>
        <v>4.6079214108053003E-8</v>
      </c>
      <c r="AU599" s="8">
        <f t="shared" si="418"/>
        <v>3.3723072844978575E-8</v>
      </c>
      <c r="AV599" s="8">
        <f t="shared" si="418"/>
        <v>2.4665548987200431E-8</v>
      </c>
      <c r="AW599" s="8">
        <f t="shared" si="418"/>
        <v>1.8030516309643511E-8</v>
      </c>
      <c r="AX599" s="8">
        <f t="shared" si="418"/>
        <v>1.3173179078692108E-8</v>
      </c>
      <c r="AY599" s="8">
        <f t="shared" si="418"/>
        <v>9.6194146317813013E-9</v>
      </c>
      <c r="AZ599" s="8">
        <f t="shared" si="418"/>
        <v>7.0208900925827783E-9</v>
      </c>
      <c r="BA599" s="8">
        <f t="shared" si="418"/>
        <v>5.1218919505846279E-9</v>
      </c>
      <c r="BB599" s="8">
        <f t="shared" si="418"/>
        <v>3.7348400197965185E-9</v>
      </c>
      <c r="BC599" s="8">
        <f t="shared" si="418"/>
        <v>2.7222315194291868E-9</v>
      </c>
      <c r="BD599" s="8">
        <f t="shared" si="418"/>
        <v>1.9833401070126932E-9</v>
      </c>
      <c r="BE599" s="8">
        <f t="shared" si="418"/>
        <v>1.4444269331352041E-9</v>
      </c>
      <c r="BF599" s="8">
        <f t="shared" si="418"/>
        <v>1.0515428073224283E-9</v>
      </c>
      <c r="BG599" s="8">
        <f t="shared" si="418"/>
        <v>7.6524005605183333E-10</v>
      </c>
      <c r="BH599" s="8">
        <f t="shared" si="418"/>
        <v>5.5669048304027332E-10</v>
      </c>
      <c r="BI599" s="8">
        <f t="shared" si="418"/>
        <v>4.0483769016650977E-10</v>
      </c>
      <c r="BJ599" s="8">
        <f t="shared" si="418"/>
        <v>2.9430964006577687E-10</v>
      </c>
      <c r="BK599" s="8">
        <f t="shared" si="418"/>
        <v>2.1388953091780334E-10</v>
      </c>
      <c r="BL599" s="8">
        <f t="shared" si="418"/>
        <v>1.5539637288365037E-10</v>
      </c>
      <c r="BM599" s="8">
        <f t="shared" si="418"/>
        <v>1.1286599317408026E-10</v>
      </c>
      <c r="BN599" s="8">
        <f t="shared" si="418"/>
        <v>8.1952188941993173E-11</v>
      </c>
      <c r="BO599" s="8">
        <f t="shared" si="368"/>
        <v>2.1651665009503329E-10</v>
      </c>
      <c r="BP599" s="8">
        <f t="shared" si="366"/>
        <v>7.1529095523558579E-3</v>
      </c>
    </row>
    <row r="600" spans="7:68">
      <c r="G600" s="8">
        <f t="shared" ref="G600:BO600" si="419">G248*$D248</f>
        <v>1.7926309069541364E-4</v>
      </c>
      <c r="H600" s="8">
        <f t="shared" si="419"/>
        <v>2.5562916733165987E-4</v>
      </c>
      <c r="I600" s="8">
        <f t="shared" si="419"/>
        <v>2.7339539446121029E-4</v>
      </c>
      <c r="J600" s="8">
        <f t="shared" si="419"/>
        <v>2.5990788833445724E-4</v>
      </c>
      <c r="K600" s="8">
        <f t="shared" si="419"/>
        <v>2.3164290547808498E-4</v>
      </c>
      <c r="L600" s="8">
        <f t="shared" si="419"/>
        <v>1.9819366992704954E-4</v>
      </c>
      <c r="M600" s="8">
        <f t="shared" si="419"/>
        <v>1.6486410110098406E-4</v>
      </c>
      <c r="N600" s="8">
        <f t="shared" si="419"/>
        <v>1.3434069038285903E-4</v>
      </c>
      <c r="O600" s="8">
        <f t="shared" si="419"/>
        <v>1.077580262733508E-4</v>
      </c>
      <c r="P600" s="8">
        <f t="shared" si="419"/>
        <v>8.536830303655459E-5</v>
      </c>
      <c r="Q600" s="8">
        <f t="shared" si="419"/>
        <v>6.6954360071569765E-5</v>
      </c>
      <c r="R600" s="8">
        <f t="shared" si="419"/>
        <v>5.2078318615668271E-5</v>
      </c>
      <c r="S600" s="8">
        <f t="shared" si="419"/>
        <v>4.0226161270719087E-5</v>
      </c>
      <c r="T600" s="8">
        <f t="shared" si="419"/>
        <v>3.0887503215716768E-5</v>
      </c>
      <c r="U600" s="8">
        <f t="shared" si="419"/>
        <v>2.3595846206577923E-5</v>
      </c>
      <c r="V600" s="8">
        <f t="shared" si="419"/>
        <v>1.79454275683094E-5</v>
      </c>
      <c r="W600" s="8">
        <f t="shared" si="419"/>
        <v>1.3594782972217388E-5</v>
      </c>
      <c r="X600" s="8">
        <f t="shared" si="419"/>
        <v>1.0263261450908117E-5</v>
      </c>
      <c r="Y600" s="8">
        <f t="shared" si="419"/>
        <v>7.7242446041917929E-6</v>
      </c>
      <c r="Z600" s="8">
        <f t="shared" si="419"/>
        <v>5.7972488450407874E-6</v>
      </c>
      <c r="AA600" s="8">
        <f t="shared" si="419"/>
        <v>4.3401103478397863E-6</v>
      </c>
      <c r="AB600" s="8">
        <f t="shared" si="419"/>
        <v>3.2418557579149944E-6</v>
      </c>
      <c r="AC600" s="8">
        <f t="shared" si="419"/>
        <v>2.4165087533658182E-6</v>
      </c>
      <c r="AD600" s="8">
        <f t="shared" si="419"/>
        <v>1.7978825125041691E-6</v>
      </c>
      <c r="AE600" s="8">
        <f t="shared" si="419"/>
        <v>1.3353023243911169E-6</v>
      </c>
      <c r="AF600" s="8">
        <f t="shared" si="419"/>
        <v>9.9015337958250121E-7</v>
      </c>
      <c r="AG600" s="8">
        <f t="shared" si="419"/>
        <v>7.3313241193625893E-7</v>
      </c>
      <c r="AH600" s="8">
        <f t="shared" si="419"/>
        <v>5.420835359961287E-7</v>
      </c>
      <c r="AI600" s="8">
        <f t="shared" si="419"/>
        <v>4.0030933120685548E-7</v>
      </c>
      <c r="AJ600" s="8">
        <f t="shared" si="419"/>
        <v>2.9526264119015997E-7</v>
      </c>
      <c r="AK600" s="8">
        <f t="shared" si="419"/>
        <v>2.1753967194087019E-7</v>
      </c>
      <c r="AL600" s="8">
        <f t="shared" si="419"/>
        <v>1.6010919854848049E-7</v>
      </c>
      <c r="AM600" s="8">
        <f t="shared" si="419"/>
        <v>1.177252916452249E-7</v>
      </c>
      <c r="AN600" s="8">
        <f t="shared" si="419"/>
        <v>8.6481712729198257E-8</v>
      </c>
      <c r="AO600" s="8">
        <f t="shared" si="419"/>
        <v>6.3475033563445368E-8</v>
      </c>
      <c r="AP600" s="8">
        <f t="shared" si="419"/>
        <v>4.6550776043043308E-8</v>
      </c>
      <c r="AQ600" s="8">
        <f t="shared" si="419"/>
        <v>3.4112667299764602E-8</v>
      </c>
      <c r="AR600" s="8">
        <f t="shared" si="419"/>
        <v>2.4979692103238437E-8</v>
      </c>
      <c r="AS600" s="8">
        <f t="shared" si="419"/>
        <v>1.8279218376703981E-8</v>
      </c>
      <c r="AT600" s="8">
        <f t="shared" si="419"/>
        <v>1.3367264310348655E-8</v>
      </c>
      <c r="AU600" s="8">
        <f t="shared" si="419"/>
        <v>9.7691309396105561E-9</v>
      </c>
      <c r="AV600" s="8">
        <f t="shared" si="419"/>
        <v>7.1352779296970189E-9</v>
      </c>
      <c r="AW600" s="8">
        <f t="shared" si="419"/>
        <v>5.2085830011090688E-9</v>
      </c>
      <c r="AX600" s="8">
        <f t="shared" si="419"/>
        <v>3.8000852537393891E-9</v>
      </c>
      <c r="AY600" s="8">
        <f t="shared" si="419"/>
        <v>2.7710394401415521E-9</v>
      </c>
      <c r="AZ600" s="8">
        <f t="shared" si="419"/>
        <v>2.0196567012836141E-9</v>
      </c>
      <c r="BA600" s="8">
        <f t="shared" si="419"/>
        <v>1.4713199068851127E-9</v>
      </c>
      <c r="BB600" s="8">
        <f t="shared" si="419"/>
        <v>1.0713713296433215E-9</v>
      </c>
      <c r="BC600" s="8">
        <f t="shared" si="419"/>
        <v>7.7980208632809846E-10</v>
      </c>
      <c r="BD600" s="8">
        <f t="shared" si="419"/>
        <v>5.6734580362442277E-10</v>
      </c>
      <c r="BE600" s="8">
        <f t="shared" si="419"/>
        <v>4.1260790914389767E-10</v>
      </c>
      <c r="BF600" s="8">
        <f t="shared" si="419"/>
        <v>2.9995785959645399E-10</v>
      </c>
      <c r="BG600" s="8">
        <f t="shared" si="419"/>
        <v>2.179828376209692E-10</v>
      </c>
      <c r="BH600" s="8">
        <f t="shared" si="419"/>
        <v>1.5835424932231237E-10</v>
      </c>
      <c r="BI600" s="8">
        <f t="shared" si="419"/>
        <v>1.1499744235508298E-10</v>
      </c>
      <c r="BJ600" s="8">
        <f t="shared" si="419"/>
        <v>8.3483961424613701E-11</v>
      </c>
      <c r="BK600" s="8">
        <f t="shared" si="419"/>
        <v>6.0586994218887943E-11</v>
      </c>
      <c r="BL600" s="8">
        <f t="shared" si="419"/>
        <v>4.3956395770664792E-11</v>
      </c>
      <c r="BM600" s="8">
        <f t="shared" si="419"/>
        <v>3.1881270704906135E-11</v>
      </c>
      <c r="BN600" s="8">
        <f t="shared" si="419"/>
        <v>2.311662306365906E-11</v>
      </c>
      <c r="BO600" s="8">
        <f t="shared" si="368"/>
        <v>6.0764125068418773E-11</v>
      </c>
      <c r="BP600" s="8">
        <f t="shared" si="366"/>
        <v>2.1763416539029665E-3</v>
      </c>
    </row>
    <row r="601" spans="7:68">
      <c r="G601" s="8">
        <f t="shared" ref="G601:BO601" si="420">G249*$D249</f>
        <v>3.6606067640700476E-5</v>
      </c>
      <c r="H601" s="8">
        <f t="shared" si="420"/>
        <v>5.1980616049794674E-5</v>
      </c>
      <c r="I601" s="8">
        <f t="shared" si="420"/>
        <v>5.5359356093031333E-5</v>
      </c>
      <c r="J601" s="8">
        <f t="shared" si="420"/>
        <v>5.2406857101402993E-5</v>
      </c>
      <c r="K601" s="8">
        <f t="shared" si="420"/>
        <v>4.6511085677495151E-5</v>
      </c>
      <c r="L601" s="8">
        <f t="shared" si="420"/>
        <v>3.9627444997225861E-5</v>
      </c>
      <c r="M601" s="8">
        <f t="shared" si="420"/>
        <v>3.2824733606035433E-5</v>
      </c>
      <c r="N601" s="8">
        <f t="shared" si="420"/>
        <v>2.6634926697468748E-5</v>
      </c>
      <c r="O601" s="8">
        <f t="shared" si="420"/>
        <v>2.1274647699603159E-5</v>
      </c>
      <c r="P601" s="8">
        <f t="shared" si="420"/>
        <v>1.6783333185242493E-5</v>
      </c>
      <c r="Q601" s="8">
        <f t="shared" si="420"/>
        <v>1.3107783217674388E-5</v>
      </c>
      <c r="R601" s="8">
        <f t="shared" si="420"/>
        <v>1.0152573910416888E-5</v>
      </c>
      <c r="S601" s="8">
        <f t="shared" si="420"/>
        <v>7.8090214327623228E-6</v>
      </c>
      <c r="T601" s="8">
        <f t="shared" si="420"/>
        <v>5.9708979262813456E-6</v>
      </c>
      <c r="U601" s="8">
        <f t="shared" si="420"/>
        <v>4.5421473510640234E-6</v>
      </c>
      <c r="V601" s="8">
        <f t="shared" si="420"/>
        <v>3.4399195938724868E-6</v>
      </c>
      <c r="W601" s="8">
        <f t="shared" si="420"/>
        <v>2.5949893436275575E-6</v>
      </c>
      <c r="X601" s="8">
        <f t="shared" si="420"/>
        <v>1.9508214006800105E-6</v>
      </c>
      <c r="Y601" s="8">
        <f t="shared" si="420"/>
        <v>1.4620322608429637E-6</v>
      </c>
      <c r="Z601" s="8">
        <f t="shared" si="420"/>
        <v>1.092676742314215E-6</v>
      </c>
      <c r="AA601" s="8">
        <f t="shared" si="420"/>
        <v>8.1459051139524706E-7</v>
      </c>
      <c r="AB601" s="8">
        <f t="shared" si="420"/>
        <v>6.0590018038065524E-7</v>
      </c>
      <c r="AC601" s="8">
        <f t="shared" si="420"/>
        <v>4.4974317934618638E-7</v>
      </c>
      <c r="AD601" s="8">
        <f t="shared" si="420"/>
        <v>3.3320103374169633E-7</v>
      </c>
      <c r="AE601" s="8">
        <f t="shared" si="420"/>
        <v>2.4642993120479624E-7</v>
      </c>
      <c r="AF601" s="8">
        <f t="shared" si="420"/>
        <v>1.8196386120162155E-7</v>
      </c>
      <c r="AG601" s="8">
        <f t="shared" si="420"/>
        <v>1.3416335458596479E-7</v>
      </c>
      <c r="AH601" s="8">
        <f t="shared" si="420"/>
        <v>9.8783981080332608E-8</v>
      </c>
      <c r="AI601" s="8">
        <f t="shared" si="420"/>
        <v>7.2641506087287438E-8</v>
      </c>
      <c r="AJ601" s="8">
        <f t="shared" si="420"/>
        <v>5.3353933781352488E-8</v>
      </c>
      <c r="AK601" s="8">
        <f t="shared" si="420"/>
        <v>3.9144002750918944E-8</v>
      </c>
      <c r="AL601" s="8">
        <f t="shared" si="420"/>
        <v>2.8688765887125112E-8</v>
      </c>
      <c r="AM601" s="8">
        <f t="shared" si="420"/>
        <v>2.1005555772979418E-8</v>
      </c>
      <c r="AN601" s="8">
        <f t="shared" si="420"/>
        <v>1.5365882313931006E-8</v>
      </c>
      <c r="AO601" s="8">
        <f t="shared" si="420"/>
        <v>1.1230652220623101E-8</v>
      </c>
      <c r="AP601" s="8">
        <f t="shared" si="420"/>
        <v>8.2015848788321847E-9</v>
      </c>
      <c r="AQ601" s="8">
        <f t="shared" si="420"/>
        <v>5.9848787435255975E-9</v>
      </c>
      <c r="AR601" s="8">
        <f t="shared" si="420"/>
        <v>4.364108878387043E-9</v>
      </c>
      <c r="AS601" s="8">
        <f t="shared" si="420"/>
        <v>3.1800572326983477E-9</v>
      </c>
      <c r="AT601" s="8">
        <f t="shared" si="420"/>
        <v>2.3157339848367461E-9</v>
      </c>
      <c r="AU601" s="8">
        <f t="shared" si="420"/>
        <v>1.6852754074649419E-9</v>
      </c>
      <c r="AV601" s="8">
        <f t="shared" si="420"/>
        <v>1.2257295768440136E-9</v>
      </c>
      <c r="AW601" s="8">
        <f t="shared" si="420"/>
        <v>8.9098866621542227E-10</v>
      </c>
      <c r="AX601" s="8">
        <f t="shared" si="420"/>
        <v>6.4731362633883238E-10</v>
      </c>
      <c r="AY601" s="8">
        <f t="shared" si="420"/>
        <v>4.7003796276194756E-10</v>
      </c>
      <c r="AZ601" s="8">
        <f t="shared" si="420"/>
        <v>3.4114310808456017E-10</v>
      </c>
      <c r="BA601" s="8">
        <f t="shared" si="420"/>
        <v>2.4747707645177767E-10</v>
      </c>
      <c r="BB601" s="8">
        <f t="shared" si="420"/>
        <v>1.7944720777609749E-10</v>
      </c>
      <c r="BC601" s="8">
        <f t="shared" si="420"/>
        <v>1.3006184080271736E-10</v>
      </c>
      <c r="BD601" s="8">
        <f t="shared" si="420"/>
        <v>9.4228476499927883E-11</v>
      </c>
      <c r="BE601" s="8">
        <f t="shared" si="420"/>
        <v>6.8240262681247765E-11</v>
      </c>
      <c r="BF601" s="8">
        <f t="shared" si="420"/>
        <v>4.9400598003758187E-11</v>
      </c>
      <c r="BG601" s="8">
        <f t="shared" si="420"/>
        <v>3.5748932747719623E-11</v>
      </c>
      <c r="BH601" s="8">
        <f t="shared" si="420"/>
        <v>2.5860643048067363E-11</v>
      </c>
      <c r="BI601" s="8">
        <f t="shared" si="420"/>
        <v>1.8701076130130194E-11</v>
      </c>
      <c r="BJ601" s="8">
        <f t="shared" si="420"/>
        <v>1.351917794425412E-11</v>
      </c>
      <c r="BK601" s="8">
        <f t="shared" si="420"/>
        <v>9.7700202036422161E-12</v>
      </c>
      <c r="BL601" s="8">
        <f t="shared" si="420"/>
        <v>7.0584110874734481E-12</v>
      </c>
      <c r="BM601" s="8">
        <f t="shared" si="420"/>
        <v>5.0978765595562537E-12</v>
      </c>
      <c r="BN601" s="8">
        <f t="shared" si="420"/>
        <v>3.6808396853745151E-12</v>
      </c>
      <c r="BO601" s="8">
        <f t="shared" si="368"/>
        <v>9.5296255153524967E-12</v>
      </c>
      <c r="BP601" s="8">
        <f t="shared" si="366"/>
        <v>4.3526833340379279E-4</v>
      </c>
    </row>
    <row r="602" spans="7:68">
      <c r="G602" s="8">
        <f t="shared" ref="G602:BO602" si="421">G250*$D250</f>
        <v>2.6046997373880995E-4</v>
      </c>
      <c r="H602" s="8">
        <f t="shared" si="421"/>
        <v>3.693464227616325E-4</v>
      </c>
      <c r="I602" s="8">
        <f t="shared" si="421"/>
        <v>3.9279992060699617E-4</v>
      </c>
      <c r="J602" s="8">
        <f t="shared" si="421"/>
        <v>3.7132685828048033E-4</v>
      </c>
      <c r="K602" s="8">
        <f t="shared" si="421"/>
        <v>3.2908842815107569E-4</v>
      </c>
      <c r="L602" s="8">
        <f t="shared" si="421"/>
        <v>2.7998843467093521E-4</v>
      </c>
      <c r="M602" s="8">
        <f t="shared" si="421"/>
        <v>2.3159710021197522E-4</v>
      </c>
      <c r="N602" s="8">
        <f t="shared" si="421"/>
        <v>1.8765982177176046E-4</v>
      </c>
      <c r="O602" s="8">
        <f t="shared" si="421"/>
        <v>1.4968216534070044E-4</v>
      </c>
      <c r="P602" s="8">
        <f t="shared" si="421"/>
        <v>1.1791628358506288E-4</v>
      </c>
      <c r="Q602" s="8">
        <f t="shared" si="421"/>
        <v>9.1962909567990531E-5</v>
      </c>
      <c r="R602" s="8">
        <f t="shared" si="421"/>
        <v>7.1129130418587594E-5</v>
      </c>
      <c r="S602" s="8">
        <f t="shared" si="421"/>
        <v>5.4633099589010158E-5</v>
      </c>
      <c r="T602" s="8">
        <f t="shared" si="421"/>
        <v>4.171447280927036E-5</v>
      </c>
      <c r="U602" s="8">
        <f t="shared" si="421"/>
        <v>3.1688101309042161E-5</v>
      </c>
      <c r="V602" s="8">
        <f t="shared" si="421"/>
        <v>2.3964654749984949E-5</v>
      </c>
      <c r="W602" s="8">
        <f t="shared" si="421"/>
        <v>1.8052873981348036E-5</v>
      </c>
      <c r="X602" s="8">
        <f t="shared" si="421"/>
        <v>1.3552398691174332E-5</v>
      </c>
      <c r="Y602" s="8">
        <f t="shared" si="421"/>
        <v>1.014246459826719E-5</v>
      </c>
      <c r="Z602" s="8">
        <f t="shared" si="421"/>
        <v>7.56948147386467E-6</v>
      </c>
      <c r="AA602" s="8">
        <f t="shared" si="421"/>
        <v>5.6351004832185538E-6</v>
      </c>
      <c r="AB602" s="8">
        <f t="shared" si="421"/>
        <v>4.1855379684401425E-6</v>
      </c>
      <c r="AC602" s="8">
        <f t="shared" si="421"/>
        <v>3.1024348932433356E-6</v>
      </c>
      <c r="AD602" s="8">
        <f t="shared" si="421"/>
        <v>2.2952622671055919E-6</v>
      </c>
      <c r="AE602" s="8">
        <f t="shared" si="421"/>
        <v>1.6951468201852752E-6</v>
      </c>
      <c r="AF602" s="8">
        <f t="shared" si="421"/>
        <v>1.2499334593318148E-6</v>
      </c>
      <c r="AG602" s="8">
        <f t="shared" si="421"/>
        <v>9.2028754661495855E-7</v>
      </c>
      <c r="AH602" s="8">
        <f t="shared" si="421"/>
        <v>6.7664993982963542E-7</v>
      </c>
      <c r="AI602" s="8">
        <f t="shared" si="421"/>
        <v>4.9687855045846904E-7</v>
      </c>
      <c r="AJ602" s="8">
        <f t="shared" si="421"/>
        <v>3.6443471614660811E-7</v>
      </c>
      <c r="AK602" s="8">
        <f t="shared" si="421"/>
        <v>2.6699702087287665E-7</v>
      </c>
      <c r="AL602" s="8">
        <f t="shared" si="421"/>
        <v>1.9540736805044598E-7</v>
      </c>
      <c r="AM602" s="8">
        <f t="shared" si="421"/>
        <v>1.4287331844613392E-7</v>
      </c>
      <c r="AN602" s="8">
        <f t="shared" si="421"/>
        <v>1.0436679437765163E-7</v>
      </c>
      <c r="AO602" s="8">
        <f t="shared" si="421"/>
        <v>7.6172411837688967E-8</v>
      </c>
      <c r="AP602" s="8">
        <f t="shared" si="421"/>
        <v>5.5549275421290665E-8</v>
      </c>
      <c r="AQ602" s="8">
        <f t="shared" si="421"/>
        <v>4.0478448392408829E-8</v>
      </c>
      <c r="AR602" s="8">
        <f t="shared" si="421"/>
        <v>2.9474874502385905E-8</v>
      </c>
      <c r="AS602" s="8">
        <f t="shared" si="421"/>
        <v>2.1447625128038752E-8</v>
      </c>
      <c r="AT602" s="8">
        <f t="shared" si="421"/>
        <v>1.5596273041825101E-8</v>
      </c>
      <c r="AU602" s="8">
        <f t="shared" si="421"/>
        <v>1.1334201526320348E-8</v>
      </c>
      <c r="AV602" s="8">
        <f t="shared" si="421"/>
        <v>8.2319476353845685E-9</v>
      </c>
      <c r="AW602" s="8">
        <f t="shared" si="421"/>
        <v>5.9754139895230786E-9</v>
      </c>
      <c r="AX602" s="8">
        <f t="shared" si="421"/>
        <v>4.3350933678409751E-9</v>
      </c>
      <c r="AY602" s="8">
        <f t="shared" si="421"/>
        <v>3.1434353159310534E-9</v>
      </c>
      <c r="AZ602" s="8">
        <f t="shared" si="421"/>
        <v>2.2782222087505629E-9</v>
      </c>
      <c r="BA602" s="8">
        <f t="shared" si="421"/>
        <v>1.6503738839607611E-9</v>
      </c>
      <c r="BB602" s="8">
        <f t="shared" si="421"/>
        <v>1.1950111493394174E-9</v>
      </c>
      <c r="BC602" s="8">
        <f t="shared" si="421"/>
        <v>8.6491421540001464E-10</v>
      </c>
      <c r="BD602" s="8">
        <f t="shared" si="421"/>
        <v>6.2573895787613299E-10</v>
      </c>
      <c r="BE602" s="8">
        <f t="shared" si="421"/>
        <v>4.5252189955686191E-10</v>
      </c>
      <c r="BF602" s="8">
        <f t="shared" si="421"/>
        <v>3.2712896848749766E-10</v>
      </c>
      <c r="BG602" s="8">
        <f t="shared" si="421"/>
        <v>2.3639471632412887E-10</v>
      </c>
      <c r="BH602" s="8">
        <f t="shared" si="421"/>
        <v>1.7076619073935084E-10</v>
      </c>
      <c r="BI602" s="8">
        <f t="shared" si="421"/>
        <v>1.233153260718701E-10</v>
      </c>
      <c r="BJ602" s="8">
        <f t="shared" si="421"/>
        <v>8.9020212842864202E-11</v>
      </c>
      <c r="BK602" s="8">
        <f t="shared" si="421"/>
        <v>6.4242390386047686E-11</v>
      </c>
      <c r="BL602" s="8">
        <f t="shared" si="421"/>
        <v>4.6346939955351806E-11</v>
      </c>
      <c r="BM602" s="8">
        <f t="shared" si="421"/>
        <v>3.342653181504002E-11</v>
      </c>
      <c r="BN602" s="8">
        <f t="shared" si="421"/>
        <v>2.4101095990030553E-11</v>
      </c>
      <c r="BO602" s="8">
        <f t="shared" si="368"/>
        <v>6.20836862821883E-11</v>
      </c>
      <c r="BP602" s="8">
        <f t="shared" si="366"/>
        <v>3.0758962279791367E-3</v>
      </c>
    </row>
    <row r="603" spans="7:68">
      <c r="G603" s="8">
        <f t="shared" ref="G603:BO603" si="422">G251*$D251</f>
        <v>1.2030303382035021E-4</v>
      </c>
      <c r="H603" s="8">
        <f t="shared" si="422"/>
        <v>1.691460655514124E-4</v>
      </c>
      <c r="I603" s="8">
        <f t="shared" si="422"/>
        <v>1.7836452612396444E-4</v>
      </c>
      <c r="J603" s="8">
        <f t="shared" si="422"/>
        <v>1.6718701582019599E-4</v>
      </c>
      <c r="K603" s="8">
        <f t="shared" si="422"/>
        <v>1.4691559015199724E-4</v>
      </c>
      <c r="L603" s="8">
        <f t="shared" si="422"/>
        <v>1.2393799185222491E-4</v>
      </c>
      <c r="M603" s="8">
        <f t="shared" si="422"/>
        <v>1.016498096507998E-4</v>
      </c>
      <c r="N603" s="8">
        <f t="shared" si="422"/>
        <v>8.1668361353728317E-5</v>
      </c>
      <c r="O603" s="8">
        <f t="shared" si="422"/>
        <v>6.4589465285629877E-5</v>
      </c>
      <c r="P603" s="8">
        <f t="shared" si="422"/>
        <v>5.0451548995330901E-5</v>
      </c>
      <c r="Q603" s="8">
        <f t="shared" si="422"/>
        <v>3.9014182838089391E-5</v>
      </c>
      <c r="R603" s="8">
        <f t="shared" si="422"/>
        <v>2.9920331492920199E-5</v>
      </c>
      <c r="S603" s="8">
        <f t="shared" si="422"/>
        <v>2.2786825792816478E-5</v>
      </c>
      <c r="T603" s="8">
        <f t="shared" si="422"/>
        <v>1.7251379957915369E-5</v>
      </c>
      <c r="U603" s="8">
        <f t="shared" si="422"/>
        <v>1.299398583258697E-5</v>
      </c>
      <c r="V603" s="8">
        <f t="shared" si="422"/>
        <v>9.7437568429958843E-6</v>
      </c>
      <c r="W603" s="8">
        <f t="shared" si="422"/>
        <v>7.2779773769152391E-6</v>
      </c>
      <c r="X603" s="8">
        <f t="shared" si="422"/>
        <v>5.4173838663226735E-6</v>
      </c>
      <c r="Y603" s="8">
        <f t="shared" si="422"/>
        <v>4.0199997945817756E-6</v>
      </c>
      <c r="Z603" s="8">
        <f t="shared" si="422"/>
        <v>2.9747998479905138E-6</v>
      </c>
      <c r="AA603" s="8">
        <f t="shared" si="422"/>
        <v>2.1958485077941985E-6</v>
      </c>
      <c r="AB603" s="8">
        <f t="shared" si="422"/>
        <v>1.6171901438830986E-6</v>
      </c>
      <c r="AC603" s="8">
        <f t="shared" si="422"/>
        <v>1.188561247111174E-6</v>
      </c>
      <c r="AD603" s="8">
        <f t="shared" si="422"/>
        <v>8.7188718961998839E-7</v>
      </c>
      <c r="AE603" s="8">
        <f t="shared" si="422"/>
        <v>6.3847572323213735E-7</v>
      </c>
      <c r="AF603" s="8">
        <f t="shared" si="422"/>
        <v>4.6680237076948035E-7</v>
      </c>
      <c r="AG603" s="8">
        <f t="shared" si="422"/>
        <v>3.40783684599058E-7</v>
      </c>
      <c r="AH603" s="8">
        <f t="shared" si="422"/>
        <v>2.4844392769066142E-7</v>
      </c>
      <c r="AI603" s="8">
        <f t="shared" si="422"/>
        <v>1.8089379835105409E-7</v>
      </c>
      <c r="AJ603" s="8">
        <f t="shared" si="422"/>
        <v>1.31553455421508E-7</v>
      </c>
      <c r="AK603" s="8">
        <f t="shared" si="422"/>
        <v>9.556481513336412E-8</v>
      </c>
      <c r="AL603" s="8">
        <f t="shared" si="422"/>
        <v>6.9349228427101925E-8</v>
      </c>
      <c r="AM603" s="8">
        <f t="shared" si="422"/>
        <v>5.0276023446260549E-8</v>
      </c>
      <c r="AN603" s="8">
        <f t="shared" si="422"/>
        <v>3.6415076133712724E-8</v>
      </c>
      <c r="AO603" s="8">
        <f t="shared" si="422"/>
        <v>2.6352733772647108E-8</v>
      </c>
      <c r="AP603" s="8">
        <f t="shared" si="422"/>
        <v>1.9055285323375804E-8</v>
      </c>
      <c r="AQ603" s="8">
        <f t="shared" si="422"/>
        <v>1.3767972959620226E-8</v>
      </c>
      <c r="AR603" s="8">
        <f t="shared" si="422"/>
        <v>9.9404764768458032E-9</v>
      </c>
      <c r="AS603" s="8">
        <f t="shared" si="422"/>
        <v>7.1720537780442478E-9</v>
      </c>
      <c r="AT603" s="8">
        <f t="shared" si="422"/>
        <v>5.1712346727847255E-9</v>
      </c>
      <c r="AU603" s="8">
        <f t="shared" si="422"/>
        <v>3.7262624243418532E-9</v>
      </c>
      <c r="AV603" s="8">
        <f t="shared" si="422"/>
        <v>2.6834542522223803E-9</v>
      </c>
      <c r="AW603" s="8">
        <f t="shared" si="422"/>
        <v>1.9313842521531033E-9</v>
      </c>
      <c r="AX603" s="8">
        <f t="shared" si="422"/>
        <v>1.3893390159906929E-9</v>
      </c>
      <c r="AY603" s="8">
        <f t="shared" si="422"/>
        <v>9.9890317661058136E-10</v>
      </c>
      <c r="AZ603" s="8">
        <f t="shared" si="422"/>
        <v>7.1783402056073303E-10</v>
      </c>
      <c r="BA603" s="8">
        <f t="shared" si="422"/>
        <v>5.1560769289885186E-10</v>
      </c>
      <c r="BB603" s="8">
        <f t="shared" si="422"/>
        <v>3.7018438274848629E-10</v>
      </c>
      <c r="BC603" s="8">
        <f t="shared" si="422"/>
        <v>2.6566127984452314E-10</v>
      </c>
      <c r="BD603" s="8">
        <f t="shared" si="422"/>
        <v>1.9057130584765283E-10</v>
      </c>
      <c r="BE603" s="8">
        <f t="shared" si="422"/>
        <v>1.3665106057111794E-10</v>
      </c>
      <c r="BF603" s="8">
        <f t="shared" si="422"/>
        <v>9.7949336671329199E-11</v>
      </c>
      <c r="BG603" s="8">
        <f t="shared" si="422"/>
        <v>7.018258336609721E-11</v>
      </c>
      <c r="BH603" s="8">
        <f t="shared" si="422"/>
        <v>5.0269268485731747E-11</v>
      </c>
      <c r="BI603" s="8">
        <f t="shared" si="422"/>
        <v>3.5993727148163302E-11</v>
      </c>
      <c r="BJ603" s="8">
        <f t="shared" si="422"/>
        <v>2.5763655461252605E-11</v>
      </c>
      <c r="BK603" s="8">
        <f t="shared" si="422"/>
        <v>1.8435275678354518E-11</v>
      </c>
      <c r="BL603" s="8">
        <f t="shared" si="422"/>
        <v>1.3187367201916268E-11</v>
      </c>
      <c r="BM603" s="8">
        <f t="shared" si="422"/>
        <v>9.4305591281703656E-12</v>
      </c>
      <c r="BN603" s="8">
        <f t="shared" si="422"/>
        <v>6.7420505767156956E-12</v>
      </c>
      <c r="BO603" s="8">
        <f t="shared" si="368"/>
        <v>1.685399237706664E-11</v>
      </c>
      <c r="BP603" s="8">
        <f t="shared" si="366"/>
        <v>1.3638407910040518E-3</v>
      </c>
    </row>
    <row r="604" spans="7:68">
      <c r="G604" s="8">
        <f t="shared" ref="G604:BO604" si="423">G252*$D252</f>
        <v>1.7533527269561683E-4</v>
      </c>
      <c r="H604" s="8">
        <f t="shared" si="423"/>
        <v>2.4652139341003727E-4</v>
      </c>
      <c r="I604" s="8">
        <f t="shared" si="423"/>
        <v>2.5995680935088437E-4</v>
      </c>
      <c r="J604" s="8">
        <f t="shared" si="423"/>
        <v>2.4366618263156227E-4</v>
      </c>
      <c r="K604" s="8">
        <f t="shared" si="423"/>
        <v>2.1412165798748538E-4</v>
      </c>
      <c r="L604" s="8">
        <f t="shared" si="423"/>
        <v>1.8063303067824272E-4</v>
      </c>
      <c r="M604" s="8">
        <f t="shared" si="423"/>
        <v>1.4814919066127207E-4</v>
      </c>
      <c r="N604" s="8">
        <f t="shared" si="423"/>
        <v>1.1902729261128489E-4</v>
      </c>
      <c r="O604" s="8">
        <f t="shared" si="423"/>
        <v>9.4135710043949939E-5</v>
      </c>
      <c r="P604" s="8">
        <f t="shared" si="423"/>
        <v>7.3530449067663137E-5</v>
      </c>
      <c r="Q604" s="8">
        <f t="shared" si="423"/>
        <v>5.6861096264023909E-5</v>
      </c>
      <c r="R604" s="8">
        <f t="shared" si="423"/>
        <v>4.360729164393689E-5</v>
      </c>
      <c r="S604" s="8">
        <f t="shared" si="423"/>
        <v>3.3210586527828275E-5</v>
      </c>
      <c r="T604" s="8">
        <f t="shared" si="423"/>
        <v>2.5142968662068147E-5</v>
      </c>
      <c r="U604" s="8">
        <f t="shared" si="423"/>
        <v>1.893804318153633E-5</v>
      </c>
      <c r="V604" s="8">
        <f t="shared" si="423"/>
        <v>1.4201007313728045E-5</v>
      </c>
      <c r="W604" s="8">
        <f t="shared" si="423"/>
        <v>1.0607264900397743E-5</v>
      </c>
      <c r="X604" s="8">
        <f t="shared" si="423"/>
        <v>7.8955488264490036E-6</v>
      </c>
      <c r="Y604" s="8">
        <f t="shared" si="423"/>
        <v>5.8589358708266311E-6</v>
      </c>
      <c r="Z604" s="8">
        <f t="shared" si="423"/>
        <v>4.3356125444117074E-6</v>
      </c>
      <c r="AA604" s="8">
        <f t="shared" si="423"/>
        <v>3.2003323996575021E-6</v>
      </c>
      <c r="AB604" s="8">
        <f t="shared" si="423"/>
        <v>2.3569686139572823E-6</v>
      </c>
      <c r="AC604" s="8">
        <f t="shared" si="423"/>
        <v>1.732264796321605E-6</v>
      </c>
      <c r="AD604" s="8">
        <f t="shared" si="423"/>
        <v>1.2707292018929619E-6</v>
      </c>
      <c r="AE604" s="8">
        <f t="shared" si="423"/>
        <v>9.3054440513620031E-7</v>
      </c>
      <c r="AF604" s="8">
        <f t="shared" si="423"/>
        <v>6.8033962548317886E-7</v>
      </c>
      <c r="AG604" s="8">
        <f t="shared" si="423"/>
        <v>4.9667409351139306E-7</v>
      </c>
      <c r="AH604" s="8">
        <f t="shared" si="423"/>
        <v>3.6209380950660234E-7</v>
      </c>
      <c r="AI604" s="8">
        <f t="shared" si="423"/>
        <v>2.6364308908611078E-7</v>
      </c>
      <c r="AJ604" s="8">
        <f t="shared" si="423"/>
        <v>1.9173216375262339E-7</v>
      </c>
      <c r="AK604" s="8">
        <f t="shared" si="423"/>
        <v>1.3928063482203069E-7</v>
      </c>
      <c r="AL604" s="8">
        <f t="shared" si="423"/>
        <v>1.0107281164375495E-7</v>
      </c>
      <c r="AM604" s="8">
        <f t="shared" si="423"/>
        <v>7.3274629916358468E-8</v>
      </c>
      <c r="AN604" s="8">
        <f t="shared" si="423"/>
        <v>5.307303649275153E-8</v>
      </c>
      <c r="AO604" s="8">
        <f t="shared" si="423"/>
        <v>3.8407707732475048E-8</v>
      </c>
      <c r="AP604" s="8">
        <f t="shared" si="423"/>
        <v>2.7772064779813673E-8</v>
      </c>
      <c r="AQ604" s="8">
        <f t="shared" si="423"/>
        <v>2.0066088249659266E-8</v>
      </c>
      <c r="AR604" s="8">
        <f t="shared" si="423"/>
        <v>1.4487715716253992E-8</v>
      </c>
      <c r="AS604" s="8">
        <f t="shared" si="423"/>
        <v>1.0452886889277256E-8</v>
      </c>
      <c r="AT604" s="8">
        <f t="shared" si="423"/>
        <v>7.536799469909653E-9</v>
      </c>
      <c r="AU604" s="8">
        <f t="shared" si="423"/>
        <v>5.4308292780301484E-9</v>
      </c>
      <c r="AV604" s="8">
        <f t="shared" si="423"/>
        <v>3.91099183568581E-9</v>
      </c>
      <c r="AW604" s="8">
        <f t="shared" si="423"/>
        <v>2.8148898143082463E-9</v>
      </c>
      <c r="AX604" s="8">
        <f t="shared" si="423"/>
        <v>2.0248877147949464E-9</v>
      </c>
      <c r="AY604" s="8">
        <f t="shared" si="423"/>
        <v>1.4558482467622306E-9</v>
      </c>
      <c r="AZ604" s="8">
        <f t="shared" si="423"/>
        <v>1.0462049023066005E-9</v>
      </c>
      <c r="BA604" s="8">
        <f t="shared" si="423"/>
        <v>7.5147078645896501E-10</v>
      </c>
      <c r="BB604" s="8">
        <f t="shared" si="423"/>
        <v>5.3952404719726203E-10</v>
      </c>
      <c r="BC604" s="8">
        <f t="shared" si="423"/>
        <v>3.8718718445425183E-10</v>
      </c>
      <c r="BD604" s="8">
        <f t="shared" si="423"/>
        <v>2.7774754150136641E-10</v>
      </c>
      <c r="BE604" s="8">
        <f t="shared" si="423"/>
        <v>1.9916165210896979E-10</v>
      </c>
      <c r="BF604" s="8">
        <f t="shared" si="423"/>
        <v>1.4275594812736278E-10</v>
      </c>
      <c r="BG604" s="8">
        <f t="shared" si="423"/>
        <v>1.0228738213995021E-10</v>
      </c>
      <c r="BH604" s="8">
        <f t="shared" si="423"/>
        <v>7.3264784920694153E-11</v>
      </c>
      <c r="BI604" s="8">
        <f t="shared" si="423"/>
        <v>5.2458942758493327E-11</v>
      </c>
      <c r="BJ604" s="8">
        <f t="shared" si="423"/>
        <v>3.7549157427570292E-11</v>
      </c>
      <c r="BK604" s="8">
        <f t="shared" si="423"/>
        <v>2.6868433701431588E-11</v>
      </c>
      <c r="BL604" s="8">
        <f t="shared" si="423"/>
        <v>1.9219886241090732E-11</v>
      </c>
      <c r="BM604" s="8">
        <f t="shared" si="423"/>
        <v>1.3744538303822767E-11</v>
      </c>
      <c r="BN604" s="8">
        <f t="shared" si="423"/>
        <v>9.8261800958516005E-12</v>
      </c>
      <c r="BO604" s="8">
        <f t="shared" si="368"/>
        <v>2.4563796743176658E-11</v>
      </c>
      <c r="BP604" s="8">
        <f t="shared" si="366"/>
        <v>1.9877254081654807E-3</v>
      </c>
    </row>
    <row r="605" spans="7:68">
      <c r="G605" s="8">
        <f t="shared" ref="G605:BO605" si="424">G253*$D253</f>
        <v>5.1538093234479036E-5</v>
      </c>
      <c r="H605" s="8">
        <f t="shared" si="424"/>
        <v>7.2359482901208566E-5</v>
      </c>
      <c r="I605" s="8">
        <f t="shared" si="424"/>
        <v>7.6194535494972606E-5</v>
      </c>
      <c r="J605" s="8">
        <f t="shared" si="424"/>
        <v>7.1318085223294361E-5</v>
      </c>
      <c r="K605" s="8">
        <f t="shared" si="424"/>
        <v>6.2581619783440813E-5</v>
      </c>
      <c r="L605" s="8">
        <f t="shared" si="424"/>
        <v>5.2718756505570541E-5</v>
      </c>
      <c r="M605" s="8">
        <f t="shared" si="424"/>
        <v>4.3176661578062273E-5</v>
      </c>
      <c r="N605" s="8">
        <f t="shared" si="424"/>
        <v>3.4640018774628235E-5</v>
      </c>
      <c r="O605" s="8">
        <f t="shared" si="424"/>
        <v>2.7356954827262653E-5</v>
      </c>
      <c r="P605" s="8">
        <f t="shared" si="424"/>
        <v>2.133842476526487E-5</v>
      </c>
      <c r="Q605" s="8">
        <f t="shared" si="424"/>
        <v>1.6477531603737533E-5</v>
      </c>
      <c r="R605" s="8">
        <f t="shared" si="424"/>
        <v>1.2618793293625905E-5</v>
      </c>
      <c r="S605" s="8">
        <f t="shared" si="424"/>
        <v>9.5965922998025026E-6</v>
      </c>
      <c r="T605" s="8">
        <f t="shared" si="424"/>
        <v>7.255023778650692E-6</v>
      </c>
      <c r="U605" s="8">
        <f t="shared" si="424"/>
        <v>5.4568143135136973E-6</v>
      </c>
      <c r="V605" s="8">
        <f t="shared" si="424"/>
        <v>4.0860625579590566E-6</v>
      </c>
      <c r="W605" s="8">
        <f t="shared" si="424"/>
        <v>3.0476919104177119E-6</v>
      </c>
      <c r="X605" s="8">
        <f t="shared" si="424"/>
        <v>2.2653314694140122E-6</v>
      </c>
      <c r="Y605" s="8">
        <f t="shared" si="424"/>
        <v>1.6786106188357827E-6</v>
      </c>
      <c r="Z605" s="8">
        <f t="shared" si="424"/>
        <v>1.2404048993923362E-6</v>
      </c>
      <c r="AA605" s="8">
        <f t="shared" si="424"/>
        <v>9.1430245134209127E-7</v>
      </c>
      <c r="AB605" s="8">
        <f t="shared" si="424"/>
        <v>6.7240414564415491E-7</v>
      </c>
      <c r="AC605" s="8">
        <f t="shared" si="424"/>
        <v>4.9348351525320572E-7</v>
      </c>
      <c r="AD605" s="8">
        <f t="shared" si="424"/>
        <v>3.6148740282547865E-7</v>
      </c>
      <c r="AE605" s="8">
        <f t="shared" si="424"/>
        <v>2.6433766331613137E-7</v>
      </c>
      <c r="AF605" s="8">
        <f t="shared" si="424"/>
        <v>1.9298764123384116E-7</v>
      </c>
      <c r="AG605" s="8">
        <f t="shared" si="424"/>
        <v>1.4068799045947018E-7</v>
      </c>
      <c r="AH605" s="8">
        <f t="shared" si="424"/>
        <v>1.024208570544943E-7</v>
      </c>
      <c r="AI605" s="8">
        <f t="shared" si="424"/>
        <v>7.446727885412124E-8</v>
      </c>
      <c r="AJ605" s="8">
        <f t="shared" si="424"/>
        <v>5.4078651471303222E-8</v>
      </c>
      <c r="AK605" s="8">
        <f t="shared" si="424"/>
        <v>3.9228653777283356E-8</v>
      </c>
      <c r="AL605" s="8">
        <f t="shared" si="424"/>
        <v>2.8426854143641713E-8</v>
      </c>
      <c r="AM605" s="8">
        <f t="shared" si="424"/>
        <v>2.057926572161263E-8</v>
      </c>
      <c r="AN605" s="8">
        <f t="shared" si="424"/>
        <v>1.4884421643740914E-8</v>
      </c>
      <c r="AO605" s="8">
        <f t="shared" si="424"/>
        <v>1.0756183523138655E-8</v>
      </c>
      <c r="AP605" s="8">
        <f t="shared" si="424"/>
        <v>7.7665791427645718E-9</v>
      </c>
      <c r="AQ605" s="8">
        <f t="shared" si="424"/>
        <v>5.603586851504639E-9</v>
      </c>
      <c r="AR605" s="8">
        <f t="shared" si="424"/>
        <v>4.0400346716415607E-9</v>
      </c>
      <c r="AS605" s="8">
        <f t="shared" si="424"/>
        <v>2.9107386642158592E-9</v>
      </c>
      <c r="AT605" s="8">
        <f t="shared" si="424"/>
        <v>2.0957318382354187E-9</v>
      </c>
      <c r="AU605" s="8">
        <f t="shared" si="424"/>
        <v>1.5079838442022954E-9</v>
      </c>
      <c r="AV605" s="8">
        <f t="shared" si="424"/>
        <v>1.0844242844502556E-9</v>
      </c>
      <c r="AW605" s="8">
        <f t="shared" si="424"/>
        <v>7.7939122500989082E-10</v>
      </c>
      <c r="AX605" s="8">
        <f t="shared" si="424"/>
        <v>5.5985665483966299E-10</v>
      </c>
      <c r="AY605" s="8">
        <f t="shared" si="424"/>
        <v>4.0195163014511262E-10</v>
      </c>
      <c r="AZ605" s="8">
        <f t="shared" si="424"/>
        <v>2.8844048979213277E-10</v>
      </c>
      <c r="BA605" s="8">
        <f t="shared" si="424"/>
        <v>2.0688707652612235E-10</v>
      </c>
      <c r="BB605" s="8">
        <f t="shared" si="424"/>
        <v>1.4832482831115358E-10</v>
      </c>
      <c r="BC605" s="8">
        <f t="shared" si="424"/>
        <v>1.0629328008848044E-10</v>
      </c>
      <c r="BD605" s="8">
        <f t="shared" si="424"/>
        <v>7.6140696553176811E-11</v>
      </c>
      <c r="BE605" s="8">
        <f t="shared" si="424"/>
        <v>5.4519784359936717E-11</v>
      </c>
      <c r="BF605" s="8">
        <f t="shared" si="424"/>
        <v>3.9023337417159408E-11</v>
      </c>
      <c r="BG605" s="8">
        <f t="shared" si="424"/>
        <v>2.7921197921977561E-11</v>
      </c>
      <c r="BH605" s="8">
        <f t="shared" si="424"/>
        <v>1.9970505109930663E-11</v>
      </c>
      <c r="BI605" s="8">
        <f t="shared" si="424"/>
        <v>1.4278911153600424E-11</v>
      </c>
      <c r="BJ605" s="8">
        <f t="shared" si="424"/>
        <v>1.0206046459460725E-11</v>
      </c>
      <c r="BK605" s="8">
        <f t="shared" si="424"/>
        <v>7.2925846969439545E-12</v>
      </c>
      <c r="BL605" s="8">
        <f t="shared" si="424"/>
        <v>5.2092083951012289E-12</v>
      </c>
      <c r="BM605" s="8">
        <f t="shared" si="424"/>
        <v>3.7199136777293573E-12</v>
      </c>
      <c r="BN605" s="8">
        <f t="shared" si="424"/>
        <v>2.6556400695925509E-12</v>
      </c>
      <c r="BO605" s="8">
        <f t="shared" si="368"/>
        <v>6.605786664198865E-12</v>
      </c>
      <c r="BP605" s="8">
        <f t="shared" si="366"/>
        <v>5.8035778397210445E-4</v>
      </c>
    </row>
    <row r="606" spans="7:68">
      <c r="G606" s="8">
        <f t="shared" ref="G606:BO606" si="425">G254*$D254</f>
        <v>5.0587452664567697E-5</v>
      </c>
      <c r="H606" s="8">
        <f t="shared" si="425"/>
        <v>7.0923608635723917E-5</v>
      </c>
      <c r="I606" s="8">
        <f t="shared" si="425"/>
        <v>7.45761744804637E-5</v>
      </c>
      <c r="J606" s="8">
        <f t="shared" si="425"/>
        <v>6.9703864414406746E-5</v>
      </c>
      <c r="K606" s="8">
        <f t="shared" si="425"/>
        <v>6.1078011193123916E-5</v>
      </c>
      <c r="L606" s="8">
        <f t="shared" si="425"/>
        <v>5.1378823015655845E-5</v>
      </c>
      <c r="M606" s="8">
        <f t="shared" si="425"/>
        <v>4.2019314089637212E-5</v>
      </c>
      <c r="N606" s="8">
        <f t="shared" si="425"/>
        <v>3.3663473344955076E-5</v>
      </c>
      <c r="O606" s="8">
        <f t="shared" si="425"/>
        <v>2.6547856666665196E-5</v>
      </c>
      <c r="P606" s="8">
        <f t="shared" si="425"/>
        <v>2.0677830581480342E-5</v>
      </c>
      <c r="Q606" s="8">
        <f t="shared" si="425"/>
        <v>1.594467516137949E-5</v>
      </c>
      <c r="R606" s="8">
        <f t="shared" si="425"/>
        <v>1.2193327950684023E-5</v>
      </c>
      <c r="S606" s="8">
        <f t="shared" si="425"/>
        <v>9.2598164678819633E-6</v>
      </c>
      <c r="T606" s="8">
        <f t="shared" si="425"/>
        <v>6.9904491396764308E-6</v>
      </c>
      <c r="U606" s="8">
        <f t="shared" si="425"/>
        <v>5.2503266216926894E-6</v>
      </c>
      <c r="V606" s="8">
        <f t="shared" si="425"/>
        <v>3.9258442259270153E-6</v>
      </c>
      <c r="W606" s="8">
        <f t="shared" si="425"/>
        <v>2.924017852523265E-6</v>
      </c>
      <c r="X606" s="8">
        <f t="shared" si="425"/>
        <v>2.1703092507728567E-6</v>
      </c>
      <c r="Y606" s="8">
        <f t="shared" si="425"/>
        <v>1.6059082728357599E-6</v>
      </c>
      <c r="Z606" s="8">
        <f t="shared" si="425"/>
        <v>1.1849912623767028E-6</v>
      </c>
      <c r="AA606" s="8">
        <f t="shared" si="425"/>
        <v>8.7221281867237222E-7</v>
      </c>
      <c r="AB606" s="8">
        <f t="shared" si="425"/>
        <v>6.4053648045549168E-7</v>
      </c>
      <c r="AC606" s="8">
        <f t="shared" si="425"/>
        <v>4.6942589429017705E-7</v>
      </c>
      <c r="AD606" s="8">
        <f t="shared" si="425"/>
        <v>3.4337483676251907E-7</v>
      </c>
      <c r="AE606" s="8">
        <f t="shared" si="425"/>
        <v>2.5073516726096447E-7</v>
      </c>
      <c r="AF606" s="8">
        <f t="shared" si="425"/>
        <v>1.8279596633993359E-7</v>
      </c>
      <c r="AG606" s="8">
        <f t="shared" si="425"/>
        <v>1.3306843288138166E-7</v>
      </c>
      <c r="AH606" s="8">
        <f t="shared" si="425"/>
        <v>9.6735822244287375E-8</v>
      </c>
      <c r="AI606" s="8">
        <f t="shared" si="425"/>
        <v>7.0233661800147086E-8</v>
      </c>
      <c r="AJ606" s="8">
        <f t="shared" si="425"/>
        <v>5.0931514057141153E-8</v>
      </c>
      <c r="AK606" s="8">
        <f t="shared" si="425"/>
        <v>3.6893091065857808E-8</v>
      </c>
      <c r="AL606" s="8">
        <f t="shared" si="425"/>
        <v>2.6696316735139443E-8</v>
      </c>
      <c r="AM606" s="8">
        <f t="shared" si="425"/>
        <v>1.9298934219811897E-8</v>
      </c>
      <c r="AN606" s="8">
        <f t="shared" si="425"/>
        <v>1.3938509036212026E-8</v>
      </c>
      <c r="AO606" s="8">
        <f t="shared" si="425"/>
        <v>1.0058274094219473E-8</v>
      </c>
      <c r="AP606" s="8">
        <f t="shared" si="425"/>
        <v>7.2523030011920748E-9</v>
      </c>
      <c r="AQ606" s="8">
        <f t="shared" si="425"/>
        <v>5.2250828594977461E-9</v>
      </c>
      <c r="AR606" s="8">
        <f t="shared" si="425"/>
        <v>3.7617772219270535E-9</v>
      </c>
      <c r="AS606" s="8">
        <f t="shared" si="425"/>
        <v>2.7064007229016772E-9</v>
      </c>
      <c r="AT606" s="8">
        <f t="shared" si="425"/>
        <v>1.9458327248759752E-9</v>
      </c>
      <c r="AU606" s="8">
        <f t="shared" si="425"/>
        <v>1.3981294586415104E-9</v>
      </c>
      <c r="AV606" s="8">
        <f t="shared" si="425"/>
        <v>1.0039933541786183E-9</v>
      </c>
      <c r="AW606" s="8">
        <f t="shared" si="425"/>
        <v>7.2055646845252605E-10</v>
      </c>
      <c r="AX606" s="8">
        <f t="shared" si="425"/>
        <v>5.1685683053371425E-10</v>
      </c>
      <c r="AY606" s="8">
        <f t="shared" si="425"/>
        <v>3.7055110725422773E-10</v>
      </c>
      <c r="AZ606" s="8">
        <f t="shared" si="425"/>
        <v>2.655286889893295E-10</v>
      </c>
      <c r="BA606" s="8">
        <f t="shared" si="425"/>
        <v>1.9018203730720523E-10</v>
      </c>
      <c r="BB606" s="8">
        <f t="shared" si="425"/>
        <v>1.3615415300665622E-10</v>
      </c>
      <c r="BC606" s="8">
        <f t="shared" si="425"/>
        <v>9.7432479200534077E-11</v>
      </c>
      <c r="BD606" s="8">
        <f t="shared" si="425"/>
        <v>6.9694048897524883E-11</v>
      </c>
      <c r="BE606" s="8">
        <f t="shared" si="425"/>
        <v>4.9832638842708248E-11</v>
      </c>
      <c r="BF606" s="8">
        <f t="shared" si="425"/>
        <v>3.5617634335184331E-11</v>
      </c>
      <c r="BG606" s="8">
        <f t="shared" si="425"/>
        <v>2.5448114777982766E-11</v>
      </c>
      <c r="BH606" s="8">
        <f t="shared" si="425"/>
        <v>1.817571578878792E-11</v>
      </c>
      <c r="BI606" s="8">
        <f t="shared" si="425"/>
        <v>1.2977124485865153E-11</v>
      </c>
      <c r="BJ606" s="8">
        <f t="shared" si="425"/>
        <v>9.2623636148567727E-12</v>
      </c>
      <c r="BK606" s="8">
        <f t="shared" si="425"/>
        <v>6.6088618385505723E-12</v>
      </c>
      <c r="BL606" s="8">
        <f t="shared" si="425"/>
        <v>4.7140895549436703E-12</v>
      </c>
      <c r="BM606" s="8">
        <f t="shared" si="425"/>
        <v>3.3615522397054356E-12</v>
      </c>
      <c r="BN606" s="8">
        <f t="shared" si="425"/>
        <v>2.3963879186781466E-12</v>
      </c>
      <c r="BO606" s="8">
        <f t="shared" si="368"/>
        <v>5.9314576904626048E-12</v>
      </c>
      <c r="BP606" s="8">
        <f t="shared" si="366"/>
        <v>5.658488398819862E-4</v>
      </c>
    </row>
    <row r="607" spans="7:68">
      <c r="G607" s="8">
        <f t="shared" ref="G607:BO607" si="426">G255*$D255</f>
        <v>3.9435747138110648E-5</v>
      </c>
      <c r="H607" s="8">
        <f t="shared" si="426"/>
        <v>5.5131174499078677E-5</v>
      </c>
      <c r="I607" s="8">
        <f t="shared" si="426"/>
        <v>5.7805036462283984E-5</v>
      </c>
      <c r="J607" s="8">
        <f t="shared" si="426"/>
        <v>5.3874293982848678E-5</v>
      </c>
      <c r="K607" s="8">
        <f t="shared" si="426"/>
        <v>4.7072664367514025E-5</v>
      </c>
      <c r="L607" s="8">
        <f t="shared" si="426"/>
        <v>3.9484550871470757E-5</v>
      </c>
      <c r="M607" s="8">
        <f t="shared" si="426"/>
        <v>3.2199651235684406E-5</v>
      </c>
      <c r="N607" s="8">
        <f t="shared" si="426"/>
        <v>2.5722921387135309E-5</v>
      </c>
      <c r="O607" s="8">
        <f t="shared" si="426"/>
        <v>2.0227862305808533E-5</v>
      </c>
      <c r="P607" s="8">
        <f t="shared" si="426"/>
        <v>1.5710306390844625E-5</v>
      </c>
      <c r="Q607" s="8">
        <f t="shared" si="426"/>
        <v>1.2079654583920432E-5</v>
      </c>
      <c r="R607" s="8">
        <f t="shared" si="426"/>
        <v>9.2112856954476888E-6</v>
      </c>
      <c r="S607" s="8">
        <f t="shared" si="426"/>
        <v>6.9752460928777629E-6</v>
      </c>
      <c r="T607" s="8">
        <f t="shared" si="426"/>
        <v>5.2507506357616736E-6</v>
      </c>
      <c r="U607" s="8">
        <f t="shared" si="426"/>
        <v>3.9324371725686543E-6</v>
      </c>
      <c r="V607" s="8">
        <f t="shared" si="426"/>
        <v>2.932025155867188E-6</v>
      </c>
      <c r="W607" s="8">
        <f t="shared" si="426"/>
        <v>2.1775784329481122E-6</v>
      </c>
      <c r="X607" s="8">
        <f t="shared" si="426"/>
        <v>1.6116642260795972E-6</v>
      </c>
      <c r="Y607" s="8">
        <f t="shared" si="426"/>
        <v>1.1891395881423958E-6</v>
      </c>
      <c r="Z607" s="8">
        <f t="shared" si="426"/>
        <v>8.7495639169635222E-7</v>
      </c>
      <c r="AA607" s="8">
        <f t="shared" si="426"/>
        <v>6.4217424368553767E-7</v>
      </c>
      <c r="AB607" s="8">
        <f t="shared" si="426"/>
        <v>4.7025502473315226E-7</v>
      </c>
      <c r="AC607" s="8">
        <f t="shared" si="426"/>
        <v>3.4364954693794952E-7</v>
      </c>
      <c r="AD607" s="8">
        <f t="shared" si="426"/>
        <v>2.5065499127961043E-7</v>
      </c>
      <c r="AE607" s="8">
        <f t="shared" si="426"/>
        <v>1.8250816552546634E-7</v>
      </c>
      <c r="AF607" s="8">
        <f t="shared" si="426"/>
        <v>1.3267613601039302E-7</v>
      </c>
      <c r="AG607" s="8">
        <f t="shared" si="426"/>
        <v>9.6307565958621069E-8</v>
      </c>
      <c r="AH607" s="8">
        <f t="shared" si="426"/>
        <v>6.9812284479338183E-8</v>
      </c>
      <c r="AI607" s="8">
        <f t="shared" si="426"/>
        <v>5.0541600667166588E-8</v>
      </c>
      <c r="AJ607" s="8">
        <f t="shared" si="426"/>
        <v>3.6546805723809767E-8</v>
      </c>
      <c r="AK607" s="8">
        <f t="shared" si="426"/>
        <v>2.6397757774307791E-8</v>
      </c>
      <c r="AL607" s="8">
        <f t="shared" si="426"/>
        <v>1.9047259545023117E-8</v>
      </c>
      <c r="AM607" s="8">
        <f t="shared" si="426"/>
        <v>1.3730097997657755E-8</v>
      </c>
      <c r="AN607" s="8">
        <f t="shared" si="426"/>
        <v>9.8881669397677047E-9</v>
      </c>
      <c r="AO607" s="8">
        <f t="shared" si="426"/>
        <v>7.1151177700416729E-9</v>
      </c>
      <c r="AP607" s="8">
        <f t="shared" si="426"/>
        <v>5.1155663875808187E-9</v>
      </c>
      <c r="AQ607" s="8">
        <f t="shared" si="426"/>
        <v>3.6751081522778531E-9</v>
      </c>
      <c r="AR607" s="8">
        <f t="shared" si="426"/>
        <v>2.6383303443460621E-9</v>
      </c>
      <c r="AS607" s="8">
        <f t="shared" si="426"/>
        <v>1.8927243030846845E-9</v>
      </c>
      <c r="AT607" s="8">
        <f t="shared" si="426"/>
        <v>1.3569377311345583E-9</v>
      </c>
      <c r="AU607" s="8">
        <f t="shared" si="426"/>
        <v>9.7221196091463257E-10</v>
      </c>
      <c r="AV607" s="8">
        <f t="shared" si="426"/>
        <v>6.9615118898857995E-10</v>
      </c>
      <c r="AW607" s="8">
        <f t="shared" si="426"/>
        <v>4.9819562589118449E-10</v>
      </c>
      <c r="AX607" s="8">
        <f t="shared" si="426"/>
        <v>3.5633731790486678E-10</v>
      </c>
      <c r="AY607" s="8">
        <f t="shared" si="426"/>
        <v>2.5474068942494503E-10</v>
      </c>
      <c r="AZ607" s="8">
        <f t="shared" si="426"/>
        <v>1.820207139504374E-10</v>
      </c>
      <c r="BA607" s="8">
        <f t="shared" si="426"/>
        <v>1.2999840250899392E-10</v>
      </c>
      <c r="BB607" s="8">
        <f t="shared" si="426"/>
        <v>9.2802263850675799E-11</v>
      </c>
      <c r="BC607" s="8">
        <f t="shared" si="426"/>
        <v>6.6220215398947872E-11</v>
      </c>
      <c r="BD607" s="8">
        <f t="shared" si="426"/>
        <v>4.7232582208025047E-11</v>
      </c>
      <c r="BE607" s="8">
        <f t="shared" si="426"/>
        <v>3.3675886462677695E-11</v>
      </c>
      <c r="BF607" s="8">
        <f t="shared" si="426"/>
        <v>2.4001002375400173E-11</v>
      </c>
      <c r="BG607" s="8">
        <f t="shared" si="426"/>
        <v>1.7099329519258657E-11</v>
      </c>
      <c r="BH607" s="8">
        <f t="shared" si="426"/>
        <v>1.2177948906300701E-11</v>
      </c>
      <c r="BI607" s="8">
        <f t="shared" si="426"/>
        <v>8.6700230685690847E-12</v>
      </c>
      <c r="BJ607" s="8">
        <f t="shared" si="426"/>
        <v>6.1705342362921483E-12</v>
      </c>
      <c r="BK607" s="8">
        <f t="shared" si="426"/>
        <v>4.3902249210105017E-12</v>
      </c>
      <c r="BL607" s="8">
        <f t="shared" si="426"/>
        <v>3.1226052411861E-12</v>
      </c>
      <c r="BM607" s="8">
        <f t="shared" si="426"/>
        <v>2.220333840547517E-12</v>
      </c>
      <c r="BN607" s="8">
        <f t="shared" si="426"/>
        <v>1.5783186656366585E-12</v>
      </c>
      <c r="BO607" s="8">
        <f t="shared" si="368"/>
        <v>3.8682143967995464E-12</v>
      </c>
      <c r="BP607" s="8">
        <f t="shared" si="366"/>
        <v>4.3526833906520391E-4</v>
      </c>
    </row>
    <row r="608" spans="7:68">
      <c r="G608" s="8">
        <f t="shared" ref="G608:BO608" si="427">G256*$D256</f>
        <v>1.0123592995081465E-4</v>
      </c>
      <c r="H608" s="8">
        <f t="shared" si="427"/>
        <v>1.4112288635143564E-4</v>
      </c>
      <c r="I608" s="8">
        <f t="shared" si="427"/>
        <v>1.4754397768042596E-4</v>
      </c>
      <c r="J608" s="8">
        <f t="shared" si="427"/>
        <v>1.371175365910092E-4</v>
      </c>
      <c r="K608" s="8">
        <f t="shared" si="427"/>
        <v>1.1946365375491681E-4</v>
      </c>
      <c r="L608" s="8">
        <f t="shared" si="427"/>
        <v>9.9919400000612402E-5</v>
      </c>
      <c r="M608" s="8">
        <f t="shared" si="427"/>
        <v>8.1251125433831343E-5</v>
      </c>
      <c r="N608" s="8">
        <f t="shared" si="427"/>
        <v>6.4722325059863366E-5</v>
      </c>
      <c r="O608" s="8">
        <f t="shared" si="427"/>
        <v>5.0750393137565369E-5</v>
      </c>
      <c r="P608" s="8">
        <f t="shared" si="427"/>
        <v>3.9303360018758959E-5</v>
      </c>
      <c r="Q608" s="8">
        <f t="shared" si="427"/>
        <v>3.0133886126382501E-5</v>
      </c>
      <c r="R608" s="8">
        <f t="shared" si="427"/>
        <v>2.2912711232823928E-5</v>
      </c>
      <c r="S608" s="8">
        <f t="shared" si="427"/>
        <v>1.73010063733848E-5</v>
      </c>
      <c r="T608" s="8">
        <f t="shared" si="427"/>
        <v>1.2986401553191457E-5</v>
      </c>
      <c r="U608" s="8">
        <f t="shared" si="427"/>
        <v>9.6980591599011932E-6</v>
      </c>
      <c r="V608" s="8">
        <f t="shared" si="427"/>
        <v>7.2101837167478749E-6</v>
      </c>
      <c r="W608" s="8">
        <f t="shared" si="427"/>
        <v>5.3395916787340974E-6</v>
      </c>
      <c r="X608" s="8">
        <f t="shared" si="427"/>
        <v>3.9406186589057651E-6</v>
      </c>
      <c r="Y608" s="8">
        <f t="shared" si="427"/>
        <v>2.8992007166605029E-6</v>
      </c>
      <c r="Z608" s="8">
        <f t="shared" si="427"/>
        <v>2.12709778896039E-6</v>
      </c>
      <c r="AA608" s="8">
        <f t="shared" si="427"/>
        <v>1.5567165168506615E-6</v>
      </c>
      <c r="AB608" s="8">
        <f t="shared" si="427"/>
        <v>1.136699574732764E-6</v>
      </c>
      <c r="AC608" s="8">
        <f t="shared" si="427"/>
        <v>8.2829231284277029E-7</v>
      </c>
      <c r="AD608" s="8">
        <f t="shared" si="427"/>
        <v>6.0242060040147204E-7</v>
      </c>
      <c r="AE608" s="8">
        <f t="shared" si="427"/>
        <v>4.373824567498189E-7</v>
      </c>
      <c r="AF608" s="8">
        <f t="shared" si="427"/>
        <v>3.1704979524880867E-7</v>
      </c>
      <c r="AG608" s="8">
        <f t="shared" si="427"/>
        <v>2.2948308064566663E-7</v>
      </c>
      <c r="AH608" s="8">
        <f t="shared" si="427"/>
        <v>1.6587377044003074E-7</v>
      </c>
      <c r="AI608" s="8">
        <f t="shared" si="427"/>
        <v>1.1974309006801219E-7</v>
      </c>
      <c r="AJ608" s="8">
        <f t="shared" si="427"/>
        <v>8.6338897011108122E-8</v>
      </c>
      <c r="AK608" s="8">
        <f t="shared" si="427"/>
        <v>6.2184151590633786E-8</v>
      </c>
      <c r="AL608" s="8">
        <f t="shared" si="427"/>
        <v>4.4740494099274062E-8</v>
      </c>
      <c r="AM608" s="8">
        <f t="shared" si="427"/>
        <v>3.2158628274293836E-8</v>
      </c>
      <c r="AN608" s="8">
        <f t="shared" si="427"/>
        <v>2.3093793116491381E-8</v>
      </c>
      <c r="AO608" s="8">
        <f t="shared" si="427"/>
        <v>1.6569796561082565E-8</v>
      </c>
      <c r="AP608" s="8">
        <f t="shared" si="427"/>
        <v>1.1879123866019536E-8</v>
      </c>
      <c r="AQ608" s="8">
        <f t="shared" si="427"/>
        <v>8.5097423716882732E-9</v>
      </c>
      <c r="AR608" s="8">
        <f t="shared" si="427"/>
        <v>6.0915955799063686E-9</v>
      </c>
      <c r="AS608" s="8">
        <f t="shared" si="427"/>
        <v>4.357574806541969E-9</v>
      </c>
      <c r="AT608" s="8">
        <f t="shared" si="427"/>
        <v>3.1151073232407725E-9</v>
      </c>
      <c r="AU608" s="8">
        <f t="shared" si="427"/>
        <v>2.2255105494062889E-9</v>
      </c>
      <c r="AV608" s="8">
        <f t="shared" si="427"/>
        <v>1.5890145322760902E-9</v>
      </c>
      <c r="AW608" s="8">
        <f t="shared" si="427"/>
        <v>1.1339132034963502E-9</v>
      </c>
      <c r="AX608" s="8">
        <f t="shared" si="427"/>
        <v>8.0871744476339695E-10</v>
      </c>
      <c r="AY608" s="8">
        <f t="shared" si="427"/>
        <v>5.7648687852281693E-10</v>
      </c>
      <c r="AZ608" s="8">
        <f t="shared" si="427"/>
        <v>4.1074049553774588E-10</v>
      </c>
      <c r="BA608" s="8">
        <f t="shared" si="427"/>
        <v>2.9250973681132646E-10</v>
      </c>
      <c r="BB608" s="8">
        <f t="shared" si="427"/>
        <v>2.0821714371829233E-10</v>
      </c>
      <c r="BC608" s="8">
        <f t="shared" si="427"/>
        <v>1.4815083561272582E-10</v>
      </c>
      <c r="BD608" s="8">
        <f t="shared" si="427"/>
        <v>1.0536850247149988E-10</v>
      </c>
      <c r="BE608" s="8">
        <f t="shared" si="427"/>
        <v>7.4910683147088122E-11</v>
      </c>
      <c r="BF608" s="8">
        <f t="shared" si="427"/>
        <v>5.3236525489863964E-11</v>
      </c>
      <c r="BG608" s="8">
        <f t="shared" si="427"/>
        <v>3.7819432463866635E-11</v>
      </c>
      <c r="BH608" s="8">
        <f t="shared" si="427"/>
        <v>2.6857505642924763E-11</v>
      </c>
      <c r="BI608" s="8">
        <f t="shared" si="427"/>
        <v>1.906634220039854E-11</v>
      </c>
      <c r="BJ608" s="8">
        <f t="shared" si="427"/>
        <v>1.3530863068471922E-11</v>
      </c>
      <c r="BK608" s="8">
        <f t="shared" si="427"/>
        <v>9.5994224794164479E-12</v>
      </c>
      <c r="BL608" s="8">
        <f t="shared" si="427"/>
        <v>6.8081798798752512E-12</v>
      </c>
      <c r="BM608" s="8">
        <f t="shared" si="427"/>
        <v>4.827116917243277E-12</v>
      </c>
      <c r="BN608" s="8">
        <f t="shared" si="427"/>
        <v>3.4215259233748102E-12</v>
      </c>
      <c r="BO608" s="8">
        <f t="shared" si="368"/>
        <v>8.3035668185099665E-12</v>
      </c>
      <c r="BP608" s="8">
        <f t="shared" si="366"/>
        <v>1.1026797937944263E-3</v>
      </c>
    </row>
    <row r="609" spans="7:68">
      <c r="G609" s="8">
        <f t="shared" ref="G609:BO609" si="428">G257*$D257</f>
        <v>3.9141143014668529E-4</v>
      </c>
      <c r="H609" s="8">
        <f t="shared" si="428"/>
        <v>5.4406188790389253E-4</v>
      </c>
      <c r="I609" s="8">
        <f t="shared" si="428"/>
        <v>5.6718451813980795E-4</v>
      </c>
      <c r="J609" s="8">
        <f t="shared" si="428"/>
        <v>5.2559098680955555E-4</v>
      </c>
      <c r="K609" s="8">
        <f t="shared" si="428"/>
        <v>4.5660716979080141E-4</v>
      </c>
      <c r="L609" s="8">
        <f t="shared" si="428"/>
        <v>3.8081037960552836E-4</v>
      </c>
      <c r="M609" s="8">
        <f t="shared" si="428"/>
        <v>3.0877374946348263E-4</v>
      </c>
      <c r="N609" s="8">
        <f t="shared" si="428"/>
        <v>2.4525457814528054E-4</v>
      </c>
      <c r="O609" s="8">
        <f t="shared" si="428"/>
        <v>1.9175842328734123E-4</v>
      </c>
      <c r="P609" s="8">
        <f t="shared" si="428"/>
        <v>1.480801157607802E-4</v>
      </c>
      <c r="Q609" s="8">
        <f t="shared" si="428"/>
        <v>1.1320724849911644E-4</v>
      </c>
      <c r="R609" s="8">
        <f t="shared" si="428"/>
        <v>8.5831677498421024E-5</v>
      </c>
      <c r="S609" s="8">
        <f t="shared" si="428"/>
        <v>6.4624100516519502E-5</v>
      </c>
      <c r="T609" s="8">
        <f t="shared" si="428"/>
        <v>4.8368653694287294E-5</v>
      </c>
      <c r="U609" s="8">
        <f t="shared" si="428"/>
        <v>3.6017372483067506E-5</v>
      </c>
      <c r="V609" s="8">
        <f t="shared" si="428"/>
        <v>2.670087880078071E-5</v>
      </c>
      <c r="W609" s="8">
        <f t="shared" si="428"/>
        <v>1.9716930189451509E-5</v>
      </c>
      <c r="X609" s="8">
        <f t="shared" si="428"/>
        <v>1.4509340980590495E-5</v>
      </c>
      <c r="Y609" s="8">
        <f t="shared" si="428"/>
        <v>1.064421375826097E-5</v>
      </c>
      <c r="Z609" s="8">
        <f t="shared" si="428"/>
        <v>7.7870826968330292E-6</v>
      </c>
      <c r="AA609" s="8">
        <f t="shared" si="428"/>
        <v>5.6826235980139014E-6</v>
      </c>
      <c r="AB609" s="8">
        <f t="shared" si="428"/>
        <v>4.1374911816015508E-6</v>
      </c>
      <c r="AC609" s="8">
        <f t="shared" si="428"/>
        <v>3.0062634789954905E-6</v>
      </c>
      <c r="AD609" s="8">
        <f t="shared" si="428"/>
        <v>2.1801945578106427E-6</v>
      </c>
      <c r="AE609" s="8">
        <f t="shared" si="428"/>
        <v>1.5783700184149971E-6</v>
      </c>
      <c r="AF609" s="8">
        <f t="shared" si="428"/>
        <v>1.14084584931036E-6</v>
      </c>
      <c r="AG609" s="8">
        <f t="shared" si="428"/>
        <v>8.233835523964962E-7</v>
      </c>
      <c r="AH609" s="8">
        <f t="shared" si="428"/>
        <v>5.9344607146799338E-7</v>
      </c>
      <c r="AI609" s="8">
        <f t="shared" si="428"/>
        <v>4.2717519894419302E-7</v>
      </c>
      <c r="AJ609" s="8">
        <f t="shared" si="428"/>
        <v>3.0712423786160094E-7</v>
      </c>
      <c r="AK609" s="8">
        <f t="shared" si="428"/>
        <v>2.2056639015760644E-7</v>
      </c>
      <c r="AL609" s="8">
        <f t="shared" si="428"/>
        <v>1.5823859732597312E-7</v>
      </c>
      <c r="AM609" s="8">
        <f t="shared" si="428"/>
        <v>1.1341256967722481E-7</v>
      </c>
      <c r="AN609" s="8">
        <f t="shared" si="428"/>
        <v>8.121027337796432E-8</v>
      </c>
      <c r="AO609" s="8">
        <f t="shared" si="428"/>
        <v>5.8101173527028893E-8</v>
      </c>
      <c r="AP609" s="8">
        <f t="shared" si="428"/>
        <v>4.1534038904178937E-8</v>
      </c>
      <c r="AQ609" s="8">
        <f t="shared" si="428"/>
        <v>2.9667994733915598E-8</v>
      </c>
      <c r="AR609" s="8">
        <f t="shared" si="428"/>
        <v>2.117653353845165E-8</v>
      </c>
      <c r="AS609" s="8">
        <f t="shared" si="428"/>
        <v>1.510499846209821E-8</v>
      </c>
      <c r="AT609" s="8">
        <f t="shared" si="428"/>
        <v>1.0767152749905905E-8</v>
      </c>
      <c r="AU609" s="8">
        <f t="shared" si="428"/>
        <v>7.6702504402142199E-9</v>
      </c>
      <c r="AV609" s="8">
        <f t="shared" si="428"/>
        <v>5.4608441548744653E-9</v>
      </c>
      <c r="AW609" s="8">
        <f t="shared" si="428"/>
        <v>3.8856506563910335E-9</v>
      </c>
      <c r="AX609" s="8">
        <f t="shared" si="428"/>
        <v>2.7633301644752983E-9</v>
      </c>
      <c r="AY609" s="8">
        <f t="shared" si="428"/>
        <v>1.9641625203173851E-9</v>
      </c>
      <c r="AZ609" s="8">
        <f t="shared" si="428"/>
        <v>1.3954283505454846E-9</v>
      </c>
      <c r="BA609" s="8">
        <f t="shared" si="428"/>
        <v>9.9090580588191874E-10</v>
      </c>
      <c r="BB609" s="8">
        <f t="shared" si="428"/>
        <v>7.0333229115363422E-10</v>
      </c>
      <c r="BC609" s="8">
        <f t="shared" si="428"/>
        <v>4.98999607817438E-10</v>
      </c>
      <c r="BD609" s="8">
        <f t="shared" si="428"/>
        <v>3.5388237493175445E-10</v>
      </c>
      <c r="BE609" s="8">
        <f t="shared" si="428"/>
        <v>2.5086721558912076E-10</v>
      </c>
      <c r="BF609" s="8">
        <f t="shared" si="428"/>
        <v>1.7777139551746716E-10</v>
      </c>
      <c r="BG609" s="8">
        <f t="shared" si="428"/>
        <v>1.2592710295934432E-10</v>
      </c>
      <c r="BH609" s="8">
        <f t="shared" si="428"/>
        <v>8.9170644793664001E-11</v>
      </c>
      <c r="BI609" s="8">
        <f t="shared" si="428"/>
        <v>6.3121257356255671E-11</v>
      </c>
      <c r="BJ609" s="8">
        <f t="shared" si="428"/>
        <v>4.4666897023735836E-11</v>
      </c>
      <c r="BK609" s="8">
        <f t="shared" si="428"/>
        <v>3.1597841528487413E-11</v>
      </c>
      <c r="BL609" s="8">
        <f t="shared" si="428"/>
        <v>2.2345771789707506E-11</v>
      </c>
      <c r="BM609" s="8">
        <f t="shared" si="428"/>
        <v>1.57980753833958E-11</v>
      </c>
      <c r="BN609" s="8">
        <f t="shared" si="428"/>
        <v>1.1165758364196693E-11</v>
      </c>
      <c r="BO609" s="8">
        <f t="shared" si="368"/>
        <v>2.6833627334021948E-11</v>
      </c>
      <c r="BP609" s="8">
        <f t="shared" si="366"/>
        <v>4.207593954856083E-3</v>
      </c>
    </row>
    <row r="610" spans="7:68">
      <c r="G610" s="8">
        <f t="shared" ref="G610:BO610" si="429">G258*$D258</f>
        <v>1.6069811238628612E-4</v>
      </c>
      <c r="H610" s="8">
        <f t="shared" si="429"/>
        <v>2.2208479131784743E-4</v>
      </c>
      <c r="I610" s="8">
        <f t="shared" si="429"/>
        <v>2.301908862009489E-4</v>
      </c>
      <c r="J610" s="8">
        <f t="shared" si="429"/>
        <v>2.1208253648647427E-4</v>
      </c>
      <c r="K610" s="8">
        <f t="shared" si="429"/>
        <v>1.8318629089019215E-4</v>
      </c>
      <c r="L610" s="8">
        <f t="shared" si="429"/>
        <v>1.5189807240614738E-4</v>
      </c>
      <c r="M610" s="8">
        <f t="shared" si="429"/>
        <v>1.224551627047558E-4</v>
      </c>
      <c r="N610" s="8">
        <f t="shared" si="429"/>
        <v>9.6704591347412865E-5</v>
      </c>
      <c r="O610" s="8">
        <f t="shared" si="429"/>
        <v>7.5175731698695094E-5</v>
      </c>
      <c r="P610" s="8">
        <f t="shared" si="429"/>
        <v>5.7718256226442568E-5</v>
      </c>
      <c r="Q610" s="8">
        <f t="shared" si="429"/>
        <v>4.3871646557718992E-5</v>
      </c>
      <c r="R610" s="8">
        <f t="shared" si="429"/>
        <v>3.3071244841509638E-5</v>
      </c>
      <c r="S610" s="8">
        <f t="shared" si="429"/>
        <v>2.4756582700940089E-5</v>
      </c>
      <c r="T610" s="8">
        <f t="shared" si="429"/>
        <v>1.842270623453034E-5</v>
      </c>
      <c r="U610" s="8">
        <f t="shared" si="429"/>
        <v>1.363938215149336E-5</v>
      </c>
      <c r="V610" s="8">
        <f t="shared" si="429"/>
        <v>1.0053133937794038E-5</v>
      </c>
      <c r="W610" s="8">
        <f t="shared" si="429"/>
        <v>7.3808852729541613E-6</v>
      </c>
      <c r="X610" s="8">
        <f t="shared" si="429"/>
        <v>5.4002030014708162E-6</v>
      </c>
      <c r="Y610" s="8">
        <f t="shared" si="429"/>
        <v>3.9388480670172416E-6</v>
      </c>
      <c r="Z610" s="8">
        <f t="shared" si="429"/>
        <v>2.8649936992725407E-6</v>
      </c>
      <c r="AA610" s="8">
        <f t="shared" si="429"/>
        <v>2.0786961785071923E-6</v>
      </c>
      <c r="AB610" s="8">
        <f t="shared" si="429"/>
        <v>1.5047780621745877E-6</v>
      </c>
      <c r="AC610" s="8">
        <f t="shared" si="429"/>
        <v>1.087065351915488E-6</v>
      </c>
      <c r="AD610" s="8">
        <f t="shared" si="429"/>
        <v>7.8382138244201946E-7</v>
      </c>
      <c r="AE610" s="8">
        <f t="shared" si="429"/>
        <v>5.64188099236912E-7</v>
      </c>
      <c r="AF610" s="8">
        <f t="shared" si="429"/>
        <v>4.0544813563561446E-7</v>
      </c>
      <c r="AG610" s="8">
        <f t="shared" si="429"/>
        <v>2.9094022563667926E-7</v>
      </c>
      <c r="AH610" s="8">
        <f t="shared" si="429"/>
        <v>2.0848561057846187E-7</v>
      </c>
      <c r="AI610" s="8">
        <f t="shared" si="429"/>
        <v>1.4920868394220704E-7</v>
      </c>
      <c r="AJ610" s="8">
        <f t="shared" si="429"/>
        <v>1.066584833835156E-7</v>
      </c>
      <c r="AK610" s="8">
        <f t="shared" si="429"/>
        <v>7.6157712418609599E-8</v>
      </c>
      <c r="AL610" s="8">
        <f t="shared" si="429"/>
        <v>5.4322559258074043E-8</v>
      </c>
      <c r="AM610" s="8">
        <f t="shared" si="429"/>
        <v>3.8709916211308211E-8</v>
      </c>
      <c r="AN610" s="8">
        <f t="shared" si="429"/>
        <v>2.7559114286923493E-8</v>
      </c>
      <c r="AO610" s="8">
        <f t="shared" si="429"/>
        <v>1.9603446442036608E-8</v>
      </c>
      <c r="AP610" s="8">
        <f t="shared" si="429"/>
        <v>1.3933009534060078E-8</v>
      </c>
      <c r="AQ610" s="8">
        <f t="shared" si="429"/>
        <v>9.8951459654809462E-9</v>
      </c>
      <c r="AR610" s="8">
        <f t="shared" si="429"/>
        <v>7.0223443989621271E-9</v>
      </c>
      <c r="AS610" s="8">
        <f t="shared" si="429"/>
        <v>4.9801357686218523E-9</v>
      </c>
      <c r="AT610" s="8">
        <f t="shared" si="429"/>
        <v>3.5295116062745635E-9</v>
      </c>
      <c r="AU610" s="8">
        <f t="shared" si="429"/>
        <v>2.4998648329341171E-9</v>
      </c>
      <c r="AV610" s="8">
        <f t="shared" si="429"/>
        <v>1.7695384678393646E-9</v>
      </c>
      <c r="AW610" s="8">
        <f t="shared" si="429"/>
        <v>1.2518642022597869E-9</v>
      </c>
      <c r="AX610" s="8">
        <f t="shared" si="429"/>
        <v>8.8515533036061771E-10</v>
      </c>
      <c r="AY610" s="8">
        <f t="shared" si="429"/>
        <v>6.255432953991684E-10</v>
      </c>
      <c r="AZ610" s="8">
        <f t="shared" si="429"/>
        <v>4.4185598194573275E-10</v>
      </c>
      <c r="BA610" s="8">
        <f t="shared" si="429"/>
        <v>3.1195992881851216E-10</v>
      </c>
      <c r="BB610" s="8">
        <f t="shared" si="429"/>
        <v>2.2015078551175348E-10</v>
      </c>
      <c r="BC610" s="8">
        <f t="shared" si="429"/>
        <v>1.5529344680505128E-10</v>
      </c>
      <c r="BD610" s="8">
        <f t="shared" si="429"/>
        <v>1.0949772626764332E-10</v>
      </c>
      <c r="BE610" s="8">
        <f t="shared" si="429"/>
        <v>7.7176187427960361E-11</v>
      </c>
      <c r="BF610" s="8">
        <f t="shared" si="429"/>
        <v>5.4374407189440639E-11</v>
      </c>
      <c r="BG610" s="8">
        <f t="shared" si="429"/>
        <v>3.8295267586517009E-11</v>
      </c>
      <c r="BH610" s="8">
        <f t="shared" si="429"/>
        <v>2.6961313485345202E-11</v>
      </c>
      <c r="BI610" s="8">
        <f t="shared" si="429"/>
        <v>1.8975272574269348E-11</v>
      </c>
      <c r="BJ610" s="8">
        <f t="shared" si="429"/>
        <v>1.3350311773344119E-11</v>
      </c>
      <c r="BK610" s="8">
        <f t="shared" si="429"/>
        <v>9.3897987467268749E-12</v>
      </c>
      <c r="BL610" s="8">
        <f t="shared" si="429"/>
        <v>6.6021816521284167E-12</v>
      </c>
      <c r="BM610" s="8">
        <f t="shared" si="429"/>
        <v>4.6407645478555762E-12</v>
      </c>
      <c r="BN610" s="8">
        <f t="shared" si="429"/>
        <v>3.2611203076964781E-12</v>
      </c>
      <c r="BO610" s="8">
        <f t="shared" si="368"/>
        <v>7.686013934679603E-12</v>
      </c>
      <c r="BP610" s="8">
        <f t="shared" si="366"/>
        <v>1.6830375849898704E-3</v>
      </c>
    </row>
    <row r="611" spans="7:68">
      <c r="G611" s="8">
        <f t="shared" ref="G611:BO611" si="430">G259*$D259</f>
        <v>1.3803664959447496E-4</v>
      </c>
      <c r="H611" s="8">
        <f t="shared" si="430"/>
        <v>1.9049057644037544E-4</v>
      </c>
      <c r="I611" s="8">
        <f t="shared" si="430"/>
        <v>1.9715774661578856E-4</v>
      </c>
      <c r="J611" s="8">
        <f t="shared" si="430"/>
        <v>1.8138512688652548E-4</v>
      </c>
      <c r="K611" s="8">
        <f t="shared" si="430"/>
        <v>1.564446719396282E-4</v>
      </c>
      <c r="L611" s="8">
        <f t="shared" si="430"/>
        <v>1.2953618836601213E-4</v>
      </c>
      <c r="M611" s="8">
        <f t="shared" si="430"/>
        <v>1.0427663163463978E-4</v>
      </c>
      <c r="N611" s="8">
        <f t="shared" si="430"/>
        <v>8.2229572374744513E-5</v>
      </c>
      <c r="O611" s="8">
        <f t="shared" si="430"/>
        <v>6.383070555589541E-5</v>
      </c>
      <c r="P611" s="8">
        <f t="shared" si="430"/>
        <v>4.8936874259519814E-5</v>
      </c>
      <c r="Q611" s="8">
        <f t="shared" si="430"/>
        <v>3.7143087562975534E-5</v>
      </c>
      <c r="R611" s="8">
        <f t="shared" si="430"/>
        <v>2.7958615001948858E-5</v>
      </c>
      <c r="S611" s="8">
        <f t="shared" si="430"/>
        <v>2.0899064713956769E-5</v>
      </c>
      <c r="T611" s="8">
        <f t="shared" si="430"/>
        <v>1.552961270283249E-5</v>
      </c>
      <c r="U611" s="8">
        <f t="shared" si="430"/>
        <v>1.1480820819594016E-5</v>
      </c>
      <c r="V611" s="8">
        <f t="shared" si="430"/>
        <v>8.4498841232211962E-6</v>
      </c>
      <c r="W611" s="8">
        <f t="shared" si="430"/>
        <v>6.1948212978365391E-6</v>
      </c>
      <c r="X611" s="8">
        <f t="shared" si="430"/>
        <v>4.5258635599488122E-6</v>
      </c>
      <c r="Y611" s="8">
        <f t="shared" si="430"/>
        <v>3.2963372928293844E-6</v>
      </c>
      <c r="Z611" s="8">
        <f t="shared" si="430"/>
        <v>2.3941818232129218E-6</v>
      </c>
      <c r="AA611" s="8">
        <f t="shared" si="430"/>
        <v>1.7345847309177614E-6</v>
      </c>
      <c r="AB611" s="8">
        <f t="shared" si="430"/>
        <v>1.2538569626348388E-6</v>
      </c>
      <c r="AC611" s="8">
        <f t="shared" si="430"/>
        <v>9.0448681804613134E-7</v>
      </c>
      <c r="AD611" s="8">
        <f t="shared" si="430"/>
        <v>6.5123050899321456E-7</v>
      </c>
      <c r="AE611" s="8">
        <f t="shared" si="430"/>
        <v>4.6807192833887299E-7</v>
      </c>
      <c r="AF611" s="8">
        <f t="shared" si="430"/>
        <v>3.3588841577597524E-7</v>
      </c>
      <c r="AG611" s="8">
        <f t="shared" si="430"/>
        <v>2.4067696868870827E-7</v>
      </c>
      <c r="AH611" s="8">
        <f t="shared" si="430"/>
        <v>1.7221774203947576E-7</v>
      </c>
      <c r="AI611" s="8">
        <f t="shared" si="430"/>
        <v>1.2307417922178247E-7</v>
      </c>
      <c r="AJ611" s="8">
        <f t="shared" si="430"/>
        <v>8.7849500341065408E-8</v>
      </c>
      <c r="AK611" s="8">
        <f t="shared" si="430"/>
        <v>6.2636693743179632E-8</v>
      </c>
      <c r="AL611" s="8">
        <f t="shared" si="430"/>
        <v>4.4613490253206664E-8</v>
      </c>
      <c r="AM611" s="8">
        <f t="shared" si="430"/>
        <v>3.1745286658297353E-8</v>
      </c>
      <c r="AN611" s="8">
        <f t="shared" si="430"/>
        <v>2.2568012878898662E-8</v>
      </c>
      <c r="AO611" s="8">
        <f t="shared" si="430"/>
        <v>1.6029926794864785E-8</v>
      </c>
      <c r="AP611" s="8">
        <f t="shared" si="430"/>
        <v>1.137666804526975E-8</v>
      </c>
      <c r="AQ611" s="8">
        <f t="shared" si="430"/>
        <v>8.0679537554371301E-9</v>
      </c>
      <c r="AR611" s="8">
        <f t="shared" si="430"/>
        <v>5.7173445261503115E-9</v>
      </c>
      <c r="AS611" s="8">
        <f t="shared" si="430"/>
        <v>4.0487826631238116E-9</v>
      </c>
      <c r="AT611" s="8">
        <f t="shared" si="430"/>
        <v>2.8652923462106981E-9</v>
      </c>
      <c r="AU611" s="8">
        <f t="shared" si="430"/>
        <v>2.0264780118575158E-9</v>
      </c>
      <c r="AV611" s="8">
        <f t="shared" si="430"/>
        <v>1.4323739703324586E-9</v>
      </c>
      <c r="AW611" s="8">
        <f t="shared" si="430"/>
        <v>1.0118698976134296E-9</v>
      </c>
      <c r="AX611" s="8">
        <f t="shared" si="430"/>
        <v>7.1442721143124948E-10</v>
      </c>
      <c r="AY611" s="8">
        <f t="shared" si="430"/>
        <v>5.041582935213703E-10</v>
      </c>
      <c r="AZ611" s="8">
        <f t="shared" si="430"/>
        <v>3.5559964969707311E-10</v>
      </c>
      <c r="BA611" s="8">
        <f t="shared" si="430"/>
        <v>2.5069775303643654E-10</v>
      </c>
      <c r="BB611" s="8">
        <f t="shared" si="430"/>
        <v>1.7666190596950592E-10</v>
      </c>
      <c r="BC611" s="8">
        <f t="shared" si="430"/>
        <v>1.244362300172707E-10</v>
      </c>
      <c r="BD611" s="8">
        <f t="shared" si="430"/>
        <v>8.7613263991751839E-11</v>
      </c>
      <c r="BE611" s="8">
        <f t="shared" si="430"/>
        <v>6.166221519739492E-11</v>
      </c>
      <c r="BF611" s="8">
        <f t="shared" si="430"/>
        <v>4.3381181985931959E-11</v>
      </c>
      <c r="BG611" s="8">
        <f t="shared" si="430"/>
        <v>3.0508650485106374E-11</v>
      </c>
      <c r="BH611" s="8">
        <f t="shared" si="430"/>
        <v>2.1448156925944591E-11</v>
      </c>
      <c r="BI611" s="8">
        <f t="shared" si="430"/>
        <v>1.5073288061844389E-11</v>
      </c>
      <c r="BJ611" s="8">
        <f t="shared" si="430"/>
        <v>1.0589670012903043E-11</v>
      </c>
      <c r="BK611" s="8">
        <f t="shared" si="430"/>
        <v>7.4373521715620819E-12</v>
      </c>
      <c r="BL611" s="8">
        <f t="shared" si="430"/>
        <v>5.2218041036125362E-12</v>
      </c>
      <c r="BM611" s="8">
        <f t="shared" si="430"/>
        <v>3.665166294104591E-12</v>
      </c>
      <c r="BN611" s="8">
        <f t="shared" si="430"/>
        <v>2.5718285521344078E-12</v>
      </c>
      <c r="BO611" s="8">
        <f t="shared" si="368"/>
        <v>6.0321556777376273E-12</v>
      </c>
      <c r="BP611" s="8">
        <f t="shared" si="366"/>
        <v>1.4363855256481249E-3</v>
      </c>
    </row>
    <row r="612" spans="7:68">
      <c r="G612" s="8">
        <f t="shared" ref="G612:BO612" si="431">G260*$D260</f>
        <v>5.577238367453534E-5</v>
      </c>
      <c r="H612" s="8">
        <f t="shared" si="431"/>
        <v>7.6965889470858762E-5</v>
      </c>
      <c r="I612" s="8">
        <f t="shared" si="431"/>
        <v>7.9659695602338795E-5</v>
      </c>
      <c r="J612" s="8">
        <f t="shared" si="431"/>
        <v>7.3286919954151705E-5</v>
      </c>
      <c r="K612" s="8">
        <f t="shared" si="431"/>
        <v>6.320996846045583E-5</v>
      </c>
      <c r="L612" s="8">
        <f t="shared" si="431"/>
        <v>5.2337853885257427E-5</v>
      </c>
      <c r="M612" s="8">
        <f t="shared" si="431"/>
        <v>4.2131972377632231E-5</v>
      </c>
      <c r="N612" s="8">
        <f t="shared" si="431"/>
        <v>3.3224069646361417E-5</v>
      </c>
      <c r="O612" s="8">
        <f t="shared" si="431"/>
        <v>2.5790184062988045E-5</v>
      </c>
      <c r="P612" s="8">
        <f t="shared" si="431"/>
        <v>1.9772474448290832E-5</v>
      </c>
      <c r="Q612" s="8">
        <f t="shared" si="431"/>
        <v>1.5007308106252741E-5</v>
      </c>
      <c r="R612" s="8">
        <f t="shared" si="431"/>
        <v>1.1296410101797517E-5</v>
      </c>
      <c r="S612" s="8">
        <f t="shared" si="431"/>
        <v>8.4440665510936434E-6</v>
      </c>
      <c r="T612" s="8">
        <f t="shared" si="431"/>
        <v>6.27459099104343E-6</v>
      </c>
      <c r="U612" s="8">
        <f t="shared" si="431"/>
        <v>4.6387154826642485E-6</v>
      </c>
      <c r="V612" s="8">
        <f t="shared" si="431"/>
        <v>3.4140945952408873E-6</v>
      </c>
      <c r="W612" s="8">
        <f t="shared" si="431"/>
        <v>2.5029581001359751E-6</v>
      </c>
      <c r="X612" s="8">
        <f t="shared" si="431"/>
        <v>1.8286317413934593E-6</v>
      </c>
      <c r="Y612" s="8">
        <f t="shared" si="431"/>
        <v>1.3318534516482361E-6</v>
      </c>
      <c r="Z612" s="8">
        <f t="shared" si="431"/>
        <v>9.6734619119713992E-7</v>
      </c>
      <c r="AA612" s="8">
        <f t="shared" si="431"/>
        <v>7.0084231552232784E-7</v>
      </c>
      <c r="AB612" s="8">
        <f t="shared" si="431"/>
        <v>5.0660887379185409E-7</v>
      </c>
      <c r="AC612" s="8">
        <f t="shared" si="431"/>
        <v>3.6544921941257827E-7</v>
      </c>
      <c r="AD612" s="8">
        <f t="shared" si="431"/>
        <v>2.6312343797705639E-7</v>
      </c>
      <c r="AE612" s="8">
        <f t="shared" si="431"/>
        <v>1.8911997104600926E-7</v>
      </c>
      <c r="AF612" s="8">
        <f t="shared" si="431"/>
        <v>1.3571249122261625E-7</v>
      </c>
      <c r="AG612" s="8">
        <f t="shared" si="431"/>
        <v>9.7243219672205366E-8</v>
      </c>
      <c r="AH612" s="8">
        <f t="shared" si="431"/>
        <v>6.9582926076555848E-8</v>
      </c>
      <c r="AI612" s="8">
        <f t="shared" si="431"/>
        <v>4.9726941099710088E-8</v>
      </c>
      <c r="AJ612" s="8">
        <f t="shared" si="431"/>
        <v>3.5494747612551678E-8</v>
      </c>
      <c r="AK612" s="8">
        <f t="shared" si="431"/>
        <v>2.5307755047749344E-8</v>
      </c>
      <c r="AL612" s="8">
        <f t="shared" si="431"/>
        <v>1.8025652627558247E-8</v>
      </c>
      <c r="AM612" s="8">
        <f t="shared" si="431"/>
        <v>1.282637844779691E-8</v>
      </c>
      <c r="AN612" s="8">
        <f t="shared" si="431"/>
        <v>9.1183890419792565E-9</v>
      </c>
      <c r="AO612" s="8">
        <f t="shared" si="431"/>
        <v>6.4767380989352663E-9</v>
      </c>
      <c r="AP612" s="8">
        <f t="shared" si="431"/>
        <v>4.5966335536443431E-9</v>
      </c>
      <c r="AQ612" s="8">
        <f t="shared" si="431"/>
        <v>3.2597792951261131E-9</v>
      </c>
      <c r="AR612" s="8">
        <f t="shared" si="431"/>
        <v>2.3100381923839639E-9</v>
      </c>
      <c r="AS612" s="8">
        <f t="shared" si="431"/>
        <v>1.6358717830803279E-9</v>
      </c>
      <c r="AT612" s="8">
        <f t="shared" si="431"/>
        <v>1.1576938772568477E-9</v>
      </c>
      <c r="AU612" s="8">
        <f t="shared" si="431"/>
        <v>8.187789946899054E-10</v>
      </c>
      <c r="AV612" s="8">
        <f t="shared" si="431"/>
        <v>5.7873695771008418E-10</v>
      </c>
      <c r="AW612" s="8">
        <f t="shared" si="431"/>
        <v>4.0883632226805226E-10</v>
      </c>
      <c r="AX612" s="8">
        <f t="shared" si="431"/>
        <v>2.886574591641412E-10</v>
      </c>
      <c r="AY612" s="8">
        <f t="shared" si="431"/>
        <v>2.0370032061469506E-10</v>
      </c>
      <c r="AZ612" s="8">
        <f t="shared" si="431"/>
        <v>1.4367662614023156E-10</v>
      </c>
      <c r="BA612" s="8">
        <f t="shared" si="431"/>
        <v>1.0129202142886323E-10</v>
      </c>
      <c r="BB612" s="8">
        <f t="shared" si="431"/>
        <v>7.1378547866467037E-11</v>
      </c>
      <c r="BC612" s="8">
        <f t="shared" si="431"/>
        <v>5.0277264653442702E-11</v>
      </c>
      <c r="BD612" s="8">
        <f t="shared" si="431"/>
        <v>3.5399298582525988E-11</v>
      </c>
      <c r="BE612" s="8">
        <f t="shared" si="431"/>
        <v>2.4914026342381787E-11</v>
      </c>
      <c r="BF612" s="8">
        <f t="shared" si="431"/>
        <v>1.7527750297346246E-11</v>
      </c>
      <c r="BG612" s="8">
        <f t="shared" si="431"/>
        <v>1.2326727468729848E-11</v>
      </c>
      <c r="BH612" s="8">
        <f t="shared" si="431"/>
        <v>8.6659219902806414E-12</v>
      </c>
      <c r="BI612" s="8">
        <f t="shared" si="431"/>
        <v>6.0902173987250049E-12</v>
      </c>
      <c r="BJ612" s="8">
        <f t="shared" si="431"/>
        <v>4.2786545506678958E-12</v>
      </c>
      <c r="BK612" s="8">
        <f t="shared" si="431"/>
        <v>3.0049907763887201E-12</v>
      </c>
      <c r="BL612" s="8">
        <f t="shared" si="431"/>
        <v>2.1098198398434486E-12</v>
      </c>
      <c r="BM612" s="8">
        <f t="shared" si="431"/>
        <v>1.480875270345289E-12</v>
      </c>
      <c r="BN612" s="8">
        <f t="shared" si="431"/>
        <v>1.0391226473270335E-12</v>
      </c>
      <c r="BO612" s="8">
        <f t="shared" si="368"/>
        <v>2.4372345504633519E-12</v>
      </c>
      <c r="BP612" s="8">
        <f t="shared" ref="BP612:BP675" si="432">SUM(G612:BN612)</f>
        <v>5.8035778814065657E-4</v>
      </c>
    </row>
    <row r="613" spans="7:68">
      <c r="G613" s="8">
        <f t="shared" ref="G613:BO613" si="433">G261*$D261</f>
        <v>3.7506928021125016E-4</v>
      </c>
      <c r="H613" s="8">
        <f t="shared" si="433"/>
        <v>5.1759560669152518E-4</v>
      </c>
      <c r="I613" s="8">
        <f t="shared" si="433"/>
        <v>5.3571145292572841E-4</v>
      </c>
      <c r="J613" s="8">
        <f t="shared" si="433"/>
        <v>4.9285453669167031E-4</v>
      </c>
      <c r="K613" s="8">
        <f t="shared" si="433"/>
        <v>4.2508703789656554E-4</v>
      </c>
      <c r="L613" s="8">
        <f t="shared" si="433"/>
        <v>3.5197206737835619E-4</v>
      </c>
      <c r="M613" s="8">
        <f t="shared" si="433"/>
        <v>2.8333751423957674E-4</v>
      </c>
      <c r="N613" s="8">
        <f t="shared" si="433"/>
        <v>2.2343186837178052E-4</v>
      </c>
      <c r="O613" s="8">
        <f t="shared" si="433"/>
        <v>1.7343898782359461E-4</v>
      </c>
      <c r="P613" s="8">
        <f t="shared" si="433"/>
        <v>1.3296989066475585E-4</v>
      </c>
      <c r="Q613" s="8">
        <f t="shared" si="433"/>
        <v>1.0092414701454969E-4</v>
      </c>
      <c r="R613" s="8">
        <f t="shared" si="433"/>
        <v>7.5968357934588302E-5</v>
      </c>
      <c r="S613" s="8">
        <f t="shared" si="433"/>
        <v>5.6786347556104754E-5</v>
      </c>
      <c r="T613" s="8">
        <f t="shared" si="433"/>
        <v>4.2196624414767065E-5</v>
      </c>
      <c r="U613" s="8">
        <f t="shared" si="433"/>
        <v>3.1195361620917071E-5</v>
      </c>
      <c r="V613" s="8">
        <f t="shared" si="433"/>
        <v>2.2959786152994969E-5</v>
      </c>
      <c r="W613" s="8">
        <f t="shared" si="433"/>
        <v>1.6832393223414433E-5</v>
      </c>
      <c r="X613" s="8">
        <f t="shared" si="433"/>
        <v>1.2297548460871015E-5</v>
      </c>
      <c r="Y613" s="8">
        <f t="shared" si="433"/>
        <v>8.9567144623343877E-6</v>
      </c>
      <c r="Z613" s="8">
        <f t="shared" si="433"/>
        <v>6.5054031358007668E-6</v>
      </c>
      <c r="AA613" s="8">
        <f t="shared" si="433"/>
        <v>4.7131645718876545E-6</v>
      </c>
      <c r="AB613" s="8">
        <f t="shared" si="433"/>
        <v>3.4069446762502188E-6</v>
      </c>
      <c r="AC613" s="8">
        <f t="shared" si="433"/>
        <v>2.4576460005495893E-6</v>
      </c>
      <c r="AD613" s="8">
        <f t="shared" si="433"/>
        <v>1.7695051203957043E-6</v>
      </c>
      <c r="AE613" s="8">
        <f t="shared" si="433"/>
        <v>1.2718318052844124E-6</v>
      </c>
      <c r="AF613" s="8">
        <f t="shared" si="433"/>
        <v>9.1266650347209424E-7</v>
      </c>
      <c r="AG613" s="8">
        <f t="shared" si="433"/>
        <v>6.5396065229558104E-7</v>
      </c>
      <c r="AH613" s="8">
        <f t="shared" si="433"/>
        <v>4.6794517786483814E-7</v>
      </c>
      <c r="AI613" s="8">
        <f t="shared" si="433"/>
        <v>3.3441367889555035E-7</v>
      </c>
      <c r="AJ613" s="8">
        <f t="shared" si="433"/>
        <v>2.3870217769441005E-7</v>
      </c>
      <c r="AK613" s="8">
        <f t="shared" si="433"/>
        <v>1.7019465269611434E-7</v>
      </c>
      <c r="AL613" s="8">
        <f t="shared" si="433"/>
        <v>1.2122251392032923E-7</v>
      </c>
      <c r="AM613" s="8">
        <f t="shared" si="433"/>
        <v>8.6257395061434221E-8</v>
      </c>
      <c r="AN613" s="8">
        <f t="shared" si="433"/>
        <v>6.1321166307310505E-8</v>
      </c>
      <c r="AO613" s="8">
        <f t="shared" si="433"/>
        <v>4.3556063715339666E-8</v>
      </c>
      <c r="AP613" s="8">
        <f t="shared" si="433"/>
        <v>3.0912360648258212E-8</v>
      </c>
      <c r="AQ613" s="8">
        <f t="shared" si="433"/>
        <v>2.1922015759723111E-8</v>
      </c>
      <c r="AR613" s="8">
        <f t="shared" si="433"/>
        <v>1.5535006843782159E-8</v>
      </c>
      <c r="AS613" s="8">
        <f t="shared" si="433"/>
        <v>1.1001237741215205E-8</v>
      </c>
      <c r="AT613" s="8">
        <f t="shared" si="433"/>
        <v>7.7854913245522998E-9</v>
      </c>
      <c r="AU613" s="8">
        <f t="shared" si="433"/>
        <v>5.5062887392896142E-9</v>
      </c>
      <c r="AV613" s="8">
        <f t="shared" si="433"/>
        <v>3.8920060406003162E-9</v>
      </c>
      <c r="AW613" s="8">
        <f t="shared" si="433"/>
        <v>2.7494242672526515E-9</v>
      </c>
      <c r="AX613" s="8">
        <f t="shared" si="433"/>
        <v>1.9412214128788494E-9</v>
      </c>
      <c r="AY613" s="8">
        <f t="shared" si="433"/>
        <v>1.3698846561338243E-9</v>
      </c>
      <c r="AZ613" s="8">
        <f t="shared" si="433"/>
        <v>9.6622531079305722E-10</v>
      </c>
      <c r="BA613" s="8">
        <f t="shared" si="433"/>
        <v>6.8118884410910531E-10</v>
      </c>
      <c r="BB613" s="8">
        <f t="shared" si="433"/>
        <v>4.8002073440199084E-10</v>
      </c>
      <c r="BC613" s="8">
        <f t="shared" si="433"/>
        <v>3.3811460479440222E-10</v>
      </c>
      <c r="BD613" s="8">
        <f t="shared" si="433"/>
        <v>2.380602829674873E-10</v>
      </c>
      <c r="BE613" s="8">
        <f t="shared" si="433"/>
        <v>1.6754682715251752E-10</v>
      </c>
      <c r="BF613" s="8">
        <f t="shared" si="433"/>
        <v>1.178741207496535E-10</v>
      </c>
      <c r="BG613" s="8">
        <f t="shared" si="433"/>
        <v>8.2897242227208229E-11</v>
      </c>
      <c r="BH613" s="8">
        <f t="shared" si="433"/>
        <v>5.8278325384637318E-11</v>
      </c>
      <c r="BI613" s="8">
        <f t="shared" si="433"/>
        <v>4.0956712006425664E-11</v>
      </c>
      <c r="BJ613" s="8">
        <f t="shared" si="433"/>
        <v>2.8773951853241601E-11</v>
      </c>
      <c r="BK613" s="8">
        <f t="shared" si="433"/>
        <v>2.0208562971214142E-11</v>
      </c>
      <c r="BL613" s="8">
        <f t="shared" si="433"/>
        <v>1.4188538422947193E-11</v>
      </c>
      <c r="BM613" s="8">
        <f t="shared" si="433"/>
        <v>9.9588861930720688E-12</v>
      </c>
      <c r="BN613" s="8">
        <f t="shared" si="433"/>
        <v>6.9880998032742999E-12</v>
      </c>
      <c r="BO613" s="8">
        <f t="shared" ref="BO613:BO676" si="434">$D261*1-BP613</f>
        <v>1.6390403791144426E-11</v>
      </c>
      <c r="BP613" s="8">
        <f t="shared" si="432"/>
        <v>3.9029061252459142E-3</v>
      </c>
    </row>
    <row r="614" spans="7:68">
      <c r="G614" s="8">
        <f t="shared" ref="G614:BO614" si="435">G262*$D262</f>
        <v>8.4199178793726309E-5</v>
      </c>
      <c r="H614" s="8">
        <f t="shared" si="435"/>
        <v>1.1602646837775485E-4</v>
      </c>
      <c r="I614" s="8">
        <f t="shared" si="435"/>
        <v>1.1991335506840965E-4</v>
      </c>
      <c r="J614" s="8">
        <f t="shared" si="435"/>
        <v>1.1016040218951234E-4</v>
      </c>
      <c r="K614" s="8">
        <f t="shared" si="435"/>
        <v>9.4875646385717509E-5</v>
      </c>
      <c r="L614" s="8">
        <f t="shared" si="435"/>
        <v>7.8443184431711244E-5</v>
      </c>
      <c r="M614" s="8">
        <f t="shared" si="435"/>
        <v>6.3055246419023884E-5</v>
      </c>
      <c r="N614" s="8">
        <f t="shared" si="435"/>
        <v>4.9651502608808539E-5</v>
      </c>
      <c r="O614" s="8">
        <f t="shared" si="435"/>
        <v>3.8486120959652719E-5</v>
      </c>
      <c r="P614" s="8">
        <f t="shared" si="435"/>
        <v>2.9463263712445248E-5</v>
      </c>
      <c r="Q614" s="8">
        <f t="shared" si="435"/>
        <v>2.2330207567662255E-5</v>
      </c>
      <c r="R614" s="8">
        <f t="shared" si="435"/>
        <v>1.6784196015402867E-5</v>
      </c>
      <c r="S614" s="8">
        <f t="shared" si="435"/>
        <v>1.252800364249696E-5</v>
      </c>
      <c r="T614" s="8">
        <f t="shared" si="435"/>
        <v>9.2957787027327445E-6</v>
      </c>
      <c r="U614" s="8">
        <f t="shared" si="435"/>
        <v>6.8622766351959208E-6</v>
      </c>
      <c r="V614" s="8">
        <f t="shared" si="435"/>
        <v>5.04331584175999E-6</v>
      </c>
      <c r="W614" s="8">
        <f t="shared" si="435"/>
        <v>3.6920224034084241E-6</v>
      </c>
      <c r="X614" s="8">
        <f t="shared" si="435"/>
        <v>2.6934389321806633E-6</v>
      </c>
      <c r="Y614" s="8">
        <f t="shared" si="435"/>
        <v>1.9588782811765033E-6</v>
      </c>
      <c r="Z614" s="8">
        <f t="shared" si="435"/>
        <v>1.4207022481374852E-6</v>
      </c>
      <c r="AA614" s="8">
        <f t="shared" si="435"/>
        <v>1.0278070414150637E-6</v>
      </c>
      <c r="AB614" s="8">
        <f t="shared" si="435"/>
        <v>7.4188091113188265E-7</v>
      </c>
      <c r="AC614" s="8">
        <f t="shared" si="435"/>
        <v>5.3439030903213401E-7</v>
      </c>
      <c r="AD614" s="8">
        <f t="shared" si="435"/>
        <v>3.8420339783284208E-7</v>
      </c>
      <c r="AE614" s="8">
        <f t="shared" si="435"/>
        <v>2.7574598031961268E-7</v>
      </c>
      <c r="AF614" s="8">
        <f t="shared" si="435"/>
        <v>1.9758853965782173E-7</v>
      </c>
      <c r="AG614" s="8">
        <f t="shared" si="435"/>
        <v>1.4137460012517144E-7</v>
      </c>
      <c r="AH614" s="8">
        <f t="shared" si="435"/>
        <v>1.0101476983758545E-7</v>
      </c>
      <c r="AI614" s="8">
        <f t="shared" si="435"/>
        <v>7.2084861290171265E-8</v>
      </c>
      <c r="AJ614" s="8">
        <f t="shared" si="435"/>
        <v>5.137910630578759E-8</v>
      </c>
      <c r="AK614" s="8">
        <f t="shared" si="435"/>
        <v>3.6580211052843902E-8</v>
      </c>
      <c r="AL614" s="8">
        <f t="shared" si="435"/>
        <v>2.6016790106229115E-8</v>
      </c>
      <c r="AM614" s="8">
        <f t="shared" si="435"/>
        <v>1.8485742395166613E-8</v>
      </c>
      <c r="AN614" s="8">
        <f t="shared" si="435"/>
        <v>1.3122636404520396E-8</v>
      </c>
      <c r="AO614" s="8">
        <f t="shared" si="435"/>
        <v>9.307422849853217E-9</v>
      </c>
      <c r="AP614" s="8">
        <f t="shared" si="435"/>
        <v>6.5960376105074052E-9</v>
      </c>
      <c r="AQ614" s="8">
        <f t="shared" si="435"/>
        <v>4.6709107445740358E-9</v>
      </c>
      <c r="AR614" s="8">
        <f t="shared" si="435"/>
        <v>3.3052374355253357E-9</v>
      </c>
      <c r="AS614" s="8">
        <f t="shared" si="435"/>
        <v>2.3372377665789815E-9</v>
      </c>
      <c r="AT614" s="8">
        <f t="shared" si="435"/>
        <v>1.6516480217158138E-9</v>
      </c>
      <c r="AU614" s="8">
        <f t="shared" si="435"/>
        <v>1.1664351241362506E-9</v>
      </c>
      <c r="AV614" s="8">
        <f t="shared" si="435"/>
        <v>8.2327560054280049E-10</v>
      </c>
      <c r="AW614" s="8">
        <f t="shared" si="435"/>
        <v>5.8074252898289428E-10</v>
      </c>
      <c r="AX614" s="8">
        <f t="shared" si="435"/>
        <v>4.0943698857314929E-10</v>
      </c>
      <c r="AY614" s="8">
        <f t="shared" si="435"/>
        <v>2.8851349615251134E-10</v>
      </c>
      <c r="AZ614" s="8">
        <f t="shared" si="435"/>
        <v>2.0320326104572654E-10</v>
      </c>
      <c r="BA614" s="8">
        <f t="shared" si="435"/>
        <v>1.4305067831399482E-10</v>
      </c>
      <c r="BB614" s="8">
        <f t="shared" si="435"/>
        <v>1.0065897942979654E-10</v>
      </c>
      <c r="BC614" s="8">
        <f t="shared" si="435"/>
        <v>7.0798912594361707E-11</v>
      </c>
      <c r="BD614" s="8">
        <f t="shared" si="435"/>
        <v>4.9775970181137977E-11</v>
      </c>
      <c r="BE614" s="8">
        <f t="shared" si="435"/>
        <v>3.4981556323900151E-11</v>
      </c>
      <c r="BF614" s="8">
        <f t="shared" si="435"/>
        <v>2.4574886273974402E-11</v>
      </c>
      <c r="BG614" s="8">
        <f t="shared" si="435"/>
        <v>1.7257713885898524E-11</v>
      </c>
      <c r="BH614" s="8">
        <f t="shared" si="435"/>
        <v>1.2114915147900767E-11</v>
      </c>
      <c r="BI614" s="8">
        <f t="shared" si="435"/>
        <v>8.5017538801796224E-12</v>
      </c>
      <c r="BJ614" s="8">
        <f t="shared" si="435"/>
        <v>5.9642122129609199E-12</v>
      </c>
      <c r="BK614" s="8">
        <f t="shared" si="435"/>
        <v>4.1827233257073966E-12</v>
      </c>
      <c r="BL614" s="8">
        <f t="shared" si="435"/>
        <v>2.9324559568757719E-12</v>
      </c>
      <c r="BM614" s="8">
        <f t="shared" si="435"/>
        <v>2.0552977086716722E-12</v>
      </c>
      <c r="BN614" s="8">
        <f t="shared" si="435"/>
        <v>1.4401018182455411E-12</v>
      </c>
      <c r="BO614" s="8">
        <f t="shared" si="434"/>
        <v>3.3614285400301869E-12</v>
      </c>
      <c r="BP614" s="8">
        <f t="shared" si="432"/>
        <v>8.7053668250540808E-4</v>
      </c>
    </row>
    <row r="615" spans="7:68">
      <c r="G615" s="8">
        <f t="shared" ref="G615:BO615" si="436">G263*$D263</f>
        <v>1.3417407831928382E-4</v>
      </c>
      <c r="H615" s="8">
        <f t="shared" si="436"/>
        <v>1.8462353176733451E-4</v>
      </c>
      <c r="I615" s="8">
        <f t="shared" si="436"/>
        <v>1.9053148478388919E-4</v>
      </c>
      <c r="J615" s="8">
        <f t="shared" si="436"/>
        <v>1.7478088204175434E-4</v>
      </c>
      <c r="K615" s="8">
        <f t="shared" si="436"/>
        <v>1.5031155855590875E-4</v>
      </c>
      <c r="L615" s="8">
        <f t="shared" si="436"/>
        <v>1.2409722274375824E-4</v>
      </c>
      <c r="M615" s="8">
        <f t="shared" si="436"/>
        <v>9.9608704122323272E-5</v>
      </c>
      <c r="N615" s="8">
        <f t="shared" si="436"/>
        <v>7.8320901069895316E-5</v>
      </c>
      <c r="O615" s="8">
        <f t="shared" si="436"/>
        <v>6.062037742809898E-5</v>
      </c>
      <c r="P615" s="8">
        <f t="shared" si="436"/>
        <v>4.6340910745035662E-5</v>
      </c>
      <c r="Q615" s="8">
        <f t="shared" si="436"/>
        <v>3.5070801251842986E-5</v>
      </c>
      <c r="R615" s="8">
        <f t="shared" si="436"/>
        <v>2.6322230466837793E-5</v>
      </c>
      <c r="S615" s="8">
        <f t="shared" si="436"/>
        <v>1.9618835774616433E-5</v>
      </c>
      <c r="T615" s="8">
        <f t="shared" si="436"/>
        <v>1.4536048167777343E-5</v>
      </c>
      <c r="U615" s="8">
        <f t="shared" si="436"/>
        <v>1.0715144077961582E-5</v>
      </c>
      <c r="V615" s="8">
        <f t="shared" si="436"/>
        <v>7.8634870673467405E-6</v>
      </c>
      <c r="W615" s="8">
        <f t="shared" si="436"/>
        <v>5.7482090462304669E-6</v>
      </c>
      <c r="X615" s="8">
        <f t="shared" si="436"/>
        <v>4.1874012252069475E-6</v>
      </c>
      <c r="Y615" s="8">
        <f t="shared" si="436"/>
        <v>3.0409838231058445E-6</v>
      </c>
      <c r="Z615" s="8">
        <f t="shared" si="436"/>
        <v>2.2023124950492856E-6</v>
      </c>
      <c r="AA615" s="8">
        <f t="shared" si="436"/>
        <v>1.5909505464236038E-6</v>
      </c>
      <c r="AB615" s="8">
        <f t="shared" si="436"/>
        <v>1.1466965462222696E-6</v>
      </c>
      <c r="AC615" s="8">
        <f t="shared" si="436"/>
        <v>8.2478755215550887E-7</v>
      </c>
      <c r="AD615" s="8">
        <f t="shared" si="436"/>
        <v>5.9212574179094614E-7</v>
      </c>
      <c r="AE615" s="8">
        <f t="shared" si="436"/>
        <v>4.2435678161684485E-7</v>
      </c>
      <c r="AF615" s="8">
        <f t="shared" si="436"/>
        <v>3.0363576438248469E-7</v>
      </c>
      <c r="AG615" s="8">
        <f t="shared" si="436"/>
        <v>2.1693607535265522E-7</v>
      </c>
      <c r="AH615" s="8">
        <f t="shared" si="436"/>
        <v>1.5477987242939075E-7</v>
      </c>
      <c r="AI615" s="8">
        <f t="shared" si="436"/>
        <v>1.1029171481111444E-7</v>
      </c>
      <c r="AJ615" s="8">
        <f t="shared" si="436"/>
        <v>7.8497275644875905E-8</v>
      </c>
      <c r="AK615" s="8">
        <f t="shared" si="436"/>
        <v>5.5806329831797107E-8</v>
      </c>
      <c r="AL615" s="8">
        <f t="shared" si="436"/>
        <v>3.9633295405704681E-8</v>
      </c>
      <c r="AM615" s="8">
        <f t="shared" si="436"/>
        <v>2.8119823090347472E-8</v>
      </c>
      <c r="AN615" s="8">
        <f t="shared" si="436"/>
        <v>1.9932693991800247E-8</v>
      </c>
      <c r="AO615" s="8">
        <f t="shared" si="436"/>
        <v>1.4117037391839698E-8</v>
      </c>
      <c r="AP615" s="8">
        <f t="shared" si="436"/>
        <v>9.9900223463167336E-9</v>
      </c>
      <c r="AQ615" s="8">
        <f t="shared" si="436"/>
        <v>7.0640558013288549E-9</v>
      </c>
      <c r="AR615" s="8">
        <f t="shared" si="436"/>
        <v>4.9914236451335567E-9</v>
      </c>
      <c r="AS615" s="8">
        <f t="shared" si="436"/>
        <v>3.5244705064795664E-9</v>
      </c>
      <c r="AT615" s="8">
        <f t="shared" si="436"/>
        <v>2.4870109830337865E-9</v>
      </c>
      <c r="AU615" s="8">
        <f t="shared" si="436"/>
        <v>1.7538401452354265E-9</v>
      </c>
      <c r="AV615" s="8">
        <f t="shared" si="436"/>
        <v>1.2360723130908017E-9</v>
      </c>
      <c r="AW615" s="8">
        <f t="shared" si="436"/>
        <v>8.706657931066257E-10</v>
      </c>
      <c r="AX615" s="8">
        <f t="shared" si="436"/>
        <v>6.1294871834706444E-10</v>
      </c>
      <c r="AY615" s="8">
        <f t="shared" si="436"/>
        <v>4.3129300727329815E-10</v>
      </c>
      <c r="AZ615" s="8">
        <f t="shared" si="436"/>
        <v>3.0332357987078525E-10</v>
      </c>
      <c r="BA615" s="8">
        <f t="shared" si="436"/>
        <v>2.1322328866742851E-10</v>
      </c>
      <c r="BB615" s="8">
        <f t="shared" si="436"/>
        <v>1.4981884861602463E-10</v>
      </c>
      <c r="BC615" s="8">
        <f t="shared" si="436"/>
        <v>1.0522277134465465E-10</v>
      </c>
      <c r="BD615" s="8">
        <f t="shared" si="436"/>
        <v>7.3870680290941229E-11</v>
      </c>
      <c r="BE615" s="8">
        <f t="shared" si="436"/>
        <v>5.1839488600970904E-11</v>
      </c>
      <c r="BF615" s="8">
        <f t="shared" si="436"/>
        <v>3.6364893023300687E-11</v>
      </c>
      <c r="BG615" s="8">
        <f t="shared" si="436"/>
        <v>2.5500181907723774E-11</v>
      </c>
      <c r="BH615" s="8">
        <f t="shared" si="436"/>
        <v>1.787514638180667E-11</v>
      </c>
      <c r="BI615" s="8">
        <f t="shared" si="436"/>
        <v>1.2525843316436378E-11</v>
      </c>
      <c r="BJ615" s="8">
        <f t="shared" si="436"/>
        <v>8.7744671144665579E-12</v>
      </c>
      <c r="BK615" s="8">
        <f t="shared" si="436"/>
        <v>6.1446339707307243E-12</v>
      </c>
      <c r="BL615" s="8">
        <f t="shared" si="436"/>
        <v>4.3016749818954178E-12</v>
      </c>
      <c r="BM615" s="8">
        <f t="shared" si="436"/>
        <v>3.0105791528465302E-12</v>
      </c>
      <c r="BN615" s="8">
        <f t="shared" si="436"/>
        <v>2.1063848716865214E-12</v>
      </c>
      <c r="BO615" s="8">
        <f t="shared" si="434"/>
        <v>4.8929720952023414E-12</v>
      </c>
      <c r="BP615" s="8">
        <f t="shared" si="432"/>
        <v>1.3783497477295194E-3</v>
      </c>
    </row>
    <row r="616" spans="7:68">
      <c r="G616" s="8">
        <f t="shared" ref="G616:BO616" si="437">G264*$D264</f>
        <v>2.8247174383007117E-6</v>
      </c>
      <c r="H616" s="8">
        <f t="shared" si="437"/>
        <v>3.8868111951017793E-6</v>
      </c>
      <c r="I616" s="8">
        <f t="shared" si="437"/>
        <v>4.0111891533450352E-6</v>
      </c>
      <c r="J616" s="8">
        <f t="shared" si="437"/>
        <v>3.6795975166685121E-6</v>
      </c>
      <c r="K616" s="8">
        <f t="shared" si="437"/>
        <v>3.1644538643349209E-6</v>
      </c>
      <c r="L616" s="8">
        <f t="shared" si="437"/>
        <v>2.6125731103949103E-6</v>
      </c>
      <c r="M616" s="8">
        <f t="shared" si="437"/>
        <v>2.0970253499436476E-6</v>
      </c>
      <c r="N616" s="8">
        <f t="shared" si="437"/>
        <v>1.6488610751556907E-6</v>
      </c>
      <c r="O616" s="8">
        <f t="shared" si="437"/>
        <v>1.2762184721705048E-6</v>
      </c>
      <c r="P616" s="8">
        <f t="shared" si="437"/>
        <v>9.7559812094811911E-7</v>
      </c>
      <c r="Q616" s="8">
        <f t="shared" si="437"/>
        <v>7.3833265793353648E-7</v>
      </c>
      <c r="R616" s="8">
        <f t="shared" si="437"/>
        <v>5.5415222035447982E-7</v>
      </c>
      <c r="S616" s="8">
        <f t="shared" si="437"/>
        <v>4.1302812157087225E-7</v>
      </c>
      <c r="T616" s="8">
        <f t="shared" si="437"/>
        <v>3.0602206669004933E-7</v>
      </c>
      <c r="U616" s="8">
        <f t="shared" si="437"/>
        <v>2.2558198058866489E-7</v>
      </c>
      <c r="V616" s="8">
        <f t="shared" si="437"/>
        <v>1.6554709615466821E-7</v>
      </c>
      <c r="W616" s="8">
        <f t="shared" si="437"/>
        <v>1.2101492728906246E-7</v>
      </c>
      <c r="X616" s="8">
        <f t="shared" si="437"/>
        <v>8.8155815267514673E-8</v>
      </c>
      <c r="Y616" s="8">
        <f t="shared" si="437"/>
        <v>6.4020712065386194E-8</v>
      </c>
      <c r="Z616" s="8">
        <f t="shared" si="437"/>
        <v>4.6364473579984958E-8</v>
      </c>
      <c r="AA616" s="8">
        <f t="shared" si="437"/>
        <v>3.3493695714181131E-8</v>
      </c>
      <c r="AB616" s="8">
        <f t="shared" si="437"/>
        <v>2.4140979920468835E-8</v>
      </c>
      <c r="AC616" s="8">
        <f t="shared" si="437"/>
        <v>1.7363948466431764E-8</v>
      </c>
      <c r="AD616" s="8">
        <f t="shared" si="437"/>
        <v>1.2465805090335708E-8</v>
      </c>
      <c r="AE616" s="8">
        <f t="shared" si="437"/>
        <v>8.9338269814072598E-9</v>
      </c>
      <c r="AF616" s="8">
        <f t="shared" si="437"/>
        <v>6.3923318817365198E-9</v>
      </c>
      <c r="AG616" s="8">
        <f t="shared" si="437"/>
        <v>4.5670752705822145E-9</v>
      </c>
      <c r="AH616" s="8">
        <f t="shared" si="437"/>
        <v>3.2585236300924369E-9</v>
      </c>
      <c r="AI616" s="8">
        <f t="shared" si="437"/>
        <v>2.3219308381287248E-9</v>
      </c>
      <c r="AJ616" s="8">
        <f t="shared" si="437"/>
        <v>1.6525742241026506E-9</v>
      </c>
      <c r="AK616" s="8">
        <f t="shared" si="437"/>
        <v>1.1748701017220444E-9</v>
      </c>
      <c r="AL616" s="8">
        <f t="shared" si="437"/>
        <v>8.3438516643588796E-10</v>
      </c>
      <c r="AM616" s="8">
        <f t="shared" si="437"/>
        <v>5.9199627558626258E-10</v>
      </c>
      <c r="AN616" s="8">
        <f t="shared" si="437"/>
        <v>4.1963566298526832E-10</v>
      </c>
      <c r="AO616" s="8">
        <f t="shared" si="437"/>
        <v>2.9720078719662521E-10</v>
      </c>
      <c r="AP616" s="8">
        <f t="shared" si="437"/>
        <v>2.1031625992245755E-10</v>
      </c>
      <c r="AQ616" s="8">
        <f t="shared" si="437"/>
        <v>1.4871696423850221E-10</v>
      </c>
      <c r="AR616" s="8">
        <f t="shared" si="437"/>
        <v>1.0508260305544329E-10</v>
      </c>
      <c r="AS616" s="8">
        <f t="shared" si="437"/>
        <v>7.4199379083780352E-11</v>
      </c>
      <c r="AT616" s="8">
        <f t="shared" si="437"/>
        <v>5.2358125958606026E-11</v>
      </c>
      <c r="AU616" s="8">
        <f t="shared" si="437"/>
        <v>3.6922950426008979E-11</v>
      </c>
      <c r="AV616" s="8">
        <f t="shared" si="437"/>
        <v>2.6022575012437931E-11</v>
      </c>
      <c r="AW616" s="8">
        <f t="shared" si="437"/>
        <v>1.8329806170665805E-11</v>
      </c>
      <c r="AX616" s="8">
        <f t="shared" si="437"/>
        <v>1.2904183544148725E-11</v>
      </c>
      <c r="AY616" s="8">
        <f t="shared" si="437"/>
        <v>9.0798527847010134E-12</v>
      </c>
      <c r="AZ616" s="8">
        <f t="shared" si="437"/>
        <v>6.3857595762270576E-12</v>
      </c>
      <c r="BA616" s="8">
        <f t="shared" si="437"/>
        <v>4.488911340366916E-12</v>
      </c>
      <c r="BB616" s="8">
        <f t="shared" si="437"/>
        <v>3.1540810234952555E-12</v>
      </c>
      <c r="BC616" s="8">
        <f t="shared" si="437"/>
        <v>2.2152162388348346E-12</v>
      </c>
      <c r="BD616" s="8">
        <f t="shared" si="437"/>
        <v>1.5551722166513941E-12</v>
      </c>
      <c r="BE616" s="8">
        <f t="shared" si="437"/>
        <v>1.0913576547572823E-12</v>
      </c>
      <c r="BF616" s="8">
        <f t="shared" si="437"/>
        <v>7.6557669522738281E-13</v>
      </c>
      <c r="BG616" s="8">
        <f t="shared" si="437"/>
        <v>5.3684593489944781E-13</v>
      </c>
      <c r="BH616" s="8">
        <f t="shared" si="437"/>
        <v>3.7631887119592986E-13</v>
      </c>
      <c r="BI616" s="8">
        <f t="shared" si="437"/>
        <v>2.6370196455655533E-13</v>
      </c>
      <c r="BJ616" s="8">
        <f t="shared" si="437"/>
        <v>1.8472562346245384E-13</v>
      </c>
      <c r="BK616" s="8">
        <f t="shared" si="437"/>
        <v>1.293607151732784E-13</v>
      </c>
      <c r="BL616" s="8">
        <f t="shared" si="437"/>
        <v>9.056157856621933E-14</v>
      </c>
      <c r="BM616" s="8">
        <f t="shared" si="437"/>
        <v>6.3380613744137478E-14</v>
      </c>
      <c r="BN616" s="8">
        <f t="shared" si="437"/>
        <v>4.4344944667084665E-14</v>
      </c>
      <c r="BO616" s="8">
        <f t="shared" si="434"/>
        <v>1.0300991965883979E-13</v>
      </c>
      <c r="BP616" s="8">
        <f t="shared" si="432"/>
        <v>2.9017889425884638E-5</v>
      </c>
    </row>
    <row r="617" spans="7:68">
      <c r="G617" s="8">
        <f t="shared" ref="G617:BO617" si="438">G265*$D265</f>
        <v>2.5463325740318903E-4</v>
      </c>
      <c r="H617" s="8">
        <f t="shared" si="438"/>
        <v>3.4935682915717531E-4</v>
      </c>
      <c r="I617" s="8">
        <f t="shared" si="438"/>
        <v>3.5948817720273332E-4</v>
      </c>
      <c r="J617" s="8">
        <f t="shared" si="438"/>
        <v>3.2881185274810003E-4</v>
      </c>
      <c r="K617" s="8">
        <f t="shared" si="438"/>
        <v>2.8195616373149579E-4</v>
      </c>
      <c r="L617" s="8">
        <f t="shared" si="438"/>
        <v>2.3210631398376728E-4</v>
      </c>
      <c r="M617" s="8">
        <f t="shared" si="438"/>
        <v>1.8576241995834174E-4</v>
      </c>
      <c r="N617" s="8">
        <f t="shared" si="438"/>
        <v>1.4563773724733989E-4</v>
      </c>
      <c r="O617" s="8">
        <f t="shared" si="438"/>
        <v>1.1239592372063458E-4</v>
      </c>
      <c r="P617" s="8">
        <f t="shared" si="438"/>
        <v>8.5670670747061475E-5</v>
      </c>
      <c r="Q617" s="8">
        <f t="shared" si="438"/>
        <v>6.4647088145732568E-5</v>
      </c>
      <c r="R617" s="8">
        <f t="shared" si="438"/>
        <v>4.8379529965060943E-5</v>
      </c>
      <c r="S617" s="8">
        <f t="shared" si="438"/>
        <v>3.5954054019034459E-5</v>
      </c>
      <c r="T617" s="8">
        <f t="shared" si="438"/>
        <v>2.6561748830677457E-5</v>
      </c>
      <c r="U617" s="8">
        <f t="shared" si="438"/>
        <v>1.9522885390547933E-5</v>
      </c>
      <c r="V617" s="8">
        <f t="shared" si="438"/>
        <v>1.4285546003110269E-5</v>
      </c>
      <c r="W617" s="8">
        <f t="shared" si="438"/>
        <v>1.0412377343016996E-5</v>
      </c>
      <c r="X617" s="8">
        <f t="shared" si="438"/>
        <v>7.5630609077396396E-6</v>
      </c>
      <c r="Y617" s="8">
        <f t="shared" si="438"/>
        <v>5.4764964373043572E-6</v>
      </c>
      <c r="Z617" s="8">
        <f t="shared" si="438"/>
        <v>3.9546069010429358E-6</v>
      </c>
      <c r="AA617" s="8">
        <f t="shared" si="438"/>
        <v>2.8485033508212268E-6</v>
      </c>
      <c r="AB617" s="8">
        <f t="shared" si="438"/>
        <v>2.0471244081235214E-6</v>
      </c>
      <c r="AC617" s="8">
        <f t="shared" si="438"/>
        <v>1.4681604050624052E-6</v>
      </c>
      <c r="AD617" s="8">
        <f t="shared" si="438"/>
        <v>1.0509475177803232E-6</v>
      </c>
      <c r="AE617" s="8">
        <f t="shared" si="438"/>
        <v>7.5098958041385605E-7</v>
      </c>
      <c r="AF617" s="8">
        <f t="shared" si="438"/>
        <v>5.3578600625046147E-7</v>
      </c>
      <c r="AG617" s="8">
        <f t="shared" si="438"/>
        <v>3.81685707991194E-7</v>
      </c>
      <c r="AH617" s="8">
        <f t="shared" si="438"/>
        <v>2.7153403996647606E-7</v>
      </c>
      <c r="AI617" s="8">
        <f t="shared" si="438"/>
        <v>1.9292493539618128E-7</v>
      </c>
      <c r="AJ617" s="8">
        <f t="shared" si="438"/>
        <v>1.369101782914969E-7</v>
      </c>
      <c r="AK617" s="8">
        <f t="shared" si="438"/>
        <v>9.7051061718232412E-8</v>
      </c>
      <c r="AL617" s="8">
        <f t="shared" si="438"/>
        <v>6.8724674414149596E-8</v>
      </c>
      <c r="AM617" s="8">
        <f t="shared" si="438"/>
        <v>4.8618411855859958E-8</v>
      </c>
      <c r="AN617" s="8">
        <f t="shared" si="438"/>
        <v>3.4362904185638716E-8</v>
      </c>
      <c r="AO617" s="8">
        <f t="shared" si="438"/>
        <v>2.4266274396976041E-8</v>
      </c>
      <c r="AP617" s="8">
        <f t="shared" si="438"/>
        <v>1.7122283214506297E-8</v>
      </c>
      <c r="AQ617" s="8">
        <f t="shared" si="438"/>
        <v>1.2072160904183299E-8</v>
      </c>
      <c r="AR617" s="8">
        <f t="shared" si="438"/>
        <v>8.5053267689256805E-9</v>
      </c>
      <c r="AS617" s="8">
        <f t="shared" si="438"/>
        <v>5.9881976941009918E-9</v>
      </c>
      <c r="AT617" s="8">
        <f t="shared" si="438"/>
        <v>4.213234480157209E-9</v>
      </c>
      <c r="AU617" s="8">
        <f t="shared" si="438"/>
        <v>2.962535824722542E-9</v>
      </c>
      <c r="AV617" s="8">
        <f t="shared" si="438"/>
        <v>2.0818678580952652E-9</v>
      </c>
      <c r="AW617" s="8">
        <f t="shared" si="438"/>
        <v>1.462165192335574E-9</v>
      </c>
      <c r="AX617" s="8">
        <f t="shared" si="438"/>
        <v>1.0263719573362087E-9</v>
      </c>
      <c r="AY617" s="8">
        <f t="shared" si="438"/>
        <v>7.2009323461292629E-10</v>
      </c>
      <c r="AZ617" s="8">
        <f t="shared" si="438"/>
        <v>5.0496138025434452E-10</v>
      </c>
      <c r="BA617" s="8">
        <f t="shared" si="438"/>
        <v>3.5393401787305597E-10</v>
      </c>
      <c r="BB617" s="8">
        <f t="shared" si="438"/>
        <v>2.479646668196592E-10</v>
      </c>
      <c r="BC617" s="8">
        <f t="shared" si="438"/>
        <v>1.7364758980158388E-10</v>
      </c>
      <c r="BD617" s="8">
        <f t="shared" si="438"/>
        <v>1.215533128611087E-10</v>
      </c>
      <c r="BE617" s="8">
        <f t="shared" si="438"/>
        <v>8.5053284075174939E-11</v>
      </c>
      <c r="BF617" s="8">
        <f t="shared" si="438"/>
        <v>5.9490602931953743E-11</v>
      </c>
      <c r="BG617" s="8">
        <f t="shared" si="438"/>
        <v>4.1595371949999505E-11</v>
      </c>
      <c r="BH617" s="8">
        <f t="shared" si="438"/>
        <v>2.9072810538033606E-11</v>
      </c>
      <c r="BI617" s="8">
        <f t="shared" si="438"/>
        <v>2.0313280400000148E-11</v>
      </c>
      <c r="BJ617" s="8">
        <f t="shared" si="438"/>
        <v>1.4188272360843736E-11</v>
      </c>
      <c r="BK617" s="8">
        <f t="shared" si="438"/>
        <v>9.9069611759591392E-12</v>
      </c>
      <c r="BL617" s="8">
        <f t="shared" si="438"/>
        <v>6.9154065134923206E-12</v>
      </c>
      <c r="BM617" s="8">
        <f t="shared" si="438"/>
        <v>4.8257614349497947E-12</v>
      </c>
      <c r="BN617" s="8">
        <f t="shared" si="438"/>
        <v>3.3665820451276868E-12</v>
      </c>
      <c r="BO617" s="8">
        <f t="shared" si="434"/>
        <v>7.7454110833374834E-12</v>
      </c>
      <c r="BP617" s="8">
        <f t="shared" si="432"/>
        <v>2.5825921603262044E-3</v>
      </c>
    </row>
    <row r="618" spans="7:68">
      <c r="G618" s="8">
        <f t="shared" ref="G618:BO618" si="439">G266*$D266</f>
        <v>2.0155100619531939E-5</v>
      </c>
      <c r="H618" s="8">
        <f t="shared" si="439"/>
        <v>2.7612487848758758E-5</v>
      </c>
      <c r="I618" s="8">
        <f t="shared" si="439"/>
        <v>2.8371831264599625E-5</v>
      </c>
      <c r="J618" s="8">
        <f t="shared" si="439"/>
        <v>2.5912939221667666E-5</v>
      </c>
      <c r="K618" s="8">
        <f t="shared" si="439"/>
        <v>2.2187954208552938E-5</v>
      </c>
      <c r="L618" s="8">
        <f t="shared" si="439"/>
        <v>1.8238498359430516E-5</v>
      </c>
      <c r="M618" s="8">
        <f t="shared" si="439"/>
        <v>1.4575599938911552E-5</v>
      </c>
      <c r="N618" s="8">
        <f t="shared" si="439"/>
        <v>1.1410612523605046E-5</v>
      </c>
      <c r="O618" s="8">
        <f t="shared" si="439"/>
        <v>8.7933032760031389E-6</v>
      </c>
      <c r="P618" s="8">
        <f t="shared" si="439"/>
        <v>6.6926808267357227E-6</v>
      </c>
      <c r="Q618" s="8">
        <f t="shared" si="439"/>
        <v>5.042935002945366E-6</v>
      </c>
      <c r="R618" s="8">
        <f t="shared" si="439"/>
        <v>3.768447793110084E-6</v>
      </c>
      <c r="S618" s="8">
        <f t="shared" si="439"/>
        <v>2.7965022998037752E-6</v>
      </c>
      <c r="T618" s="8">
        <f t="shared" si="439"/>
        <v>2.0629582350090927E-6</v>
      </c>
      <c r="U618" s="8">
        <f t="shared" si="439"/>
        <v>1.5140639903370302E-6</v>
      </c>
      <c r="V618" s="8">
        <f t="shared" si="439"/>
        <v>1.1062760889395903E-6</v>
      </c>
      <c r="W618" s="8">
        <f t="shared" si="439"/>
        <v>8.0516156598134564E-7</v>
      </c>
      <c r="X618" s="8">
        <f t="shared" si="439"/>
        <v>5.8397894756176423E-7</v>
      </c>
      <c r="Y618" s="8">
        <f t="shared" si="439"/>
        <v>4.2224922236202013E-7</v>
      </c>
      <c r="Z618" s="8">
        <f t="shared" si="439"/>
        <v>3.0446391296629875E-7</v>
      </c>
      <c r="AA618" s="8">
        <f t="shared" si="439"/>
        <v>2.1898566940101037E-7</v>
      </c>
      <c r="AB618" s="8">
        <f t="shared" si="439"/>
        <v>1.5714828751777269E-7</v>
      </c>
      <c r="AC618" s="8">
        <f t="shared" si="439"/>
        <v>1.1253960317465948E-7</v>
      </c>
      <c r="AD618" s="8">
        <f t="shared" si="439"/>
        <v>8.0441351138756624E-8</v>
      </c>
      <c r="AE618" s="8">
        <f t="shared" si="439"/>
        <v>5.7398255760466962E-8</v>
      </c>
      <c r="AF618" s="8">
        <f t="shared" si="439"/>
        <v>4.0890517403756684E-8</v>
      </c>
      <c r="AG618" s="8">
        <f t="shared" si="439"/>
        <v>2.9087312283941525E-8</v>
      </c>
      <c r="AH618" s="8">
        <f t="shared" si="439"/>
        <v>2.0662764800222166E-8</v>
      </c>
      <c r="AI618" s="8">
        <f t="shared" si="439"/>
        <v>1.4659493669871908E-8</v>
      </c>
      <c r="AJ618" s="8">
        <f t="shared" si="439"/>
        <v>1.0388020514340265E-8</v>
      </c>
      <c r="AK618" s="8">
        <f t="shared" si="439"/>
        <v>7.3529871874005179E-9</v>
      </c>
      <c r="AL618" s="8">
        <f t="shared" si="439"/>
        <v>5.1992735208973991E-9</v>
      </c>
      <c r="AM618" s="8">
        <f t="shared" si="439"/>
        <v>3.6727993106214289E-9</v>
      </c>
      <c r="AN618" s="8">
        <f t="shared" si="439"/>
        <v>2.5921059377082752E-9</v>
      </c>
      <c r="AO618" s="8">
        <f t="shared" si="439"/>
        <v>1.8278158781339972E-9</v>
      </c>
      <c r="AP618" s="8">
        <f t="shared" si="439"/>
        <v>1.2878268444224106E-9</v>
      </c>
      <c r="AQ618" s="8">
        <f t="shared" si="439"/>
        <v>9.0666587144127778E-10</v>
      </c>
      <c r="AR618" s="8">
        <f t="shared" si="439"/>
        <v>6.3785169280044489E-10</v>
      </c>
      <c r="AS618" s="8">
        <f t="shared" si="439"/>
        <v>4.4842652560957586E-10</v>
      </c>
      <c r="AT618" s="8">
        <f t="shared" si="439"/>
        <v>3.1504837953083027E-10</v>
      </c>
      <c r="AU618" s="8">
        <f t="shared" si="439"/>
        <v>2.2120334347808418E-10</v>
      </c>
      <c r="AV618" s="8">
        <f t="shared" si="439"/>
        <v>1.5522000467962158E-10</v>
      </c>
      <c r="AW618" s="8">
        <f t="shared" si="439"/>
        <v>1.0885726756757745E-10</v>
      </c>
      <c r="AX618" s="8">
        <f t="shared" si="439"/>
        <v>7.6301349871785675E-11</v>
      </c>
      <c r="AY618" s="8">
        <f t="shared" si="439"/>
        <v>5.3454297949949866E-11</v>
      </c>
      <c r="AZ618" s="8">
        <f t="shared" si="439"/>
        <v>3.7429887297842677E-11</v>
      </c>
      <c r="BA618" s="8">
        <f t="shared" si="439"/>
        <v>2.619685264247924E-11</v>
      </c>
      <c r="BB618" s="8">
        <f t="shared" si="439"/>
        <v>1.8326649252866329E-11</v>
      </c>
      <c r="BC618" s="8">
        <f t="shared" si="439"/>
        <v>1.2815291295259547E-11</v>
      </c>
      <c r="BD618" s="8">
        <f t="shared" si="439"/>
        <v>8.9576270788293793E-12</v>
      </c>
      <c r="BE618" s="8">
        <f t="shared" si="439"/>
        <v>6.2586940399780875E-12</v>
      </c>
      <c r="BF618" s="8">
        <f t="shared" si="439"/>
        <v>4.3712682687062651E-12</v>
      </c>
      <c r="BG618" s="8">
        <f t="shared" si="439"/>
        <v>3.051901817218864E-12</v>
      </c>
      <c r="BH618" s="8">
        <f t="shared" si="439"/>
        <v>2.1299971362061473E-12</v>
      </c>
      <c r="BI618" s="8">
        <f t="shared" si="439"/>
        <v>1.4860674464179001E-12</v>
      </c>
      <c r="BJ618" s="8">
        <f t="shared" si="439"/>
        <v>1.0364644953561937E-12</v>
      </c>
      <c r="BK618" s="8">
        <f t="shared" si="439"/>
        <v>7.2265636109254602E-13</v>
      </c>
      <c r="BL618" s="8">
        <f t="shared" si="439"/>
        <v>5.0370416186327837E-13</v>
      </c>
      <c r="BM618" s="8">
        <f t="shared" si="439"/>
        <v>3.5098627071904117E-13</v>
      </c>
      <c r="BN618" s="8">
        <f t="shared" si="439"/>
        <v>2.4450060553478974E-13</v>
      </c>
      <c r="BO618" s="8">
        <f t="shared" si="434"/>
        <v>5.5982353626936321E-13</v>
      </c>
      <c r="BP618" s="8">
        <f t="shared" si="432"/>
        <v>2.0312522614243837E-4</v>
      </c>
    </row>
    <row r="619" spans="7:68">
      <c r="G619" s="8">
        <f t="shared" ref="G619:BO619" si="440">G267*$D267</f>
        <v>4.9667926526703705E-4</v>
      </c>
      <c r="H619" s="8">
        <f t="shared" si="440"/>
        <v>6.8045059341584075E-4</v>
      </c>
      <c r="I619" s="8">
        <f t="shared" si="440"/>
        <v>6.9916298473477649E-4</v>
      </c>
      <c r="J619" s="8">
        <f t="shared" si="440"/>
        <v>6.3856885939109599E-4</v>
      </c>
      <c r="K619" s="8">
        <f t="shared" si="440"/>
        <v>5.467745858536259E-4</v>
      </c>
      <c r="L619" s="8">
        <f t="shared" si="440"/>
        <v>4.4944870957168052E-4</v>
      </c>
      <c r="M619" s="8">
        <f t="shared" si="440"/>
        <v>3.5918442706603469E-4</v>
      </c>
      <c r="N619" s="8">
        <f t="shared" si="440"/>
        <v>2.8119009433169573E-4</v>
      </c>
      <c r="O619" s="8">
        <f t="shared" si="440"/>
        <v>2.1669211644436304E-4</v>
      </c>
      <c r="P619" s="8">
        <f t="shared" si="440"/>
        <v>1.6492677751598744E-4</v>
      </c>
      <c r="Q619" s="8">
        <f t="shared" si="440"/>
        <v>1.2427232685829651E-4</v>
      </c>
      <c r="R619" s="8">
        <f t="shared" si="440"/>
        <v>9.2865320615927063E-5</v>
      </c>
      <c r="S619" s="8">
        <f t="shared" si="440"/>
        <v>6.8913806673735889E-5</v>
      </c>
      <c r="T619" s="8">
        <f t="shared" si="440"/>
        <v>5.0837185077009783E-5</v>
      </c>
      <c r="U619" s="8">
        <f t="shared" si="440"/>
        <v>3.7310862619019672E-5</v>
      </c>
      <c r="V619" s="8">
        <f t="shared" si="440"/>
        <v>2.7261803620297049E-5</v>
      </c>
      <c r="W619" s="8">
        <f t="shared" si="440"/>
        <v>1.9841481447397444E-5</v>
      </c>
      <c r="X619" s="8">
        <f t="shared" si="440"/>
        <v>1.4390909779200617E-5</v>
      </c>
      <c r="Y619" s="8">
        <f t="shared" si="440"/>
        <v>1.0405427265349782E-5</v>
      </c>
      <c r="Z619" s="8">
        <f t="shared" si="440"/>
        <v>7.5028607123837902E-6</v>
      </c>
      <c r="AA619" s="8">
        <f t="shared" si="440"/>
        <v>5.3964325673820413E-6</v>
      </c>
      <c r="AB619" s="8">
        <f t="shared" si="440"/>
        <v>3.8725827995451122E-6</v>
      </c>
      <c r="AC619" s="8">
        <f t="shared" si="440"/>
        <v>2.7732973639469659E-6</v>
      </c>
      <c r="AD619" s="8">
        <f t="shared" si="440"/>
        <v>1.9823047244907881E-6</v>
      </c>
      <c r="AE619" s="8">
        <f t="shared" si="440"/>
        <v>1.4144570169543644E-6</v>
      </c>
      <c r="AF619" s="8">
        <f t="shared" si="440"/>
        <v>1.0076591788782896E-6</v>
      </c>
      <c r="AG619" s="8">
        <f t="shared" si="440"/>
        <v>7.1679448128284469E-7</v>
      </c>
      <c r="AH619" s="8">
        <f t="shared" si="440"/>
        <v>5.0918956114833195E-7</v>
      </c>
      <c r="AI619" s="8">
        <f t="shared" si="440"/>
        <v>3.6125180829327201E-7</v>
      </c>
      <c r="AJ619" s="8">
        <f t="shared" si="440"/>
        <v>2.5599050553195653E-7</v>
      </c>
      <c r="AK619" s="8">
        <f t="shared" si="440"/>
        <v>1.8119861283236991E-7</v>
      </c>
      <c r="AL619" s="8">
        <f t="shared" si="440"/>
        <v>1.2812495462211447E-7</v>
      </c>
      <c r="AM619" s="8">
        <f t="shared" si="440"/>
        <v>9.0508268726028069E-8</v>
      </c>
      <c r="AN619" s="8">
        <f t="shared" si="440"/>
        <v>6.3876896322096775E-8</v>
      </c>
      <c r="AO619" s="8">
        <f t="shared" si="440"/>
        <v>4.504260556830207E-8</v>
      </c>
      <c r="AP619" s="8">
        <f t="shared" si="440"/>
        <v>3.1735732951837976E-8</v>
      </c>
      <c r="AQ619" s="8">
        <f t="shared" si="440"/>
        <v>2.2342837546231485E-8</v>
      </c>
      <c r="AR619" s="8">
        <f t="shared" si="440"/>
        <v>1.5718488144010962E-8</v>
      </c>
      <c r="AS619" s="8">
        <f t="shared" si="440"/>
        <v>1.1050510809664549E-8</v>
      </c>
      <c r="AT619" s="8">
        <f t="shared" si="440"/>
        <v>7.7636922098668887E-9</v>
      </c>
      <c r="AU619" s="8">
        <f t="shared" si="440"/>
        <v>5.451082392852789E-9</v>
      </c>
      <c r="AV619" s="8">
        <f t="shared" si="440"/>
        <v>3.8250644010335318E-9</v>
      </c>
      <c r="AW619" s="8">
        <f t="shared" si="440"/>
        <v>2.6825540936295869E-9</v>
      </c>
      <c r="AX619" s="8">
        <f t="shared" si="440"/>
        <v>1.8802832646975757E-9</v>
      </c>
      <c r="AY619" s="8">
        <f t="shared" si="440"/>
        <v>1.3172666280523361E-9</v>
      </c>
      <c r="AZ619" s="8">
        <f t="shared" si="440"/>
        <v>9.2237936555398027E-10</v>
      </c>
      <c r="BA619" s="8">
        <f t="shared" si="440"/>
        <v>6.4556529726109552E-10</v>
      </c>
      <c r="BB619" s="8">
        <f t="shared" si="440"/>
        <v>4.5162099944563451E-10</v>
      </c>
      <c r="BC619" s="8">
        <f t="shared" si="440"/>
        <v>3.1580539263318168E-10</v>
      </c>
      <c r="BD619" s="8">
        <f t="shared" si="440"/>
        <v>2.2074152444258111E-10</v>
      </c>
      <c r="BE619" s="8">
        <f t="shared" si="440"/>
        <v>1.5423210312803143E-10</v>
      </c>
      <c r="BF619" s="8">
        <f t="shared" si="440"/>
        <v>1.0772053947883296E-10</v>
      </c>
      <c r="BG619" s="8">
        <f t="shared" si="440"/>
        <v>7.520758049575058E-11</v>
      </c>
      <c r="BH619" s="8">
        <f t="shared" si="440"/>
        <v>5.2489215142222911E-11</v>
      </c>
      <c r="BI619" s="8">
        <f t="shared" si="440"/>
        <v>3.6620947786726824E-11</v>
      </c>
      <c r="BJ619" s="8">
        <f t="shared" si="440"/>
        <v>2.5541446492706197E-11</v>
      </c>
      <c r="BK619" s="8">
        <f t="shared" si="440"/>
        <v>1.7808317469780597E-11</v>
      </c>
      <c r="BL619" s="8">
        <f t="shared" si="440"/>
        <v>1.2412709703059359E-11</v>
      </c>
      <c r="BM619" s="8">
        <f t="shared" si="440"/>
        <v>8.6493045284335141E-12</v>
      </c>
      <c r="BN619" s="8">
        <f t="shared" si="440"/>
        <v>6.0251934935358898E-12</v>
      </c>
      <c r="BO619" s="8">
        <f t="shared" si="434"/>
        <v>1.3795655590120859E-11</v>
      </c>
      <c r="BP619" s="8">
        <f t="shared" si="432"/>
        <v>5.0055859299386555E-3</v>
      </c>
    </row>
    <row r="620" spans="7:68">
      <c r="G620" s="8">
        <f t="shared" ref="G620:BO620" si="441">G268*$D268</f>
        <v>3.2163475182449974E-4</v>
      </c>
      <c r="H620" s="8">
        <f t="shared" si="441"/>
        <v>4.3999634049591565E-4</v>
      </c>
      <c r="I620" s="8">
        <f t="shared" si="441"/>
        <v>4.5143624534880935E-4</v>
      </c>
      <c r="J620" s="8">
        <f t="shared" si="441"/>
        <v>4.1170985575811412E-4</v>
      </c>
      <c r="K620" s="8">
        <f t="shared" si="441"/>
        <v>3.5201192667318757E-4</v>
      </c>
      <c r="L620" s="8">
        <f t="shared" si="441"/>
        <v>2.8893138941335234E-4</v>
      </c>
      <c r="M620" s="8">
        <f t="shared" si="441"/>
        <v>2.3056724875185515E-4</v>
      </c>
      <c r="N620" s="8">
        <f t="shared" si="441"/>
        <v>1.8023771216716449E-4</v>
      </c>
      <c r="O620" s="8">
        <f t="shared" si="441"/>
        <v>1.3869291951263305E-4</v>
      </c>
      <c r="P620" s="8">
        <f t="shared" si="441"/>
        <v>1.0540661882960111E-4</v>
      </c>
      <c r="Q620" s="8">
        <f t="shared" si="441"/>
        <v>7.9307940007391876E-5</v>
      </c>
      <c r="R620" s="8">
        <f t="shared" si="441"/>
        <v>5.9178142870970224E-5</v>
      </c>
      <c r="S620" s="8">
        <f t="shared" si="441"/>
        <v>4.385100386738893E-5</v>
      </c>
      <c r="T620" s="8">
        <f t="shared" si="441"/>
        <v>3.230132407954742E-5</v>
      </c>
      <c r="U620" s="8">
        <f t="shared" si="441"/>
        <v>2.3672256075439746E-5</v>
      </c>
      <c r="V620" s="8">
        <f t="shared" si="441"/>
        <v>1.727127803264084E-5</v>
      </c>
      <c r="W620" s="8">
        <f t="shared" si="441"/>
        <v>1.2551901310221728E-5</v>
      </c>
      <c r="X620" s="8">
        <f t="shared" si="441"/>
        <v>9.0905299371441118E-6</v>
      </c>
      <c r="Y620" s="8">
        <f t="shared" si="441"/>
        <v>6.5633626146180484E-6</v>
      </c>
      <c r="Z620" s="8">
        <f t="shared" si="441"/>
        <v>4.7256210825249954E-6</v>
      </c>
      <c r="AA620" s="8">
        <f t="shared" si="441"/>
        <v>3.3939410614694515E-6</v>
      </c>
      <c r="AB620" s="8">
        <f t="shared" si="441"/>
        <v>2.4320011949043954E-6</v>
      </c>
      <c r="AC620" s="8">
        <f t="shared" si="441"/>
        <v>1.7391019453743612E-6</v>
      </c>
      <c r="AD620" s="8">
        <f t="shared" si="441"/>
        <v>1.2412651102289352E-6</v>
      </c>
      <c r="AE620" s="8">
        <f t="shared" si="441"/>
        <v>8.8440139103811608E-7</v>
      </c>
      <c r="AF620" s="8">
        <f t="shared" si="441"/>
        <v>6.2912777352887434E-7</v>
      </c>
      <c r="AG620" s="8">
        <f t="shared" si="441"/>
        <v>4.4687429698197112E-7</v>
      </c>
      <c r="AH620" s="8">
        <f t="shared" si="441"/>
        <v>3.1698283465921152E-7</v>
      </c>
      <c r="AI620" s="8">
        <f t="shared" si="441"/>
        <v>2.2455969672500427E-7</v>
      </c>
      <c r="AJ620" s="8">
        <f t="shared" si="441"/>
        <v>1.5889534402748577E-7</v>
      </c>
      <c r="AK620" s="8">
        <f t="shared" si="441"/>
        <v>1.1230722915862693E-7</v>
      </c>
      <c r="AL620" s="8">
        <f t="shared" si="441"/>
        <v>7.9296149413678274E-8</v>
      </c>
      <c r="AM620" s="8">
        <f t="shared" si="441"/>
        <v>5.5933521392673303E-8</v>
      </c>
      <c r="AN620" s="8">
        <f t="shared" si="441"/>
        <v>3.9417877985091211E-8</v>
      </c>
      <c r="AO620" s="8">
        <f t="shared" si="441"/>
        <v>2.7754823498914224E-8</v>
      </c>
      <c r="AP620" s="8">
        <f t="shared" si="441"/>
        <v>1.9526707823921825E-8</v>
      </c>
      <c r="AQ620" s="8">
        <f t="shared" si="441"/>
        <v>1.3727275600217044E-8</v>
      </c>
      <c r="AR620" s="8">
        <f t="shared" si="441"/>
        <v>9.6432256054281427E-9</v>
      </c>
      <c r="AS620" s="8">
        <f t="shared" si="441"/>
        <v>6.7695443750105568E-9</v>
      </c>
      <c r="AT620" s="8">
        <f t="shared" si="441"/>
        <v>4.7490957461612524E-9</v>
      </c>
      <c r="AU620" s="8">
        <f t="shared" si="441"/>
        <v>3.3295910276336535E-9</v>
      </c>
      <c r="AV620" s="8">
        <f t="shared" si="441"/>
        <v>2.3329875863868193E-9</v>
      </c>
      <c r="AW620" s="8">
        <f t="shared" si="441"/>
        <v>1.6337578783525985E-9</v>
      </c>
      <c r="AX620" s="8">
        <f t="shared" si="441"/>
        <v>1.1434785373697627E-9</v>
      </c>
      <c r="AY620" s="8">
        <f t="shared" si="441"/>
        <v>7.9991521318730219E-10</v>
      </c>
      <c r="AZ620" s="8">
        <f t="shared" si="441"/>
        <v>5.5930071706056161E-10</v>
      </c>
      <c r="BA620" s="8">
        <f t="shared" si="441"/>
        <v>3.908782489578898E-10</v>
      </c>
      <c r="BB620" s="8">
        <f t="shared" si="441"/>
        <v>2.7304924829330722E-10</v>
      </c>
      <c r="BC620" s="8">
        <f t="shared" si="441"/>
        <v>1.9065663762080175E-10</v>
      </c>
      <c r="BD620" s="8">
        <f t="shared" si="441"/>
        <v>1.3307055115574327E-10</v>
      </c>
      <c r="BE620" s="8">
        <f t="shared" si="441"/>
        <v>9.2840662130338933E-11</v>
      </c>
      <c r="BF620" s="8">
        <f t="shared" si="441"/>
        <v>6.4748170012782279E-11</v>
      </c>
      <c r="BG620" s="8">
        <f t="shared" si="441"/>
        <v>4.5139435755834284E-11</v>
      </c>
      <c r="BH620" s="8">
        <f t="shared" si="441"/>
        <v>3.1457928284481029E-11</v>
      </c>
      <c r="BI620" s="8">
        <f t="shared" si="441"/>
        <v>2.1915690038188451E-11</v>
      </c>
      <c r="BJ620" s="8">
        <f t="shared" si="441"/>
        <v>1.5262883476777646E-11</v>
      </c>
      <c r="BK620" s="8">
        <f t="shared" si="441"/>
        <v>1.0626237517725121E-11</v>
      </c>
      <c r="BL620" s="8">
        <f t="shared" si="441"/>
        <v>7.395861312336685E-12</v>
      </c>
      <c r="BM620" s="8">
        <f t="shared" si="441"/>
        <v>5.1459892951837792E-12</v>
      </c>
      <c r="BN620" s="8">
        <f t="shared" si="441"/>
        <v>3.5795152656668179E-12</v>
      </c>
      <c r="BO620" s="8">
        <f t="shared" si="434"/>
        <v>8.1567192236620123E-12</v>
      </c>
      <c r="BP620" s="8">
        <f t="shared" si="432"/>
        <v>3.2209857295505766E-3</v>
      </c>
    </row>
    <row r="621" spans="7:68">
      <c r="G621" s="8">
        <f t="shared" ref="G621:BO621" si="442">G269*$D269</f>
        <v>4.2281691162601738E-5</v>
      </c>
      <c r="H621" s="8">
        <f t="shared" si="442"/>
        <v>5.7756790128113979E-5</v>
      </c>
      <c r="I621" s="8">
        <f t="shared" si="442"/>
        <v>5.9171831486252788E-5</v>
      </c>
      <c r="J621" s="8">
        <f t="shared" si="442"/>
        <v>5.388581454014754E-5</v>
      </c>
      <c r="K621" s="8">
        <f t="shared" si="442"/>
        <v>4.6005014163650962E-5</v>
      </c>
      <c r="L621" s="8">
        <f t="shared" si="442"/>
        <v>3.7705709608528336E-5</v>
      </c>
      <c r="M621" s="8">
        <f t="shared" si="442"/>
        <v>3.0045166273062326E-5</v>
      </c>
      <c r="N621" s="8">
        <f t="shared" si="442"/>
        <v>2.3452398359430368E-5</v>
      </c>
      <c r="O621" s="8">
        <f t="shared" si="442"/>
        <v>1.8020236589427313E-5</v>
      </c>
      <c r="P621" s="8">
        <f t="shared" si="442"/>
        <v>1.3675357322865395E-5</v>
      </c>
      <c r="Q621" s="8">
        <f t="shared" si="442"/>
        <v>1.0274295956668773E-5</v>
      </c>
      <c r="R621" s="8">
        <f t="shared" si="442"/>
        <v>7.6552845146233889E-6</v>
      </c>
      <c r="S621" s="8">
        <f t="shared" si="442"/>
        <v>5.6642726004450894E-6</v>
      </c>
      <c r="T621" s="8">
        <f t="shared" si="442"/>
        <v>4.1662903542658411E-6</v>
      </c>
      <c r="U621" s="8">
        <f t="shared" si="442"/>
        <v>3.0488317628181112E-6</v>
      </c>
      <c r="V621" s="8">
        <f t="shared" si="442"/>
        <v>2.2211755669384216E-6</v>
      </c>
      <c r="W621" s="8">
        <f t="shared" si="442"/>
        <v>1.611879344232626E-6</v>
      </c>
      <c r="X621" s="8">
        <f t="shared" si="442"/>
        <v>1.1656732151762299E-6</v>
      </c>
      <c r="Y621" s="8">
        <f t="shared" si="442"/>
        <v>8.4038562851899635E-7</v>
      </c>
      <c r="Z621" s="8">
        <f t="shared" si="442"/>
        <v>6.0419303608260478E-7</v>
      </c>
      <c r="AA621" s="8">
        <f t="shared" si="442"/>
        <v>4.3329703582664009E-7</v>
      </c>
      <c r="AB621" s="8">
        <f t="shared" si="442"/>
        <v>3.100343457300521E-7</v>
      </c>
      <c r="AC621" s="8">
        <f t="shared" si="442"/>
        <v>2.2137861532151771E-7</v>
      </c>
      <c r="AD621" s="8">
        <f t="shared" si="442"/>
        <v>1.5777557662392687E-7</v>
      </c>
      <c r="AE621" s="8">
        <f t="shared" si="442"/>
        <v>1.1225074878556467E-7</v>
      </c>
      <c r="AF621" s="8">
        <f t="shared" si="442"/>
        <v>7.9733951877362297E-8</v>
      </c>
      <c r="AG621" s="8">
        <f t="shared" si="442"/>
        <v>5.655283871424762E-8</v>
      </c>
      <c r="AH621" s="8">
        <f t="shared" si="442"/>
        <v>4.0056166206343398E-8</v>
      </c>
      <c r="AI621" s="8">
        <f t="shared" si="442"/>
        <v>2.8335445858894418E-8</v>
      </c>
      <c r="AJ621" s="8">
        <f t="shared" si="442"/>
        <v>2.002045812581885E-8</v>
      </c>
      <c r="AK621" s="8">
        <f t="shared" si="442"/>
        <v>1.4129771996598754E-8</v>
      </c>
      <c r="AL621" s="8">
        <f t="shared" si="442"/>
        <v>9.9619450566987849E-9</v>
      </c>
      <c r="AM621" s="8">
        <f t="shared" si="442"/>
        <v>7.016633738529187E-9</v>
      </c>
      <c r="AN621" s="8">
        <f t="shared" si="442"/>
        <v>4.9375838992765096E-9</v>
      </c>
      <c r="AO621" s="8">
        <f t="shared" si="442"/>
        <v>3.4715571503589694E-9</v>
      </c>
      <c r="AP621" s="8">
        <f t="shared" si="442"/>
        <v>2.4388184918007533E-9</v>
      </c>
      <c r="AQ621" s="8">
        <f t="shared" si="442"/>
        <v>1.7119828362860231E-9</v>
      </c>
      <c r="AR621" s="8">
        <f t="shared" si="442"/>
        <v>1.2008865549450659E-9</v>
      </c>
      <c r="AS621" s="8">
        <f t="shared" si="442"/>
        <v>8.4178987273872975E-10</v>
      </c>
      <c r="AT621" s="8">
        <f t="shared" si="442"/>
        <v>5.8968459803133578E-10</v>
      </c>
      <c r="AU621" s="8">
        <f t="shared" si="442"/>
        <v>4.1282344496678748E-10</v>
      </c>
      <c r="AV621" s="8">
        <f t="shared" si="442"/>
        <v>2.8883544737359186E-10</v>
      </c>
      <c r="AW621" s="8">
        <f t="shared" si="442"/>
        <v>2.0197162509321475E-10</v>
      </c>
      <c r="AX621" s="8">
        <f t="shared" si="442"/>
        <v>1.4115468086747189E-10</v>
      </c>
      <c r="AY621" s="8">
        <f t="shared" si="442"/>
        <v>9.8599752646857927E-11</v>
      </c>
      <c r="AZ621" s="8">
        <f t="shared" si="442"/>
        <v>6.8840156192421834E-11</v>
      </c>
      <c r="BA621" s="8">
        <f t="shared" si="442"/>
        <v>4.8039953346368118E-11</v>
      </c>
      <c r="BB621" s="8">
        <f t="shared" si="442"/>
        <v>3.350940064909218E-11</v>
      </c>
      <c r="BC621" s="8">
        <f t="shared" si="442"/>
        <v>2.3363731490066009E-11</v>
      </c>
      <c r="BD621" s="8">
        <f t="shared" si="442"/>
        <v>1.6283090416035802E-11</v>
      </c>
      <c r="BE621" s="8">
        <f t="shared" si="442"/>
        <v>1.1343777769235503E-11</v>
      </c>
      <c r="BF621" s="8">
        <f t="shared" si="442"/>
        <v>7.899717867689571E-12</v>
      </c>
      <c r="BG621" s="8">
        <f t="shared" si="442"/>
        <v>5.4992670594710546E-12</v>
      </c>
      <c r="BH621" s="8">
        <f t="shared" si="442"/>
        <v>3.8268673148568188E-12</v>
      </c>
      <c r="BI621" s="8">
        <f t="shared" si="442"/>
        <v>2.6621531607888227E-12</v>
      </c>
      <c r="BJ621" s="8">
        <f t="shared" si="442"/>
        <v>1.851309710797289E-12</v>
      </c>
      <c r="BK621" s="8">
        <f t="shared" si="442"/>
        <v>1.2870238991258798E-12</v>
      </c>
      <c r="BL621" s="8">
        <f t="shared" si="442"/>
        <v>8.9445903052583503E-13</v>
      </c>
      <c r="BM621" s="8">
        <f t="shared" si="442"/>
        <v>6.2144854401895841E-13</v>
      </c>
      <c r="BN621" s="8">
        <f t="shared" si="442"/>
        <v>4.3164341243893087E-13</v>
      </c>
      <c r="BO621" s="8">
        <f t="shared" si="434"/>
        <v>9.7890396960273462E-13</v>
      </c>
      <c r="BP621" s="8">
        <f t="shared" si="432"/>
        <v>4.2075939719006712E-4</v>
      </c>
    </row>
    <row r="622" spans="7:68">
      <c r="G622" s="8">
        <f t="shared" ref="G622:BO622" si="443">G270*$D270</f>
        <v>8.018941427389984E-5</v>
      </c>
      <c r="H622" s="8">
        <f t="shared" si="443"/>
        <v>1.0953873989814719E-4</v>
      </c>
      <c r="I622" s="8">
        <f t="shared" si="443"/>
        <v>1.1222243902565184E-4</v>
      </c>
      <c r="J622" s="8">
        <f t="shared" si="443"/>
        <v>1.021972344726936E-4</v>
      </c>
      <c r="K622" s="8">
        <f t="shared" si="443"/>
        <v>8.7250888931062162E-5</v>
      </c>
      <c r="L622" s="8">
        <f t="shared" si="443"/>
        <v>7.1510828567898562E-5</v>
      </c>
      <c r="M622" s="8">
        <f t="shared" si="443"/>
        <v>5.6982211897187165E-5</v>
      </c>
      <c r="N622" s="8">
        <f t="shared" si="443"/>
        <v>4.4478686543747244E-5</v>
      </c>
      <c r="O622" s="8">
        <f t="shared" si="443"/>
        <v>3.4176310773051796E-5</v>
      </c>
      <c r="P622" s="8">
        <f t="shared" si="443"/>
        <v>2.5936022508882643E-5</v>
      </c>
      <c r="Q622" s="8">
        <f t="shared" si="443"/>
        <v>1.9485733710923534E-5</v>
      </c>
      <c r="R622" s="8">
        <f t="shared" si="443"/>
        <v>1.4518643044975392E-5</v>
      </c>
      <c r="S622" s="8">
        <f t="shared" si="443"/>
        <v>1.0742585966361377E-5</v>
      </c>
      <c r="T622" s="8">
        <f t="shared" si="443"/>
        <v>7.901585154642112E-6</v>
      </c>
      <c r="U622" s="8">
        <f t="shared" si="443"/>
        <v>5.7822671363791759E-6</v>
      </c>
      <c r="V622" s="8">
        <f t="shared" si="443"/>
        <v>4.212574351090109E-6</v>
      </c>
      <c r="W622" s="8">
        <f t="shared" si="443"/>
        <v>3.0570125494067044E-6</v>
      </c>
      <c r="X622" s="8">
        <f t="shared" si="443"/>
        <v>2.2107595460238843E-6</v>
      </c>
      <c r="Y622" s="8">
        <f t="shared" si="443"/>
        <v>1.5938348127084412E-6</v>
      </c>
      <c r="Z622" s="8">
        <f t="shared" si="443"/>
        <v>1.1458833442945951E-6</v>
      </c>
      <c r="AA622" s="8">
        <f t="shared" si="443"/>
        <v>8.2177024036086902E-7</v>
      </c>
      <c r="AB622" s="8">
        <f t="shared" si="443"/>
        <v>5.8799617293630568E-7</v>
      </c>
      <c r="AC622" s="8">
        <f t="shared" si="443"/>
        <v>4.1985599457529215E-7</v>
      </c>
      <c r="AD622" s="8">
        <f t="shared" si="443"/>
        <v>2.9922954187296474E-7</v>
      </c>
      <c r="AE622" s="8">
        <f t="shared" si="443"/>
        <v>2.1288935114503642E-7</v>
      </c>
      <c r="AF622" s="8">
        <f t="shared" si="443"/>
        <v>1.5121956390534227E-7</v>
      </c>
      <c r="AG622" s="8">
        <f t="shared" si="443"/>
        <v>1.0725538376840066E-7</v>
      </c>
      <c r="AH622" s="8">
        <f t="shared" si="443"/>
        <v>7.5968591080996092E-8</v>
      </c>
      <c r="AI622" s="8">
        <f t="shared" si="443"/>
        <v>5.3739638697903202E-8</v>
      </c>
      <c r="AJ622" s="8">
        <f t="shared" si="443"/>
        <v>3.7969834376552992E-8</v>
      </c>
      <c r="AK622" s="8">
        <f t="shared" si="443"/>
        <v>2.6797843441825222E-8</v>
      </c>
      <c r="AL622" s="8">
        <f t="shared" si="443"/>
        <v>1.8893344073049421E-8</v>
      </c>
      <c r="AM622" s="8">
        <f t="shared" si="443"/>
        <v>1.3307408814451907E-8</v>
      </c>
      <c r="AN622" s="8">
        <f t="shared" si="443"/>
        <v>9.3643832572485515E-9</v>
      </c>
      <c r="AO622" s="8">
        <f t="shared" si="443"/>
        <v>6.5839876989566653E-9</v>
      </c>
      <c r="AP622" s="8">
        <f t="shared" si="443"/>
        <v>4.6253454154841868E-9</v>
      </c>
      <c r="AQ622" s="8">
        <f t="shared" si="443"/>
        <v>3.2468639998528021E-9</v>
      </c>
      <c r="AR622" s="8">
        <f t="shared" si="443"/>
        <v>2.277543466275125E-9</v>
      </c>
      <c r="AS622" s="8">
        <f t="shared" si="443"/>
        <v>1.5964980345044872E-9</v>
      </c>
      <c r="AT622" s="8">
        <f t="shared" si="443"/>
        <v>1.1183673410939127E-9</v>
      </c>
      <c r="AU622" s="8">
        <f t="shared" si="443"/>
        <v>7.8294101631632101E-10</v>
      </c>
      <c r="AV622" s="8">
        <f t="shared" si="443"/>
        <v>5.4779136570853624E-10</v>
      </c>
      <c r="AW622" s="8">
        <f t="shared" si="443"/>
        <v>3.8304963379747622E-10</v>
      </c>
      <c r="AX622" s="8">
        <f t="shared" si="443"/>
        <v>2.6770715336934323E-10</v>
      </c>
      <c r="AY622" s="8">
        <f t="shared" si="443"/>
        <v>1.8699953088197192E-10</v>
      </c>
      <c r="AZ622" s="8">
        <f t="shared" si="443"/>
        <v>1.305589169166621E-10</v>
      </c>
      <c r="BA622" s="8">
        <f t="shared" si="443"/>
        <v>9.1110256346560218E-11</v>
      </c>
      <c r="BB622" s="8">
        <f t="shared" si="443"/>
        <v>6.3552311575864478E-11</v>
      </c>
      <c r="BC622" s="8">
        <f t="shared" si="443"/>
        <v>4.4310525239780356E-11</v>
      </c>
      <c r="BD622" s="8">
        <f t="shared" si="443"/>
        <v>3.0881723202826522E-11</v>
      </c>
      <c r="BE622" s="8">
        <f t="shared" si="443"/>
        <v>2.1514061286481126E-11</v>
      </c>
      <c r="BF622" s="8">
        <f t="shared" si="443"/>
        <v>1.4982223542169875E-11</v>
      </c>
      <c r="BG622" s="8">
        <f t="shared" si="443"/>
        <v>1.0429644423134758E-11</v>
      </c>
      <c r="BH622" s="8">
        <f t="shared" si="443"/>
        <v>7.2578518040387942E-12</v>
      </c>
      <c r="BI622" s="8">
        <f t="shared" si="443"/>
        <v>5.0489111670132848E-12</v>
      </c>
      <c r="BJ622" s="8">
        <f t="shared" si="443"/>
        <v>3.5111046239258927E-12</v>
      </c>
      <c r="BK622" s="8">
        <f t="shared" si="443"/>
        <v>2.4409073948939099E-12</v>
      </c>
      <c r="BL622" s="8">
        <f t="shared" si="443"/>
        <v>1.6963878165145147E-12</v>
      </c>
      <c r="BM622" s="8">
        <f t="shared" si="443"/>
        <v>1.1786093076221625E-12</v>
      </c>
      <c r="BN622" s="8">
        <f t="shared" si="443"/>
        <v>8.1863405807383433E-13</v>
      </c>
      <c r="BO622" s="8">
        <f t="shared" si="434"/>
        <v>1.8565418299920644E-12</v>
      </c>
      <c r="BP622" s="8">
        <f t="shared" si="432"/>
        <v>7.9799196018805847E-4</v>
      </c>
    </row>
    <row r="623" spans="7:68">
      <c r="G623" s="8">
        <f t="shared" ref="G623:BO623" si="444">G271*$D271</f>
        <v>3.395822874802315E-5</v>
      </c>
      <c r="H623" s="8">
        <f t="shared" si="444"/>
        <v>4.625110755480753E-5</v>
      </c>
      <c r="I623" s="8">
        <f t="shared" si="444"/>
        <v>4.7245506367235901E-5</v>
      </c>
      <c r="J623" s="8">
        <f t="shared" si="444"/>
        <v>4.2898919781450204E-5</v>
      </c>
      <c r="K623" s="8">
        <f t="shared" si="444"/>
        <v>3.651770546395949E-5</v>
      </c>
      <c r="L623" s="8">
        <f t="shared" si="444"/>
        <v>2.9842268905147694E-5</v>
      </c>
      <c r="M623" s="8">
        <f t="shared" si="444"/>
        <v>2.3709682645139844E-5</v>
      </c>
      <c r="N623" s="8">
        <f t="shared" si="444"/>
        <v>1.845290729296027E-5</v>
      </c>
      <c r="O623" s="8">
        <f t="shared" si="444"/>
        <v>1.4137233599819188E-5</v>
      </c>
      <c r="P623" s="8">
        <f t="shared" si="444"/>
        <v>1.0697173423863189E-5</v>
      </c>
      <c r="Q623" s="8">
        <f t="shared" si="444"/>
        <v>8.0132526118159148E-6</v>
      </c>
      <c r="R623" s="8">
        <f t="shared" si="444"/>
        <v>5.9531182130690591E-6</v>
      </c>
      <c r="S623" s="8">
        <f t="shared" si="444"/>
        <v>4.3919129616916991E-6</v>
      </c>
      <c r="T623" s="8">
        <f t="shared" si="444"/>
        <v>3.2209613982129738E-6</v>
      </c>
      <c r="U623" s="8">
        <f t="shared" si="444"/>
        <v>2.3501514773389665E-6</v>
      </c>
      <c r="V623" s="8">
        <f t="shared" si="444"/>
        <v>1.7071500331390255E-6</v>
      </c>
      <c r="W623" s="8">
        <f t="shared" si="444"/>
        <v>1.2352297458531564E-6</v>
      </c>
      <c r="X623" s="8">
        <f t="shared" si="444"/>
        <v>8.9067330733341128E-7</v>
      </c>
      <c r="Y623" s="8">
        <f t="shared" si="444"/>
        <v>6.4024566242150061E-7</v>
      </c>
      <c r="Z623" s="8">
        <f t="shared" si="444"/>
        <v>4.5895504853583364E-7</v>
      </c>
      <c r="AA623" s="8">
        <f t="shared" si="444"/>
        <v>3.2817580745554782E-7</v>
      </c>
      <c r="AB623" s="8">
        <f t="shared" si="444"/>
        <v>2.3412999749042946E-7</v>
      </c>
      <c r="AC623" s="8">
        <f t="shared" si="444"/>
        <v>1.6668991594057257E-7</v>
      </c>
      <c r="AD623" s="8">
        <f t="shared" si="444"/>
        <v>1.1845130374490081E-7</v>
      </c>
      <c r="AE623" s="8">
        <f t="shared" si="444"/>
        <v>8.4026393594039E-8</v>
      </c>
      <c r="AF623" s="8">
        <f t="shared" si="444"/>
        <v>5.9510852999042196E-8</v>
      </c>
      <c r="AG623" s="8">
        <f t="shared" si="444"/>
        <v>4.208561746513034E-8</v>
      </c>
      <c r="AH623" s="8">
        <f t="shared" si="444"/>
        <v>2.9721798289818717E-8</v>
      </c>
      <c r="AI623" s="8">
        <f t="shared" si="444"/>
        <v>2.0963421229486784E-8</v>
      </c>
      <c r="AJ623" s="8">
        <f t="shared" si="444"/>
        <v>1.4768368817876379E-8</v>
      </c>
      <c r="AK623" s="8">
        <f t="shared" si="444"/>
        <v>1.0392501137139608E-8</v>
      </c>
      <c r="AL623" s="8">
        <f t="shared" si="444"/>
        <v>7.3055930574369811E-9</v>
      </c>
      <c r="AM623" s="8">
        <f t="shared" si="444"/>
        <v>5.1305810243681653E-9</v>
      </c>
      <c r="AN623" s="8">
        <f t="shared" si="444"/>
        <v>3.5998022132794093E-9</v>
      </c>
      <c r="AO623" s="8">
        <f t="shared" si="444"/>
        <v>2.5235672280445509E-9</v>
      </c>
      <c r="AP623" s="8">
        <f t="shared" si="444"/>
        <v>1.7676506903640062E-9</v>
      </c>
      <c r="AQ623" s="8">
        <f t="shared" si="444"/>
        <v>1.2372081790306077E-9</v>
      </c>
      <c r="AR623" s="8">
        <f t="shared" si="444"/>
        <v>8.6531008802578548E-10</v>
      </c>
      <c r="AS623" s="8">
        <f t="shared" si="444"/>
        <v>6.0478343757570627E-10</v>
      </c>
      <c r="AT623" s="8">
        <f t="shared" si="444"/>
        <v>4.2241797024518562E-10</v>
      </c>
      <c r="AU623" s="8">
        <f t="shared" si="444"/>
        <v>2.9485830368039577E-10</v>
      </c>
      <c r="AV623" s="8">
        <f t="shared" si="444"/>
        <v>2.0569602931382149E-10</v>
      </c>
      <c r="AW623" s="8">
        <f t="shared" si="444"/>
        <v>1.4341421015230082E-10</v>
      </c>
      <c r="AX623" s="8">
        <f t="shared" si="444"/>
        <v>9.9936357976826584E-11</v>
      </c>
      <c r="AY623" s="8">
        <f t="shared" si="444"/>
        <v>6.9603402049996602E-11</v>
      </c>
      <c r="AZ623" s="8">
        <f t="shared" si="444"/>
        <v>4.8453248280404294E-11</v>
      </c>
      <c r="BA623" s="8">
        <f t="shared" si="444"/>
        <v>3.3713980819802183E-11</v>
      </c>
      <c r="BB623" s="8">
        <f t="shared" si="444"/>
        <v>2.3447715000802003E-11</v>
      </c>
      <c r="BC623" s="8">
        <f t="shared" si="444"/>
        <v>1.6300558372120043E-11</v>
      </c>
      <c r="BD623" s="8">
        <f t="shared" si="444"/>
        <v>1.1327224746340563E-11</v>
      </c>
      <c r="BE623" s="8">
        <f t="shared" si="444"/>
        <v>7.8681168533030836E-12</v>
      </c>
      <c r="BF623" s="8">
        <f t="shared" si="444"/>
        <v>5.4632500786111525E-12</v>
      </c>
      <c r="BG623" s="8">
        <f t="shared" si="444"/>
        <v>3.7920208670636987E-12</v>
      </c>
      <c r="BH623" s="8">
        <f t="shared" si="444"/>
        <v>2.6310901012339712E-12</v>
      </c>
      <c r="BI623" s="8">
        <f t="shared" si="444"/>
        <v>1.8249533285503409E-12</v>
      </c>
      <c r="BJ623" s="8">
        <f t="shared" si="444"/>
        <v>1.2653894570471965E-12</v>
      </c>
      <c r="BK623" s="8">
        <f t="shared" si="444"/>
        <v>8.7711825989644681E-13</v>
      </c>
      <c r="BL623" s="8">
        <f t="shared" si="444"/>
        <v>6.0779678998929581E-13</v>
      </c>
      <c r="BM623" s="8">
        <f t="shared" si="444"/>
        <v>4.2104598663758486E-13</v>
      </c>
      <c r="BN623" s="8">
        <f t="shared" si="444"/>
        <v>2.9159218667816468E-13</v>
      </c>
      <c r="BO623" s="8">
        <f t="shared" si="434"/>
        <v>6.5501282783125836E-13</v>
      </c>
      <c r="BP623" s="8">
        <f t="shared" si="432"/>
        <v>3.3370572892727456E-4</v>
      </c>
    </row>
    <row r="624" spans="7:68">
      <c r="G624" s="8">
        <f t="shared" ref="G624:BO624" si="445">G272*$D272</f>
        <v>5.0199120757947267E-5</v>
      </c>
      <c r="H624" s="8">
        <f t="shared" si="445"/>
        <v>6.8371202472324185E-5</v>
      </c>
      <c r="I624" s="8">
        <f t="shared" si="445"/>
        <v>6.9841183325479157E-5</v>
      </c>
      <c r="J624" s="8">
        <f t="shared" si="445"/>
        <v>6.341579445953508E-5</v>
      </c>
      <c r="K624" s="8">
        <f t="shared" si="445"/>
        <v>5.398269503367925E-5</v>
      </c>
      <c r="L624" s="8">
        <f t="shared" si="445"/>
        <v>4.4114658381522679E-5</v>
      </c>
      <c r="M624" s="8">
        <f t="shared" si="445"/>
        <v>3.5049096084119776E-5</v>
      </c>
      <c r="N624" s="8">
        <f t="shared" si="445"/>
        <v>2.727821078089779E-5</v>
      </c>
      <c r="O624" s="8">
        <f t="shared" si="445"/>
        <v>2.0898519234515324E-5</v>
      </c>
      <c r="P624" s="8">
        <f t="shared" si="445"/>
        <v>1.5813212887449933E-5</v>
      </c>
      <c r="Q624" s="8">
        <f t="shared" si="445"/>
        <v>1.1845677773988744E-5</v>
      </c>
      <c r="R624" s="8">
        <f t="shared" si="445"/>
        <v>8.8002617062760015E-6</v>
      </c>
      <c r="S624" s="8">
        <f t="shared" si="445"/>
        <v>6.4923930738051205E-6</v>
      </c>
      <c r="T624" s="8">
        <f t="shared" si="445"/>
        <v>4.7614211973583089E-6</v>
      </c>
      <c r="U624" s="8">
        <f t="shared" si="445"/>
        <v>3.4741369665010814E-6</v>
      </c>
      <c r="V624" s="8">
        <f t="shared" si="445"/>
        <v>2.5236130924663856E-6</v>
      </c>
      <c r="W624" s="8">
        <f t="shared" si="445"/>
        <v>1.8259917982177096E-6</v>
      </c>
      <c r="X624" s="8">
        <f t="shared" si="445"/>
        <v>1.3166474977972169E-6</v>
      </c>
      <c r="Y624" s="8">
        <f t="shared" si="445"/>
        <v>9.4645010966656615E-7</v>
      </c>
      <c r="Z624" s="8">
        <f t="shared" si="445"/>
        <v>6.78455289139928E-7</v>
      </c>
      <c r="AA624" s="8">
        <f t="shared" si="445"/>
        <v>4.8512945449950553E-7</v>
      </c>
      <c r="AB624" s="8">
        <f t="shared" si="445"/>
        <v>3.4610521368150446E-7</v>
      </c>
      <c r="AC624" s="8">
        <f t="shared" si="445"/>
        <v>2.4641118008606378E-7</v>
      </c>
      <c r="AD624" s="8">
        <f t="shared" si="445"/>
        <v>1.7510192727507077E-7</v>
      </c>
      <c r="AE624" s="8">
        <f t="shared" si="445"/>
        <v>1.2421292966075331E-7</v>
      </c>
      <c r="AF624" s="8">
        <f t="shared" si="445"/>
        <v>8.797256530293195E-8</v>
      </c>
      <c r="AG624" s="8">
        <f t="shared" si="445"/>
        <v>6.2213521470192674E-8</v>
      </c>
      <c r="AH624" s="8">
        <f t="shared" si="445"/>
        <v>4.3936571384949413E-8</v>
      </c>
      <c r="AI624" s="8">
        <f t="shared" si="445"/>
        <v>3.0989405295763074E-8</v>
      </c>
      <c r="AJ624" s="8">
        <f t="shared" si="445"/>
        <v>2.1831501730773777E-8</v>
      </c>
      <c r="AK624" s="8">
        <f t="shared" si="445"/>
        <v>1.5362827767945509E-8</v>
      </c>
      <c r="AL624" s="8">
        <f t="shared" si="445"/>
        <v>1.0799572345776407E-8</v>
      </c>
      <c r="AM624" s="8">
        <f t="shared" si="445"/>
        <v>7.5843371664572887E-9</v>
      </c>
      <c r="AN624" s="8">
        <f t="shared" si="445"/>
        <v>5.3214467500652144E-9</v>
      </c>
      <c r="AO624" s="8">
        <f t="shared" si="445"/>
        <v>3.7304906849354233E-9</v>
      </c>
      <c r="AP624" s="8">
        <f t="shared" si="445"/>
        <v>2.6130488466250529E-9</v>
      </c>
      <c r="AQ624" s="8">
        <f t="shared" si="445"/>
        <v>1.8289164385669853E-9</v>
      </c>
      <c r="AR624" s="8">
        <f t="shared" si="445"/>
        <v>1.2791540431685526E-9</v>
      </c>
      <c r="AS624" s="8">
        <f t="shared" si="445"/>
        <v>8.9402769032930506E-10</v>
      </c>
      <c r="AT624" s="8">
        <f t="shared" si="445"/>
        <v>6.2444395601462233E-10</v>
      </c>
      <c r="AU624" s="8">
        <f t="shared" si="445"/>
        <v>4.3587749239710684E-10</v>
      </c>
      <c r="AV624" s="8">
        <f t="shared" si="445"/>
        <v>3.0407239115956222E-10</v>
      </c>
      <c r="AW624" s="8">
        <f t="shared" si="445"/>
        <v>2.1200361500774904E-10</v>
      </c>
      <c r="AX624" s="8">
        <f t="shared" si="445"/>
        <v>1.4773200744400451E-10</v>
      </c>
      <c r="AY624" s="8">
        <f t="shared" si="445"/>
        <v>1.0289198563912543E-10</v>
      </c>
      <c r="AZ624" s="8">
        <f t="shared" si="445"/>
        <v>7.1626540936249826E-11</v>
      </c>
      <c r="BA624" s="8">
        <f t="shared" si="445"/>
        <v>4.9838058603185844E-11</v>
      </c>
      <c r="BB624" s="8">
        <f t="shared" si="445"/>
        <v>3.4661839566402963E-11</v>
      </c>
      <c r="BC624" s="8">
        <f t="shared" si="445"/>
        <v>2.409647759356876E-11</v>
      </c>
      <c r="BD624" s="8">
        <f t="shared" si="445"/>
        <v>1.674459310328605E-11</v>
      </c>
      <c r="BE624" s="8">
        <f t="shared" si="445"/>
        <v>1.1631129261404559E-11</v>
      </c>
      <c r="BF624" s="8">
        <f t="shared" si="445"/>
        <v>8.0761088118599659E-12</v>
      </c>
      <c r="BG624" s="8">
        <f t="shared" si="445"/>
        <v>5.6055960643550325E-12</v>
      </c>
      <c r="BH624" s="8">
        <f t="shared" si="445"/>
        <v>3.8894375409545666E-12</v>
      </c>
      <c r="BI624" s="8">
        <f t="shared" si="445"/>
        <v>2.6977570943787653E-12</v>
      </c>
      <c r="BJ624" s="8">
        <f t="shared" si="445"/>
        <v>1.870575719113247E-12</v>
      </c>
      <c r="BK624" s="8">
        <f t="shared" si="445"/>
        <v>1.296609601586052E-12</v>
      </c>
      <c r="BL624" s="8">
        <f t="shared" si="445"/>
        <v>8.9848221128852431E-13</v>
      </c>
      <c r="BM624" s="8">
        <f t="shared" si="445"/>
        <v>6.2241580633382119E-13</v>
      </c>
      <c r="BN624" s="8">
        <f t="shared" si="445"/>
        <v>4.3104931943728695E-13</v>
      </c>
      <c r="BO624" s="8">
        <f t="shared" si="434"/>
        <v>9.6827981830444054E-13</v>
      </c>
      <c r="BP624" s="8">
        <f t="shared" si="432"/>
        <v>4.9330412102292765E-4</v>
      </c>
    </row>
    <row r="625" spans="7:68">
      <c r="G625" s="8">
        <f t="shared" ref="G625:BO625" si="446">G273*$D273</f>
        <v>2.2237128389652217E-4</v>
      </c>
      <c r="H625" s="8">
        <f t="shared" si="446"/>
        <v>3.0064597582809795E-4</v>
      </c>
      <c r="I625" s="8">
        <f t="shared" si="446"/>
        <v>3.0485501948969131E-4</v>
      </c>
      <c r="J625" s="8">
        <f t="shared" si="446"/>
        <v>2.747759909000417E-4</v>
      </c>
      <c r="K625" s="8">
        <f t="shared" si="446"/>
        <v>2.3218571231053525E-4</v>
      </c>
      <c r="L625" s="8">
        <f t="shared" si="446"/>
        <v>1.8834904982630618E-4</v>
      </c>
      <c r="M625" s="8">
        <f t="shared" si="446"/>
        <v>1.4854461729634682E-4</v>
      </c>
      <c r="N625" s="8">
        <f t="shared" si="446"/>
        <v>1.1476132719123475E-4</v>
      </c>
      <c r="O625" s="8">
        <f t="shared" si="446"/>
        <v>8.7275989328934036E-5</v>
      </c>
      <c r="P625" s="8">
        <f t="shared" si="446"/>
        <v>6.5553965318177119E-5</v>
      </c>
      <c r="Q625" s="8">
        <f t="shared" si="446"/>
        <v>4.8745928610596507E-5</v>
      </c>
      <c r="R625" s="8">
        <f t="shared" si="446"/>
        <v>3.5947906626287161E-5</v>
      </c>
      <c r="S625" s="8">
        <f t="shared" si="446"/>
        <v>2.6325850285984298E-5</v>
      </c>
      <c r="T625" s="8">
        <f t="shared" si="446"/>
        <v>1.9165219008196571E-5</v>
      </c>
      <c r="U625" s="8">
        <f t="shared" si="446"/>
        <v>1.3881094338793801E-5</v>
      </c>
      <c r="V625" s="8">
        <f t="shared" si="446"/>
        <v>1.000919442455958E-5</v>
      </c>
      <c r="W625" s="8">
        <f t="shared" si="446"/>
        <v>7.1891038954399182E-6</v>
      </c>
      <c r="X625" s="8">
        <f t="shared" si="446"/>
        <v>5.1457068352772305E-6</v>
      </c>
      <c r="Y625" s="8">
        <f t="shared" si="446"/>
        <v>3.6717476995722638E-6</v>
      </c>
      <c r="Z625" s="8">
        <f t="shared" si="446"/>
        <v>2.612738363064053E-6</v>
      </c>
      <c r="AA625" s="8">
        <f t="shared" si="446"/>
        <v>1.8545216901028644E-6</v>
      </c>
      <c r="AB625" s="8">
        <f t="shared" si="446"/>
        <v>1.3133545988195142E-6</v>
      </c>
      <c r="AC625" s="8">
        <f t="shared" si="446"/>
        <v>9.2818351374753673E-7</v>
      </c>
      <c r="AD625" s="8">
        <f t="shared" si="446"/>
        <v>6.5473257943652295E-7</v>
      </c>
      <c r="AE625" s="8">
        <f t="shared" si="446"/>
        <v>4.6104085801988504E-7</v>
      </c>
      <c r="AF625" s="8">
        <f t="shared" si="446"/>
        <v>3.2413016482229989E-7</v>
      </c>
      <c r="AG625" s="8">
        <f t="shared" si="446"/>
        <v>2.2753937570525455E-7</v>
      </c>
      <c r="AH625" s="8">
        <f t="shared" si="446"/>
        <v>1.5951352975366881E-7</v>
      </c>
      <c r="AI625" s="8">
        <f t="shared" si="446"/>
        <v>1.1168225847467582E-7</v>
      </c>
      <c r="AJ625" s="8">
        <f t="shared" si="446"/>
        <v>7.8100558685049163E-8</v>
      </c>
      <c r="AK625" s="8">
        <f t="shared" si="446"/>
        <v>5.4555843593463002E-8</v>
      </c>
      <c r="AL625" s="8">
        <f t="shared" si="446"/>
        <v>3.8069419632702952E-8</v>
      </c>
      <c r="AM625" s="8">
        <f t="shared" si="446"/>
        <v>2.6539144161448043E-8</v>
      </c>
      <c r="AN625" s="8">
        <f t="shared" si="446"/>
        <v>1.8484111800203689E-8</v>
      </c>
      <c r="AO625" s="8">
        <f t="shared" si="446"/>
        <v>1.2862767211553509E-8</v>
      </c>
      <c r="AP625" s="8">
        <f t="shared" si="446"/>
        <v>8.9436657960104615E-9</v>
      </c>
      <c r="AQ625" s="8">
        <f t="shared" si="446"/>
        <v>6.2138602469392683E-9</v>
      </c>
      <c r="AR625" s="8">
        <f t="shared" si="446"/>
        <v>4.3140984330642137E-9</v>
      </c>
      <c r="AS625" s="8">
        <f t="shared" si="446"/>
        <v>2.9930760812974986E-9</v>
      </c>
      <c r="AT625" s="8">
        <f t="shared" si="446"/>
        <v>2.075199416366265E-9</v>
      </c>
      <c r="AU625" s="8">
        <f t="shared" si="446"/>
        <v>1.437905675600185E-9</v>
      </c>
      <c r="AV625" s="8">
        <f t="shared" si="446"/>
        <v>9.9573214491805967E-10</v>
      </c>
      <c r="AW625" s="8">
        <f t="shared" si="446"/>
        <v>6.891414759161468E-10</v>
      </c>
      <c r="AX625" s="8">
        <f t="shared" si="446"/>
        <v>4.7669358278255499E-10</v>
      </c>
      <c r="AY625" s="8">
        <f t="shared" si="446"/>
        <v>3.2956860882375733E-10</v>
      </c>
      <c r="AZ625" s="8">
        <f t="shared" si="446"/>
        <v>2.2773923244407907E-10</v>
      </c>
      <c r="BA625" s="8">
        <f t="shared" si="446"/>
        <v>1.5729849767854956E-10</v>
      </c>
      <c r="BB625" s="8">
        <f t="shared" si="446"/>
        <v>1.0859620537603351E-10</v>
      </c>
      <c r="BC625" s="8">
        <f t="shared" si="446"/>
        <v>7.4940431393244466E-11</v>
      </c>
      <c r="BD625" s="8">
        <f t="shared" si="446"/>
        <v>5.1693603695748221E-11</v>
      </c>
      <c r="BE625" s="8">
        <f t="shared" si="446"/>
        <v>3.5643773620292304E-11</v>
      </c>
      <c r="BF625" s="8">
        <f t="shared" si="446"/>
        <v>2.4567645692166955E-11</v>
      </c>
      <c r="BG625" s="8">
        <f t="shared" si="446"/>
        <v>1.6927107881903037E-11</v>
      </c>
      <c r="BH625" s="8">
        <f t="shared" si="446"/>
        <v>1.1658625398509217E-11</v>
      </c>
      <c r="BI625" s="8">
        <f t="shared" si="446"/>
        <v>8.0271794873439353E-12</v>
      </c>
      <c r="BJ625" s="8">
        <f t="shared" si="446"/>
        <v>5.5250346667798537E-12</v>
      </c>
      <c r="BK625" s="8">
        <f t="shared" si="446"/>
        <v>3.8016184960778808E-12</v>
      </c>
      <c r="BL625" s="8">
        <f t="shared" si="446"/>
        <v>2.6149799648109041E-12</v>
      </c>
      <c r="BM625" s="8">
        <f t="shared" si="446"/>
        <v>1.7982044985606572E-12</v>
      </c>
      <c r="BN625" s="8">
        <f t="shared" si="446"/>
        <v>1.2361893976545803E-12</v>
      </c>
      <c r="BO625" s="8">
        <f t="shared" si="434"/>
        <v>2.7118867047815076E-12</v>
      </c>
      <c r="BP625" s="8">
        <f t="shared" si="432"/>
        <v>2.118305932897416E-3</v>
      </c>
    </row>
    <row r="626" spans="7:68">
      <c r="G626" s="8">
        <f t="shared" ref="G626:BO626" si="447">G274*$D274</f>
        <v>6.981421296229124E-5</v>
      </c>
      <c r="H626" s="8">
        <f t="shared" si="447"/>
        <v>9.3969930647244023E-5</v>
      </c>
      <c r="I626" s="8">
        <f t="shared" si="447"/>
        <v>9.4862644988392842E-5</v>
      </c>
      <c r="J626" s="8">
        <f t="shared" si="447"/>
        <v>8.5123413436251195E-5</v>
      </c>
      <c r="K626" s="8">
        <f t="shared" si="447"/>
        <v>7.161007155324632E-5</v>
      </c>
      <c r="L626" s="8">
        <f t="shared" si="447"/>
        <v>5.7832293786401725E-5</v>
      </c>
      <c r="M626" s="8">
        <f t="shared" si="447"/>
        <v>4.5407989337956428E-5</v>
      </c>
      <c r="N626" s="8">
        <f t="shared" si="447"/>
        <v>3.4925230656508205E-5</v>
      </c>
      <c r="O626" s="8">
        <f t="shared" si="447"/>
        <v>2.6442765260808778E-5</v>
      </c>
      <c r="P626" s="8">
        <f t="shared" si="447"/>
        <v>1.977331224502701E-5</v>
      </c>
      <c r="Q626" s="8">
        <f t="shared" si="447"/>
        <v>1.4638183054993497E-5</v>
      </c>
      <c r="R626" s="8">
        <f t="shared" si="447"/>
        <v>1.0747087850193409E-5</v>
      </c>
      <c r="S626" s="8">
        <f t="shared" si="447"/>
        <v>7.8355226334451768E-6</v>
      </c>
      <c r="T626" s="8">
        <f t="shared" si="447"/>
        <v>5.6789457117169586E-6</v>
      </c>
      <c r="U626" s="8">
        <f t="shared" si="447"/>
        <v>4.0949254971273353E-6</v>
      </c>
      <c r="V626" s="8">
        <f t="shared" si="447"/>
        <v>2.939610516871144E-6</v>
      </c>
      <c r="W626" s="8">
        <f t="shared" si="447"/>
        <v>2.1020052452201725E-6</v>
      </c>
      <c r="X626" s="8">
        <f t="shared" si="447"/>
        <v>1.4978642082704219E-6</v>
      </c>
      <c r="Y626" s="8">
        <f t="shared" si="447"/>
        <v>1.0640660906196602E-6</v>
      </c>
      <c r="Z626" s="8">
        <f t="shared" si="447"/>
        <v>7.5380681998634896E-7</v>
      </c>
      <c r="AA626" s="8">
        <f t="shared" si="447"/>
        <v>5.326775893433534E-7</v>
      </c>
      <c r="AB626" s="8">
        <f t="shared" si="447"/>
        <v>3.7556306608655672E-7</v>
      </c>
      <c r="AC626" s="8">
        <f t="shared" si="447"/>
        <v>2.6424275908880965E-7</v>
      </c>
      <c r="AD626" s="8">
        <f t="shared" si="447"/>
        <v>1.8556734977401974E-7</v>
      </c>
      <c r="AE626" s="8">
        <f t="shared" si="447"/>
        <v>1.3009044416449511E-7</v>
      </c>
      <c r="AF626" s="8">
        <f t="shared" si="447"/>
        <v>9.1052903679613425E-8</v>
      </c>
      <c r="AG626" s="8">
        <f t="shared" si="447"/>
        <v>6.3635473567779071E-8</v>
      </c>
      <c r="AH626" s="8">
        <f t="shared" si="447"/>
        <v>4.4412846811526986E-8</v>
      </c>
      <c r="AI626" s="8">
        <f t="shared" si="447"/>
        <v>3.0957340400734715E-8</v>
      </c>
      <c r="AJ626" s="8">
        <f t="shared" si="447"/>
        <v>2.1552713885890831E-8</v>
      </c>
      <c r="AK626" s="8">
        <f t="shared" si="447"/>
        <v>1.4988475660044681E-8</v>
      </c>
      <c r="AL626" s="8">
        <f t="shared" si="447"/>
        <v>1.0412639090797494E-8</v>
      </c>
      <c r="AM626" s="8">
        <f t="shared" si="447"/>
        <v>7.2266969239850483E-9</v>
      </c>
      <c r="AN626" s="8">
        <f t="shared" si="447"/>
        <v>5.0109478489280567E-9</v>
      </c>
      <c r="AO626" s="8">
        <f t="shared" si="447"/>
        <v>3.4715551935735413E-9</v>
      </c>
      <c r="AP626" s="8">
        <f t="shared" si="447"/>
        <v>2.4031096922828502E-9</v>
      </c>
      <c r="AQ626" s="8">
        <f t="shared" si="447"/>
        <v>1.6622176235426463E-9</v>
      </c>
      <c r="AR626" s="8">
        <f t="shared" si="447"/>
        <v>1.1489068514724224E-9</v>
      </c>
      <c r="AS626" s="8">
        <f t="shared" si="447"/>
        <v>7.9356205606833349E-10</v>
      </c>
      <c r="AT626" s="8">
        <f t="shared" si="447"/>
        <v>5.4776129613742417E-10</v>
      </c>
      <c r="AU626" s="8">
        <f t="shared" si="447"/>
        <v>3.778594361079986E-10</v>
      </c>
      <c r="AV626" s="8">
        <f t="shared" si="447"/>
        <v>2.605018249031388E-10</v>
      </c>
      <c r="AW626" s="8">
        <f t="shared" si="447"/>
        <v>1.794919597826651E-10</v>
      </c>
      <c r="AX626" s="8">
        <f t="shared" si="447"/>
        <v>1.2360734681591349E-10</v>
      </c>
      <c r="AY626" s="8">
        <f t="shared" si="447"/>
        <v>8.5078374961816817E-11</v>
      </c>
      <c r="AZ626" s="8">
        <f t="shared" si="447"/>
        <v>5.8530140712620551E-11</v>
      </c>
      <c r="BA626" s="8">
        <f t="shared" si="447"/>
        <v>4.0247106106106541E-11</v>
      </c>
      <c r="BB626" s="8">
        <f t="shared" si="447"/>
        <v>2.7662606715992891E-11</v>
      </c>
      <c r="BC626" s="8">
        <f t="shared" si="447"/>
        <v>1.9004787118193698E-11</v>
      </c>
      <c r="BD626" s="8">
        <f t="shared" si="447"/>
        <v>1.3051246663820778E-11</v>
      </c>
      <c r="BE626" s="8">
        <f t="shared" si="447"/>
        <v>8.9591587848464111E-12</v>
      </c>
      <c r="BF626" s="8">
        <f t="shared" si="447"/>
        <v>6.14773962420559E-12</v>
      </c>
      <c r="BG626" s="8">
        <f t="shared" si="447"/>
        <v>4.2169947049190222E-12</v>
      </c>
      <c r="BH626" s="8">
        <f t="shared" si="447"/>
        <v>2.8915853125691903E-12</v>
      </c>
      <c r="BI626" s="8">
        <f t="shared" si="447"/>
        <v>1.9820746360138627E-12</v>
      </c>
      <c r="BJ626" s="8">
        <f t="shared" si="447"/>
        <v>1.3581896160380087E-12</v>
      </c>
      <c r="BK626" s="8">
        <f t="shared" si="447"/>
        <v>9.303841403720366E-13</v>
      </c>
      <c r="BL626" s="8">
        <f t="shared" si="447"/>
        <v>6.371335883382822E-13</v>
      </c>
      <c r="BM626" s="8">
        <f t="shared" si="447"/>
        <v>4.3618385158876164E-13</v>
      </c>
      <c r="BN626" s="8">
        <f t="shared" si="447"/>
        <v>2.9852718520600338E-13</v>
      </c>
      <c r="BO626" s="8">
        <f t="shared" si="434"/>
        <v>6.4571427631915368E-13</v>
      </c>
      <c r="BP626" s="8">
        <f t="shared" si="432"/>
        <v>6.5290251375441327E-4</v>
      </c>
    </row>
    <row r="627" spans="7:68">
      <c r="G627" s="8">
        <f t="shared" ref="G627:BO627" si="448">G275*$D275</f>
        <v>4.188852777737475E-4</v>
      </c>
      <c r="H627" s="8">
        <f t="shared" si="448"/>
        <v>5.6381958388346416E-4</v>
      </c>
      <c r="I627" s="8">
        <f t="shared" si="448"/>
        <v>5.6917586993035713E-4</v>
      </c>
      <c r="J627" s="8">
        <f t="shared" si="448"/>
        <v>5.1074048061750714E-4</v>
      </c>
      <c r="K627" s="8">
        <f t="shared" si="448"/>
        <v>4.2966042931947792E-4</v>
      </c>
      <c r="L627" s="8">
        <f t="shared" si="448"/>
        <v>3.4699376271841038E-4</v>
      </c>
      <c r="M627" s="8">
        <f t="shared" si="448"/>
        <v>2.724479360277386E-4</v>
      </c>
      <c r="N627" s="8">
        <f t="shared" si="448"/>
        <v>2.0955138393904927E-4</v>
      </c>
      <c r="O627" s="8">
        <f t="shared" si="448"/>
        <v>1.5865659156485268E-4</v>
      </c>
      <c r="P627" s="8">
        <f t="shared" si="448"/>
        <v>1.1863987347016206E-4</v>
      </c>
      <c r="Q627" s="8">
        <f t="shared" si="448"/>
        <v>8.7829098329960984E-5</v>
      </c>
      <c r="R627" s="8">
        <f t="shared" si="448"/>
        <v>6.4482527101160445E-5</v>
      </c>
      <c r="S627" s="8">
        <f t="shared" si="448"/>
        <v>4.7013135800671068E-5</v>
      </c>
      <c r="T627" s="8">
        <f t="shared" si="448"/>
        <v>3.4073674270301753E-5</v>
      </c>
      <c r="U627" s="8">
        <f t="shared" si="448"/>
        <v>2.4569552982764012E-5</v>
      </c>
      <c r="V627" s="8">
        <f t="shared" si="448"/>
        <v>1.7637663101226865E-5</v>
      </c>
      <c r="W627" s="8">
        <f t="shared" si="448"/>
        <v>1.2612031471321035E-5</v>
      </c>
      <c r="X627" s="8">
        <f t="shared" si="448"/>
        <v>8.9871852496225322E-6</v>
      </c>
      <c r="Y627" s="8">
        <f t="shared" si="448"/>
        <v>6.3843965437179621E-6</v>
      </c>
      <c r="Z627" s="8">
        <f t="shared" si="448"/>
        <v>4.5228409199180939E-6</v>
      </c>
      <c r="AA627" s="8">
        <f t="shared" si="448"/>
        <v>3.1960655360601208E-6</v>
      </c>
      <c r="AB627" s="8">
        <f t="shared" si="448"/>
        <v>2.2533783965193403E-6</v>
      </c>
      <c r="AC627" s="8">
        <f t="shared" si="448"/>
        <v>1.5854565545328581E-6</v>
      </c>
      <c r="AD627" s="8">
        <f t="shared" si="448"/>
        <v>1.1134040986441184E-6</v>
      </c>
      <c r="AE627" s="8">
        <f t="shared" si="448"/>
        <v>7.8054266498697068E-7</v>
      </c>
      <c r="AF627" s="8">
        <f t="shared" si="448"/>
        <v>5.463174220776806E-7</v>
      </c>
      <c r="AG627" s="8">
        <f t="shared" si="448"/>
        <v>3.8181284140667443E-7</v>
      </c>
      <c r="AH627" s="8">
        <f t="shared" si="448"/>
        <v>2.6647708086916193E-7</v>
      </c>
      <c r="AI627" s="8">
        <f t="shared" si="448"/>
        <v>1.8574404240440833E-7</v>
      </c>
      <c r="AJ627" s="8">
        <f t="shared" si="448"/>
        <v>1.2931628331534498E-7</v>
      </c>
      <c r="AK627" s="8">
        <f t="shared" si="448"/>
        <v>8.9930853960268079E-8</v>
      </c>
      <c r="AL627" s="8">
        <f t="shared" si="448"/>
        <v>6.2475834544784966E-8</v>
      </c>
      <c r="AM627" s="8">
        <f t="shared" si="448"/>
        <v>4.336018154391029E-8</v>
      </c>
      <c r="AN627" s="8">
        <f t="shared" si="448"/>
        <v>3.0065687093568344E-8</v>
      </c>
      <c r="AO627" s="8">
        <f t="shared" si="448"/>
        <v>2.0829331161441248E-8</v>
      </c>
      <c r="AP627" s="8">
        <f t="shared" si="448"/>
        <v>1.4418658153697103E-8</v>
      </c>
      <c r="AQ627" s="8">
        <f t="shared" si="448"/>
        <v>9.9733057412558788E-9</v>
      </c>
      <c r="AR627" s="8">
        <f t="shared" si="448"/>
        <v>6.8934411088345339E-9</v>
      </c>
      <c r="AS627" s="8">
        <f t="shared" si="448"/>
        <v>4.7613723364100016E-9</v>
      </c>
      <c r="AT627" s="8">
        <f t="shared" si="448"/>
        <v>3.2865677768245452E-9</v>
      </c>
      <c r="AU627" s="8">
        <f t="shared" si="448"/>
        <v>2.2671566166479917E-9</v>
      </c>
      <c r="AV627" s="8">
        <f t="shared" si="448"/>
        <v>1.5630109494188329E-9</v>
      </c>
      <c r="AW627" s="8">
        <f t="shared" si="448"/>
        <v>1.0769517586959908E-9</v>
      </c>
      <c r="AX627" s="8">
        <f t="shared" si="448"/>
        <v>7.4164408089548093E-10</v>
      </c>
      <c r="AY627" s="8">
        <f t="shared" si="448"/>
        <v>5.1047024977090093E-10</v>
      </c>
      <c r="AZ627" s="8">
        <f t="shared" si="448"/>
        <v>3.5118084427572336E-10</v>
      </c>
      <c r="BA627" s="8">
        <f t="shared" si="448"/>
        <v>2.4148263663663927E-10</v>
      </c>
      <c r="BB627" s="8">
        <f t="shared" si="448"/>
        <v>1.6597564029595736E-10</v>
      </c>
      <c r="BC627" s="8">
        <f t="shared" si="448"/>
        <v>1.1402872270916221E-10</v>
      </c>
      <c r="BD627" s="8">
        <f t="shared" si="448"/>
        <v>7.830747998292467E-11</v>
      </c>
      <c r="BE627" s="8">
        <f t="shared" si="448"/>
        <v>5.375495270907847E-11</v>
      </c>
      <c r="BF627" s="8">
        <f t="shared" si="448"/>
        <v>3.6886437745233541E-11</v>
      </c>
      <c r="BG627" s="8">
        <f t="shared" si="448"/>
        <v>2.5301968229514135E-11</v>
      </c>
      <c r="BH627" s="8">
        <f t="shared" si="448"/>
        <v>1.7349511875415142E-11</v>
      </c>
      <c r="BI627" s="8">
        <f t="shared" si="448"/>
        <v>1.1892447816083178E-11</v>
      </c>
      <c r="BJ627" s="8">
        <f t="shared" si="448"/>
        <v>8.1491376962280536E-12</v>
      </c>
      <c r="BK627" s="8">
        <f t="shared" si="448"/>
        <v>5.58230484223222E-12</v>
      </c>
      <c r="BL627" s="8">
        <f t="shared" si="448"/>
        <v>3.8228015300296938E-12</v>
      </c>
      <c r="BM627" s="8">
        <f t="shared" si="448"/>
        <v>2.6171031095325699E-12</v>
      </c>
      <c r="BN627" s="8">
        <f t="shared" si="448"/>
        <v>1.7911631112360202E-12</v>
      </c>
      <c r="BO627" s="8">
        <f t="shared" si="434"/>
        <v>3.8742863084362256E-12</v>
      </c>
      <c r="BP627" s="8">
        <f t="shared" si="432"/>
        <v>3.9174150825264792E-3</v>
      </c>
    </row>
    <row r="628" spans="7:68">
      <c r="G628" s="8">
        <f t="shared" ref="G628:BO628" si="449">G276*$D276</f>
        <v>4.8213204590630119E-4</v>
      </c>
      <c r="H628" s="8">
        <f t="shared" si="449"/>
        <v>6.4702120560625632E-4</v>
      </c>
      <c r="I628" s="8">
        <f t="shared" si="449"/>
        <v>6.5122684344269695E-4</v>
      </c>
      <c r="J628" s="8">
        <f t="shared" si="449"/>
        <v>5.8263094926673282E-4</v>
      </c>
      <c r="K628" s="8">
        <f t="shared" si="449"/>
        <v>4.8868170869747227E-4</v>
      </c>
      <c r="L628" s="8">
        <f t="shared" si="449"/>
        <v>3.9348651184320461E-4</v>
      </c>
      <c r="M628" s="8">
        <f t="shared" si="449"/>
        <v>3.0803435768792209E-4</v>
      </c>
      <c r="N628" s="8">
        <f t="shared" si="449"/>
        <v>2.3621834743839512E-4</v>
      </c>
      <c r="O628" s="8">
        <f t="shared" si="449"/>
        <v>1.7831532502255853E-4</v>
      </c>
      <c r="P628" s="8">
        <f t="shared" si="449"/>
        <v>1.329439812112631E-4</v>
      </c>
      <c r="Q628" s="8">
        <f t="shared" si="449"/>
        <v>9.8125952532033284E-5</v>
      </c>
      <c r="R628" s="8">
        <f t="shared" si="449"/>
        <v>7.1828197253448361E-5</v>
      </c>
      <c r="S628" s="8">
        <f t="shared" si="449"/>
        <v>5.2213113720152513E-5</v>
      </c>
      <c r="T628" s="8">
        <f t="shared" si="449"/>
        <v>3.7729999252854829E-5</v>
      </c>
      <c r="U628" s="8">
        <f t="shared" si="449"/>
        <v>2.7125174462855988E-5</v>
      </c>
      <c r="V628" s="8">
        <f t="shared" si="449"/>
        <v>1.9414391535548128E-5</v>
      </c>
      <c r="W628" s="8">
        <f t="shared" si="449"/>
        <v>1.3841247765374844E-5</v>
      </c>
      <c r="X628" s="8">
        <f t="shared" si="449"/>
        <v>9.8337994417763165E-6</v>
      </c>
      <c r="Y628" s="8">
        <f t="shared" si="449"/>
        <v>6.965061615733682E-6</v>
      </c>
      <c r="Z628" s="8">
        <f t="shared" si="449"/>
        <v>4.9195329938497907E-6</v>
      </c>
      <c r="AA628" s="8">
        <f t="shared" si="449"/>
        <v>3.4660569708168698E-6</v>
      </c>
      <c r="AB628" s="8">
        <f t="shared" si="449"/>
        <v>2.4364730001523162E-6</v>
      </c>
      <c r="AC628" s="8">
        <f t="shared" si="449"/>
        <v>1.7091858096068497E-6</v>
      </c>
      <c r="AD628" s="8">
        <f t="shared" si="449"/>
        <v>1.1967273164308133E-6</v>
      </c>
      <c r="AE628" s="8">
        <f t="shared" si="449"/>
        <v>8.3646253054695404E-7</v>
      </c>
      <c r="AF628" s="8">
        <f t="shared" si="449"/>
        <v>5.8371701231688636E-7</v>
      </c>
      <c r="AG628" s="8">
        <f t="shared" si="449"/>
        <v>4.0673850431327045E-7</v>
      </c>
      <c r="AH628" s="8">
        <f t="shared" si="449"/>
        <v>2.8302974144584175E-7</v>
      </c>
      <c r="AI628" s="8">
        <f t="shared" si="449"/>
        <v>1.9669556209980836E-7</v>
      </c>
      <c r="AJ628" s="8">
        <f t="shared" si="449"/>
        <v>1.3653385051962563E-7</v>
      </c>
      <c r="AK628" s="8">
        <f t="shared" si="449"/>
        <v>9.4668020821957745E-8</v>
      </c>
      <c r="AL628" s="8">
        <f t="shared" si="449"/>
        <v>6.557134655126054E-8</v>
      </c>
      <c r="AM628" s="8">
        <f t="shared" si="449"/>
        <v>4.5373322708892569E-8</v>
      </c>
      <c r="AN628" s="8">
        <f t="shared" si="449"/>
        <v>3.1368090432747732E-8</v>
      </c>
      <c r="AO628" s="8">
        <f t="shared" si="449"/>
        <v>2.1667047170972962E-8</v>
      </c>
      <c r="AP628" s="8">
        <f t="shared" si="449"/>
        <v>1.4953976898914938E-8</v>
      </c>
      <c r="AQ628" s="8">
        <f t="shared" si="449"/>
        <v>1.031284401303781E-8</v>
      </c>
      <c r="AR628" s="8">
        <f t="shared" si="449"/>
        <v>7.1069431525523804E-9</v>
      </c>
      <c r="AS628" s="8">
        <f t="shared" si="449"/>
        <v>4.8942525094511375E-9</v>
      </c>
      <c r="AT628" s="8">
        <f t="shared" si="449"/>
        <v>3.3682496757350916E-9</v>
      </c>
      <c r="AU628" s="8">
        <f t="shared" si="449"/>
        <v>2.3165979207287026E-9</v>
      </c>
      <c r="AV628" s="8">
        <f t="shared" si="449"/>
        <v>1.5923503073652758E-9</v>
      </c>
      <c r="AW628" s="8">
        <f t="shared" si="449"/>
        <v>1.0939067480573878E-9</v>
      </c>
      <c r="AX628" s="8">
        <f t="shared" si="449"/>
        <v>7.5108146115456582E-10</v>
      </c>
      <c r="AY628" s="8">
        <f t="shared" si="449"/>
        <v>5.1542965271732082E-10</v>
      </c>
      <c r="AZ628" s="8">
        <f t="shared" si="449"/>
        <v>3.5353892579495171E-10</v>
      </c>
      <c r="BA628" s="8">
        <f t="shared" si="449"/>
        <v>2.4238167614772588E-10</v>
      </c>
      <c r="BB628" s="8">
        <f t="shared" si="449"/>
        <v>1.660984899014033E-10</v>
      </c>
      <c r="BC628" s="8">
        <f t="shared" si="449"/>
        <v>1.13774005197255E-10</v>
      </c>
      <c r="BD628" s="8">
        <f t="shared" si="449"/>
        <v>7.7900364783018474E-11</v>
      </c>
      <c r="BE628" s="8">
        <f t="shared" si="449"/>
        <v>5.3316567664793522E-11</v>
      </c>
      <c r="BF628" s="8">
        <f t="shared" si="449"/>
        <v>3.647689566588187E-11</v>
      </c>
      <c r="BG628" s="8">
        <f t="shared" si="449"/>
        <v>2.4946689241649177E-11</v>
      </c>
      <c r="BH628" s="8">
        <f t="shared" si="449"/>
        <v>1.7055062980790873E-11</v>
      </c>
      <c r="BI628" s="8">
        <f t="shared" si="449"/>
        <v>1.1655872209371984E-11</v>
      </c>
      <c r="BJ628" s="8">
        <f t="shared" si="449"/>
        <v>7.9632918934429405E-12</v>
      </c>
      <c r="BK628" s="8">
        <f t="shared" si="449"/>
        <v>5.4387861615805745E-12</v>
      </c>
      <c r="BL628" s="8">
        <f t="shared" si="449"/>
        <v>3.7134505234454877E-12</v>
      </c>
      <c r="BM628" s="8">
        <f t="shared" si="449"/>
        <v>2.5346860822876451E-12</v>
      </c>
      <c r="BN628" s="8">
        <f t="shared" si="449"/>
        <v>1.7296010453034002E-12</v>
      </c>
      <c r="BO628" s="8">
        <f t="shared" si="434"/>
        <v>3.7062436453183523E-12</v>
      </c>
      <c r="BP628" s="8">
        <f t="shared" si="432"/>
        <v>4.4542460389790711E-3</v>
      </c>
    </row>
    <row r="629" spans="7:68">
      <c r="G629" s="8">
        <f t="shared" ref="G629:BO629" si="450">G277*$D277</f>
        <v>5.846089113938742E-5</v>
      </c>
      <c r="H629" s="8">
        <f t="shared" si="450"/>
        <v>7.8337594126779138E-5</v>
      </c>
      <c r="I629" s="8">
        <f t="shared" si="450"/>
        <v>7.8729282097413013E-5</v>
      </c>
      <c r="J629" s="8">
        <f t="shared" si="450"/>
        <v>7.0331492007022297E-5</v>
      </c>
      <c r="K629" s="8">
        <f t="shared" si="450"/>
        <v>5.890262455588116E-5</v>
      </c>
      <c r="L629" s="8">
        <f t="shared" si="450"/>
        <v>4.7357710142928444E-5</v>
      </c>
      <c r="M629" s="8">
        <f t="shared" si="450"/>
        <v>3.7017943428389069E-5</v>
      </c>
      <c r="N629" s="8">
        <f t="shared" si="450"/>
        <v>2.8345168110880767E-5</v>
      </c>
      <c r="O629" s="8">
        <f t="shared" si="450"/>
        <v>2.1365170463576376E-5</v>
      </c>
      <c r="P629" s="8">
        <f t="shared" si="450"/>
        <v>1.5905182456217968E-5</v>
      </c>
      <c r="Q629" s="8">
        <f t="shared" si="450"/>
        <v>1.1722119470232642E-5</v>
      </c>
      <c r="R629" s="8">
        <f t="shared" si="450"/>
        <v>8.5678036855154933E-6</v>
      </c>
      <c r="S629" s="8">
        <f t="shared" si="450"/>
        <v>6.2187975084033278E-6</v>
      </c>
      <c r="T629" s="8">
        <f t="shared" si="450"/>
        <v>4.487101586832554E-6</v>
      </c>
      <c r="U629" s="8">
        <f t="shared" si="450"/>
        <v>3.2210979248333695E-6</v>
      </c>
      <c r="V629" s="8">
        <f t="shared" si="450"/>
        <v>2.302011316947581E-6</v>
      </c>
      <c r="W629" s="8">
        <f t="shared" si="450"/>
        <v>1.6387443062520593E-6</v>
      </c>
      <c r="X629" s="8">
        <f t="shared" si="450"/>
        <v>1.1625444901999901E-6</v>
      </c>
      <c r="Y629" s="8">
        <f t="shared" si="450"/>
        <v>8.2217729779143737E-7</v>
      </c>
      <c r="Z629" s="8">
        <f t="shared" si="450"/>
        <v>5.7985135738975056E-7</v>
      </c>
      <c r="AA629" s="8">
        <f t="shared" si="450"/>
        <v>4.0792542992368944E-7</v>
      </c>
      <c r="AB629" s="8">
        <f t="shared" si="450"/>
        <v>2.8632480176548483E-7</v>
      </c>
      <c r="AC629" s="8">
        <f t="shared" si="450"/>
        <v>2.0055750887300552E-7</v>
      </c>
      <c r="AD629" s="8">
        <f t="shared" si="450"/>
        <v>1.402158583773012E-7</v>
      </c>
      <c r="AE629" s="8">
        <f t="shared" si="450"/>
        <v>9.7858984492491463E-8</v>
      </c>
      <c r="AF629" s="8">
        <f t="shared" si="450"/>
        <v>6.8188140394368038E-8</v>
      </c>
      <c r="AG629" s="8">
        <f t="shared" si="450"/>
        <v>4.7443209989773762E-8</v>
      </c>
      <c r="AH629" s="8">
        <f t="shared" si="450"/>
        <v>3.296424516326503E-8</v>
      </c>
      <c r="AI629" s="8">
        <f t="shared" si="450"/>
        <v>2.287483155436569E-8</v>
      </c>
      <c r="AJ629" s="8">
        <f t="shared" si="450"/>
        <v>1.5854624629060355E-8</v>
      </c>
      <c r="AK629" s="8">
        <f t="shared" si="450"/>
        <v>1.0976685118186118E-8</v>
      </c>
      <c r="AL629" s="8">
        <f t="shared" si="450"/>
        <v>7.5916170623842063E-9</v>
      </c>
      <c r="AM629" s="8">
        <f t="shared" si="450"/>
        <v>5.2453329140410884E-9</v>
      </c>
      <c r="AN629" s="8">
        <f t="shared" si="450"/>
        <v>3.6208692055107867E-9</v>
      </c>
      <c r="AO629" s="8">
        <f t="shared" si="450"/>
        <v>2.4973347902714101E-9</v>
      </c>
      <c r="AP629" s="8">
        <f t="shared" si="450"/>
        <v>1.7210204326098969E-9</v>
      </c>
      <c r="AQ629" s="8">
        <f t="shared" si="450"/>
        <v>1.1851137923444263E-9</v>
      </c>
      <c r="AR629" s="8">
        <f t="shared" si="450"/>
        <v>8.1548640954294836E-10</v>
      </c>
      <c r="AS629" s="8">
        <f t="shared" si="450"/>
        <v>5.6075420740413797E-10</v>
      </c>
      <c r="AT629" s="8">
        <f t="shared" si="450"/>
        <v>3.8533878867771521E-10</v>
      </c>
      <c r="AU629" s="8">
        <f t="shared" si="450"/>
        <v>2.6463141312442089E-10</v>
      </c>
      <c r="AV629" s="8">
        <f t="shared" si="450"/>
        <v>1.8162751134929763E-10</v>
      </c>
      <c r="AW629" s="8">
        <f t="shared" si="450"/>
        <v>1.2458782385650631E-10</v>
      </c>
      <c r="AX629" s="8">
        <f t="shared" si="450"/>
        <v>8.5415094123018726E-11</v>
      </c>
      <c r="AY629" s="8">
        <f t="shared" si="450"/>
        <v>5.8528751995659416E-11</v>
      </c>
      <c r="AZ629" s="8">
        <f t="shared" si="450"/>
        <v>4.0085691922360513E-11</v>
      </c>
      <c r="BA629" s="8">
        <f t="shared" si="450"/>
        <v>2.7441270405111576E-11</v>
      </c>
      <c r="BB629" s="8">
        <f t="shared" si="450"/>
        <v>1.8776835238901875E-11</v>
      </c>
      <c r="BC629" s="8">
        <f t="shared" si="450"/>
        <v>1.284257293527393E-11</v>
      </c>
      <c r="BD629" s="8">
        <f t="shared" si="450"/>
        <v>8.7801263945240106E-12</v>
      </c>
      <c r="BE629" s="8">
        <f t="shared" si="450"/>
        <v>6.0003383780177093E-12</v>
      </c>
      <c r="BF629" s="8">
        <f t="shared" si="450"/>
        <v>4.0990546880419017E-12</v>
      </c>
      <c r="BG629" s="8">
        <f t="shared" si="450"/>
        <v>2.7991813840839983E-12</v>
      </c>
      <c r="BH629" s="8">
        <f t="shared" si="450"/>
        <v>1.9108374052105477E-12</v>
      </c>
      <c r="BI629" s="8">
        <f t="shared" si="450"/>
        <v>1.3039695996668275E-12</v>
      </c>
      <c r="BJ629" s="8">
        <f t="shared" si="450"/>
        <v>8.8954435235453372E-13</v>
      </c>
      <c r="BK629" s="8">
        <f t="shared" si="450"/>
        <v>6.0663747886463658E-13</v>
      </c>
      <c r="BL629" s="8">
        <f t="shared" si="450"/>
        <v>4.1357776190666256E-13</v>
      </c>
      <c r="BM629" s="8">
        <f t="shared" si="450"/>
        <v>2.8187463669259265E-13</v>
      </c>
      <c r="BN629" s="8">
        <f t="shared" si="450"/>
        <v>1.9205695584817326E-13</v>
      </c>
      <c r="BO629" s="8">
        <f t="shared" si="434"/>
        <v>4.0962751853695911E-13</v>
      </c>
      <c r="BP629" s="8">
        <f t="shared" si="432"/>
        <v>5.3683095587492172E-4</v>
      </c>
    </row>
    <row r="630" spans="7:68">
      <c r="G630" s="8">
        <f t="shared" ref="G630:BO630" si="451">G278*$D278</f>
        <v>1.2154177850644921E-4</v>
      </c>
      <c r="H630" s="8">
        <f t="shared" si="451"/>
        <v>1.6237981608461613E-4</v>
      </c>
      <c r="I630" s="8">
        <f t="shared" si="451"/>
        <v>1.6270457571678537E-4</v>
      </c>
      <c r="J630" s="8">
        <f t="shared" si="451"/>
        <v>1.4491554210508347E-4</v>
      </c>
      <c r="K630" s="8">
        <f t="shared" si="451"/>
        <v>1.2100447765774468E-4</v>
      </c>
      <c r="L630" s="8">
        <f t="shared" si="451"/>
        <v>9.6997189290448137E-5</v>
      </c>
      <c r="M630" s="8">
        <f t="shared" si="451"/>
        <v>7.5593142853689225E-5</v>
      </c>
      <c r="N630" s="8">
        <f t="shared" si="451"/>
        <v>5.7709965058587892E-5</v>
      </c>
      <c r="O630" s="8">
        <f t="shared" si="451"/>
        <v>4.3369038741528788E-5</v>
      </c>
      <c r="P630" s="8">
        <f t="shared" si="451"/>
        <v>3.2189464310379139E-5</v>
      </c>
      <c r="Q630" s="8">
        <f t="shared" si="451"/>
        <v>2.3652818375266595E-5</v>
      </c>
      <c r="R630" s="8">
        <f t="shared" si="451"/>
        <v>1.7236453826921547E-5</v>
      </c>
      <c r="S630" s="8">
        <f t="shared" si="451"/>
        <v>1.2473447086082224E-5</v>
      </c>
      <c r="T630" s="8">
        <f t="shared" si="451"/>
        <v>8.9732059345416111E-6</v>
      </c>
      <c r="U630" s="8">
        <f t="shared" si="451"/>
        <v>6.4222516760076376E-6</v>
      </c>
      <c r="V630" s="8">
        <f t="shared" si="451"/>
        <v>4.5760683942113081E-6</v>
      </c>
      <c r="W630" s="8">
        <f t="shared" si="451"/>
        <v>3.2478645427914758E-6</v>
      </c>
      <c r="X630" s="8">
        <f t="shared" si="451"/>
        <v>2.2971954860308643E-6</v>
      </c>
      <c r="Y630" s="8">
        <f t="shared" si="451"/>
        <v>1.6197780615946515E-6</v>
      </c>
      <c r="Z630" s="8">
        <f t="shared" si="451"/>
        <v>1.138959731731818E-6</v>
      </c>
      <c r="AA630" s="8">
        <f t="shared" si="451"/>
        <v>7.9886635583669715E-7</v>
      </c>
      <c r="AB630" s="8">
        <f t="shared" si="451"/>
        <v>5.5905428406552853E-7</v>
      </c>
      <c r="AC630" s="8">
        <f t="shared" si="451"/>
        <v>3.9042318274467174E-7</v>
      </c>
      <c r="AD630" s="8">
        <f t="shared" si="451"/>
        <v>2.7214193329402512E-7</v>
      </c>
      <c r="AE630" s="8">
        <f t="shared" si="451"/>
        <v>1.8936542858375911E-7</v>
      </c>
      <c r="AF630" s="8">
        <f t="shared" si="451"/>
        <v>1.315559505457091E-7</v>
      </c>
      <c r="AG630" s="8">
        <f t="shared" si="451"/>
        <v>9.1259350924708048E-8</v>
      </c>
      <c r="AH630" s="8">
        <f t="shared" si="451"/>
        <v>6.3219070359101452E-8</v>
      </c>
      <c r="AI630" s="8">
        <f t="shared" si="451"/>
        <v>4.3738565392732619E-8</v>
      </c>
      <c r="AJ630" s="8">
        <f t="shared" si="451"/>
        <v>3.022485691277109E-8</v>
      </c>
      <c r="AK630" s="8">
        <f t="shared" si="451"/>
        <v>2.0863211231655448E-8</v>
      </c>
      <c r="AL630" s="8">
        <f t="shared" si="451"/>
        <v>1.4386193654447322E-8</v>
      </c>
      <c r="AM630" s="8">
        <f t="shared" si="451"/>
        <v>9.9102891537073965E-9</v>
      </c>
      <c r="AN630" s="8">
        <f t="shared" si="451"/>
        <v>6.8206814320909803E-9</v>
      </c>
      <c r="AO630" s="8">
        <f t="shared" si="451"/>
        <v>4.6902215259496207E-9</v>
      </c>
      <c r="AP630" s="8">
        <f t="shared" si="451"/>
        <v>3.2225842073153272E-9</v>
      </c>
      <c r="AQ630" s="8">
        <f t="shared" si="451"/>
        <v>2.2124830907779337E-9</v>
      </c>
      <c r="AR630" s="8">
        <f t="shared" si="451"/>
        <v>1.5178829939542453E-9</v>
      </c>
      <c r="AS630" s="8">
        <f t="shared" si="451"/>
        <v>1.0406286252235786E-9</v>
      </c>
      <c r="AT630" s="8">
        <f t="shared" si="451"/>
        <v>7.1296402220446208E-10</v>
      </c>
      <c r="AU630" s="8">
        <f t="shared" si="451"/>
        <v>4.8816646600339516E-10</v>
      </c>
      <c r="AV630" s="8">
        <f t="shared" si="451"/>
        <v>3.3404874073637197E-10</v>
      </c>
      <c r="AW630" s="8">
        <f t="shared" si="451"/>
        <v>2.2845752449789397E-10</v>
      </c>
      <c r="AX630" s="8">
        <f t="shared" si="451"/>
        <v>1.5615868744283952E-10</v>
      </c>
      <c r="AY630" s="8">
        <f t="shared" si="451"/>
        <v>1.0668477601208535E-10</v>
      </c>
      <c r="AZ630" s="8">
        <f t="shared" si="451"/>
        <v>7.2849106606652413E-11</v>
      </c>
      <c r="BA630" s="8">
        <f t="shared" si="451"/>
        <v>4.9721098935270841E-11</v>
      </c>
      <c r="BB630" s="8">
        <f t="shared" si="451"/>
        <v>3.3920368431074988E-11</v>
      </c>
      <c r="BC630" s="8">
        <f t="shared" si="451"/>
        <v>2.3130864572623879E-11</v>
      </c>
      <c r="BD630" s="8">
        <f t="shared" si="451"/>
        <v>1.5766752586237495E-11</v>
      </c>
      <c r="BE630" s="8">
        <f t="shared" si="451"/>
        <v>1.074283454215878E-11</v>
      </c>
      <c r="BF630" s="8">
        <f t="shared" si="451"/>
        <v>7.3169235422828911E-12</v>
      </c>
      <c r="BG630" s="8">
        <f t="shared" si="451"/>
        <v>4.9816992517496805E-12</v>
      </c>
      <c r="BH630" s="8">
        <f t="shared" si="451"/>
        <v>3.3905633096059329E-12</v>
      </c>
      <c r="BI630" s="8">
        <f t="shared" si="451"/>
        <v>2.3068388147207772E-12</v>
      </c>
      <c r="BJ630" s="8">
        <f t="shared" si="451"/>
        <v>1.5689859342013609E-12</v>
      </c>
      <c r="BK630" s="8">
        <f t="shared" si="451"/>
        <v>1.0667983648330533E-12</v>
      </c>
      <c r="BL630" s="8">
        <f t="shared" si="451"/>
        <v>7.2512343591389148E-13</v>
      </c>
      <c r="BM630" s="8">
        <f t="shared" si="451"/>
        <v>4.9273387683169461E-13</v>
      </c>
      <c r="BN630" s="8">
        <f t="shared" si="451"/>
        <v>3.3472497937990373E-13</v>
      </c>
      <c r="BO630" s="8">
        <f t="shared" si="434"/>
        <v>7.0729164712568515E-13</v>
      </c>
      <c r="BP630" s="8">
        <f t="shared" si="432"/>
        <v>1.1026798013907015E-3</v>
      </c>
    </row>
    <row r="631" spans="7:68">
      <c r="G631" s="8">
        <f t="shared" ref="G631:BO631" si="452">G279*$D279</f>
        <v>1.7259623057615017E-4</v>
      </c>
      <c r="H631" s="8">
        <f t="shared" si="452"/>
        <v>2.2955298666627977E-4</v>
      </c>
      <c r="I631" s="8">
        <f t="shared" si="452"/>
        <v>2.2897910419961406E-4</v>
      </c>
      <c r="J631" s="8">
        <f t="shared" si="452"/>
        <v>2.0302813905699114E-4</v>
      </c>
      <c r="K631" s="8">
        <f t="shared" si="452"/>
        <v>1.687671405911239E-4</v>
      </c>
      <c r="L631" s="8">
        <f t="shared" si="452"/>
        <v>1.3467617819171691E-4</v>
      </c>
      <c r="M631" s="8">
        <f t="shared" si="452"/>
        <v>1.0448626824707369E-4</v>
      </c>
      <c r="N631" s="8">
        <f t="shared" si="452"/>
        <v>7.9409563867775996E-5</v>
      </c>
      <c r="O631" s="8">
        <f t="shared" si="452"/>
        <v>5.9408279968579913E-5</v>
      </c>
      <c r="P631" s="8">
        <f t="shared" si="452"/>
        <v>4.3896117976784057E-5</v>
      </c>
      <c r="Q631" s="8">
        <f t="shared" si="452"/>
        <v>3.2110010300017542E-5</v>
      </c>
      <c r="R631" s="8">
        <f t="shared" si="452"/>
        <v>2.3294352926739995E-5</v>
      </c>
      <c r="S631" s="8">
        <f t="shared" si="452"/>
        <v>1.678164008763894E-5</v>
      </c>
      <c r="T631" s="8">
        <f t="shared" si="452"/>
        <v>1.2018236093532197E-5</v>
      </c>
      <c r="U631" s="8">
        <f t="shared" si="452"/>
        <v>8.5629932166416901E-6</v>
      </c>
      <c r="V631" s="8">
        <f t="shared" si="452"/>
        <v>6.0740165216711702E-6</v>
      </c>
      <c r="W631" s="8">
        <f t="shared" si="452"/>
        <v>4.2916722985932873E-6</v>
      </c>
      <c r="X631" s="8">
        <f t="shared" si="452"/>
        <v>3.0218422008330381E-6</v>
      </c>
      <c r="Y631" s="8">
        <f t="shared" si="452"/>
        <v>2.1211653448625245E-6</v>
      </c>
      <c r="Z631" s="8">
        <f t="shared" si="452"/>
        <v>1.484815741403767E-6</v>
      </c>
      <c r="AA631" s="8">
        <f t="shared" si="452"/>
        <v>1.0367725914351803E-6</v>
      </c>
      <c r="AB631" s="8">
        <f t="shared" si="452"/>
        <v>7.2228490536650918E-7</v>
      </c>
      <c r="AC631" s="8">
        <f t="shared" si="452"/>
        <v>5.0215216489003453E-7</v>
      </c>
      <c r="AD631" s="8">
        <f t="shared" si="452"/>
        <v>3.4844993702804119E-7</v>
      </c>
      <c r="AE631" s="8">
        <f t="shared" si="452"/>
        <v>2.4137417512879941E-7</v>
      </c>
      <c r="AF631" s="8">
        <f t="shared" si="452"/>
        <v>1.6693437951907767E-7</v>
      </c>
      <c r="AG631" s="8">
        <f t="shared" si="452"/>
        <v>1.1528103016404E-7</v>
      </c>
      <c r="AH631" s="8">
        <f t="shared" si="452"/>
        <v>7.9501214135349049E-8</v>
      </c>
      <c r="AI631" s="8">
        <f t="shared" si="452"/>
        <v>5.4756461235721668E-8</v>
      </c>
      <c r="AJ631" s="8">
        <f t="shared" si="452"/>
        <v>3.7668669022505091E-8</v>
      </c>
      <c r="AK631" s="8">
        <f t="shared" si="452"/>
        <v>2.5884653729964744E-8</v>
      </c>
      <c r="AL631" s="8">
        <f t="shared" si="452"/>
        <v>1.7768562302375795E-8</v>
      </c>
      <c r="AM631" s="8">
        <f t="shared" si="452"/>
        <v>1.2185346866426153E-8</v>
      </c>
      <c r="AN631" s="8">
        <f t="shared" si="452"/>
        <v>8.3488088681786459E-9</v>
      </c>
      <c r="AO631" s="8">
        <f t="shared" si="452"/>
        <v>5.7152507766722948E-9</v>
      </c>
      <c r="AP631" s="8">
        <f t="shared" si="452"/>
        <v>3.909231531243849E-9</v>
      </c>
      <c r="AQ631" s="8">
        <f t="shared" si="452"/>
        <v>2.6718511618404146E-9</v>
      </c>
      <c r="AR631" s="8">
        <f t="shared" si="452"/>
        <v>1.8248021313434401E-9</v>
      </c>
      <c r="AS631" s="8">
        <f t="shared" si="452"/>
        <v>1.2454274546418976E-9</v>
      </c>
      <c r="AT631" s="8">
        <f t="shared" si="452"/>
        <v>8.4944539214037134E-10</v>
      </c>
      <c r="AU631" s="8">
        <f t="shared" si="452"/>
        <v>5.7900321541768063E-10</v>
      </c>
      <c r="AV631" s="8">
        <f t="shared" si="452"/>
        <v>3.944282879662396E-10</v>
      </c>
      <c r="AW631" s="8">
        <f t="shared" si="452"/>
        <v>2.6853992605701472E-10</v>
      </c>
      <c r="AX631" s="8">
        <f t="shared" si="452"/>
        <v>1.8273205200995933E-10</v>
      </c>
      <c r="AY631" s="8">
        <f t="shared" si="452"/>
        <v>1.2427856037268261E-10</v>
      </c>
      <c r="AZ631" s="8">
        <f t="shared" si="452"/>
        <v>8.4481803595563594E-11</v>
      </c>
      <c r="BA631" s="8">
        <f t="shared" si="452"/>
        <v>5.7401712421289991E-11</v>
      </c>
      <c r="BB631" s="8">
        <f t="shared" si="452"/>
        <v>3.8984311925267571E-11</v>
      </c>
      <c r="BC631" s="8">
        <f t="shared" si="452"/>
        <v>2.6464662585100918E-11</v>
      </c>
      <c r="BD631" s="8">
        <f t="shared" si="452"/>
        <v>1.7958163897032766E-11</v>
      </c>
      <c r="BE631" s="8">
        <f t="shared" si="452"/>
        <v>1.2181022571357326E-11</v>
      </c>
      <c r="BF631" s="8">
        <f t="shared" si="452"/>
        <v>8.2592109905399272E-12</v>
      </c>
      <c r="BG631" s="8">
        <f t="shared" si="452"/>
        <v>5.5979979107996117E-12</v>
      </c>
      <c r="BH631" s="8">
        <f t="shared" si="452"/>
        <v>3.7929076410719639E-12</v>
      </c>
      <c r="BI631" s="8">
        <f t="shared" si="452"/>
        <v>2.5689925365223535E-12</v>
      </c>
      <c r="BJ631" s="8">
        <f t="shared" si="452"/>
        <v>1.7394414920016802E-12</v>
      </c>
      <c r="BK631" s="8">
        <f t="shared" si="452"/>
        <v>1.1773844598986377E-12</v>
      </c>
      <c r="BL631" s="8">
        <f t="shared" si="452"/>
        <v>7.9669681786474469E-13</v>
      </c>
      <c r="BM631" s="8">
        <f t="shared" si="452"/>
        <v>5.3893792498143553E-13</v>
      </c>
      <c r="BN631" s="8">
        <f t="shared" si="452"/>
        <v>3.6446818994507246E-13</v>
      </c>
      <c r="BO631" s="8">
        <f t="shared" si="434"/>
        <v>7.5949186176260675E-13</v>
      </c>
      <c r="BP631" s="8">
        <f t="shared" si="432"/>
        <v>1.5379481442719196E-3</v>
      </c>
    </row>
    <row r="632" spans="7:68">
      <c r="G632" s="8">
        <f t="shared" ref="G632:BO632" si="453">G280*$D280</f>
        <v>2.5869931662870159E-4</v>
      </c>
      <c r="H632" s="8">
        <f t="shared" si="453"/>
        <v>3.4303529384965825E-4</v>
      </c>
      <c r="I632" s="8">
        <f t="shared" si="453"/>
        <v>3.411485997334852E-4</v>
      </c>
      <c r="J632" s="8">
        <f t="shared" si="453"/>
        <v>3.015753621644009E-4</v>
      </c>
      <c r="K632" s="8">
        <f t="shared" si="453"/>
        <v>2.4993058139374726E-4</v>
      </c>
      <c r="L632" s="8">
        <f t="shared" si="453"/>
        <v>1.9884477055686533E-4</v>
      </c>
      <c r="M632" s="8">
        <f t="shared" si="453"/>
        <v>1.5380643002573538E-4</v>
      </c>
      <c r="N632" s="8">
        <f t="shared" si="453"/>
        <v>1.1654132926521434E-4</v>
      </c>
      <c r="O632" s="8">
        <f t="shared" si="453"/>
        <v>8.6925263965691751E-5</v>
      </c>
      <c r="P632" s="8">
        <f t="shared" si="453"/>
        <v>6.4034944454726249E-5</v>
      </c>
      <c r="Q632" s="8">
        <f t="shared" si="453"/>
        <v>4.6700684990831855E-5</v>
      </c>
      <c r="R632" s="8">
        <f t="shared" si="453"/>
        <v>3.3777331798823482E-5</v>
      </c>
      <c r="S632" s="8">
        <f t="shared" si="453"/>
        <v>2.4260568564504971E-5</v>
      </c>
      <c r="T632" s="8">
        <f t="shared" si="453"/>
        <v>1.7322045955056547E-5</v>
      </c>
      <c r="U632" s="8">
        <f t="shared" si="453"/>
        <v>1.2304839073074099E-5</v>
      </c>
      <c r="V632" s="8">
        <f t="shared" si="453"/>
        <v>8.7019821924780032E-6</v>
      </c>
      <c r="W632" s="8">
        <f t="shared" si="453"/>
        <v>6.1300025807137246E-6</v>
      </c>
      <c r="X632" s="8">
        <f t="shared" si="453"/>
        <v>4.3032618116610343E-6</v>
      </c>
      <c r="Y632" s="8">
        <f t="shared" si="453"/>
        <v>3.0115660578607808E-6</v>
      </c>
      <c r="Z632" s="8">
        <f t="shared" si="453"/>
        <v>2.101756101433366E-6</v>
      </c>
      <c r="AA632" s="8">
        <f t="shared" si="453"/>
        <v>1.4631375100128378E-6</v>
      </c>
      <c r="AB632" s="8">
        <f t="shared" si="453"/>
        <v>1.0162535105260596E-6</v>
      </c>
      <c r="AC632" s="8">
        <f t="shared" si="453"/>
        <v>7.0440226281872207E-7</v>
      </c>
      <c r="AD632" s="8">
        <f t="shared" si="453"/>
        <v>4.8732386112919585E-7</v>
      </c>
      <c r="AE632" s="8">
        <f t="shared" si="453"/>
        <v>3.3655804159235098E-7</v>
      </c>
      <c r="AF632" s="8">
        <f t="shared" si="453"/>
        <v>2.3206350083875782E-7</v>
      </c>
      <c r="AG632" s="8">
        <f t="shared" si="453"/>
        <v>1.5977572032748475E-7</v>
      </c>
      <c r="AH632" s="8">
        <f t="shared" si="453"/>
        <v>1.0985468415405288E-7</v>
      </c>
      <c r="AI632" s="8">
        <f t="shared" si="453"/>
        <v>7.5434857579641955E-8</v>
      </c>
      <c r="AJ632" s="8">
        <f t="shared" si="453"/>
        <v>5.1737907491692365E-8</v>
      </c>
      <c r="AK632" s="8">
        <f t="shared" si="453"/>
        <v>3.5445640422558449E-8</v>
      </c>
      <c r="AL632" s="8">
        <f t="shared" si="453"/>
        <v>2.4258538942096776E-8</v>
      </c>
      <c r="AM632" s="8">
        <f t="shared" si="453"/>
        <v>1.6586017922316732E-8</v>
      </c>
      <c r="AN632" s="8">
        <f t="shared" si="453"/>
        <v>1.1329758060753448E-8</v>
      </c>
      <c r="AO632" s="8">
        <f t="shared" si="453"/>
        <v>7.7325598764642292E-9</v>
      </c>
      <c r="AP632" s="8">
        <f t="shared" si="453"/>
        <v>5.2731639751842338E-9</v>
      </c>
      <c r="AQ632" s="8">
        <f t="shared" si="453"/>
        <v>3.5932218187567901E-9</v>
      </c>
      <c r="AR632" s="8">
        <f t="shared" si="453"/>
        <v>2.4466927162637456E-9</v>
      </c>
      <c r="AS632" s="8">
        <f t="shared" si="453"/>
        <v>1.6648456201166232E-9</v>
      </c>
      <c r="AT632" s="8">
        <f t="shared" si="453"/>
        <v>1.1320950216793034E-9</v>
      </c>
      <c r="AU632" s="8">
        <f t="shared" si="453"/>
        <v>7.6934347435771279E-10</v>
      </c>
      <c r="AV632" s="8">
        <f t="shared" si="453"/>
        <v>5.2251557041377744E-10</v>
      </c>
      <c r="AW632" s="8">
        <f t="shared" si="453"/>
        <v>3.5467610468872328E-10</v>
      </c>
      <c r="AX632" s="8">
        <f t="shared" si="453"/>
        <v>2.4061886804603341E-10</v>
      </c>
      <c r="AY632" s="8">
        <f t="shared" si="453"/>
        <v>1.6315599836712293E-10</v>
      </c>
      <c r="AZ632" s="8">
        <f t="shared" si="453"/>
        <v>1.1057625862667809E-10</v>
      </c>
      <c r="BA632" s="8">
        <f t="shared" si="453"/>
        <v>7.4905799892737327E-11</v>
      </c>
      <c r="BB632" s="8">
        <f t="shared" si="453"/>
        <v>5.0719195229499414E-11</v>
      </c>
      <c r="BC632" s="8">
        <f t="shared" si="453"/>
        <v>3.4327385321265578E-11</v>
      </c>
      <c r="BD632" s="8">
        <f t="shared" si="453"/>
        <v>2.3223527008162323E-11</v>
      </c>
      <c r="BE632" s="8">
        <f t="shared" si="453"/>
        <v>1.5705142374539856E-11</v>
      </c>
      <c r="BF632" s="8">
        <f t="shared" si="453"/>
        <v>1.0616676245188942E-11</v>
      </c>
      <c r="BG632" s="8">
        <f t="shared" si="453"/>
        <v>7.1742189726864295E-12</v>
      </c>
      <c r="BH632" s="8">
        <f t="shared" si="453"/>
        <v>4.8462525973607451E-12</v>
      </c>
      <c r="BI632" s="8">
        <f t="shared" si="453"/>
        <v>3.2725666844955481E-12</v>
      </c>
      <c r="BJ632" s="8">
        <f t="shared" si="453"/>
        <v>2.209161015671831E-12</v>
      </c>
      <c r="BK632" s="8">
        <f t="shared" si="453"/>
        <v>1.4908286418438249E-12</v>
      </c>
      <c r="BL632" s="8">
        <f t="shared" si="453"/>
        <v>1.0057600805870604E-12</v>
      </c>
      <c r="BM632" s="8">
        <f t="shared" si="453"/>
        <v>6.7831581159179374E-13</v>
      </c>
      <c r="BN632" s="8">
        <f t="shared" si="453"/>
        <v>4.5734581330714498E-13</v>
      </c>
      <c r="BO632" s="8">
        <f t="shared" si="434"/>
        <v>9.4426159599758641E-13</v>
      </c>
      <c r="BP632" s="8">
        <f t="shared" si="432"/>
        <v>2.2779043270739611E-3</v>
      </c>
    </row>
    <row r="633" spans="7:68">
      <c r="G633" s="8">
        <f t="shared" ref="G633:BO633" si="454">G281*$D281</f>
        <v>3.4603093307023777E-4</v>
      </c>
      <c r="H633" s="8">
        <f t="shared" si="454"/>
        <v>4.5883701725113528E-4</v>
      </c>
      <c r="I633" s="8">
        <f t="shared" si="454"/>
        <v>4.5631341365625407E-4</v>
      </c>
      <c r="J633" s="8">
        <f t="shared" si="454"/>
        <v>4.0338105767212859E-4</v>
      </c>
      <c r="K633" s="8">
        <f t="shared" si="454"/>
        <v>3.3430205154577657E-4</v>
      </c>
      <c r="L633" s="8">
        <f t="shared" si="454"/>
        <v>2.6597071220981985E-4</v>
      </c>
      <c r="M633" s="8">
        <f t="shared" si="454"/>
        <v>2.0572834589429573E-4</v>
      </c>
      <c r="N633" s="8">
        <f t="shared" si="454"/>
        <v>1.5588330666047777E-4</v>
      </c>
      <c r="O633" s="8">
        <f t="shared" si="454"/>
        <v>1.1626946135538386E-4</v>
      </c>
      <c r="P633" s="8">
        <f t="shared" si="454"/>
        <v>8.5651836531799435E-5</v>
      </c>
      <c r="Q633" s="8">
        <f t="shared" si="454"/>
        <v>6.2465884382641331E-5</v>
      </c>
      <c r="R633" s="8">
        <f t="shared" si="454"/>
        <v>4.5179870558935868E-5</v>
      </c>
      <c r="S633" s="8">
        <f t="shared" si="454"/>
        <v>3.2450442028955691E-5</v>
      </c>
      <c r="T633" s="8">
        <f t="shared" si="454"/>
        <v>2.3169615608674363E-5</v>
      </c>
      <c r="U633" s="8">
        <f t="shared" si="454"/>
        <v>1.6458701944876184E-5</v>
      </c>
      <c r="V633" s="8">
        <f t="shared" si="454"/>
        <v>1.1639594015416438E-5</v>
      </c>
      <c r="W633" s="8">
        <f t="shared" si="454"/>
        <v>8.1993665092349171E-6</v>
      </c>
      <c r="X633" s="8">
        <f t="shared" si="454"/>
        <v>5.7559552894829116E-6</v>
      </c>
      <c r="Y633" s="8">
        <f t="shared" si="454"/>
        <v>4.028209376756458E-6</v>
      </c>
      <c r="Z633" s="8">
        <f t="shared" si="454"/>
        <v>2.811266122936349E-6</v>
      </c>
      <c r="AA633" s="8">
        <f t="shared" si="454"/>
        <v>1.9570629114821397E-6</v>
      </c>
      <c r="AB633" s="8">
        <f t="shared" si="454"/>
        <v>1.3593199822323089E-6</v>
      </c>
      <c r="AC633" s="8">
        <f t="shared" si="454"/>
        <v>9.4219410950274928E-7</v>
      </c>
      <c r="AD633" s="8">
        <f t="shared" si="454"/>
        <v>6.518344639307715E-7</v>
      </c>
      <c r="AE633" s="8">
        <f t="shared" si="454"/>
        <v>4.5017317665218916E-7</v>
      </c>
      <c r="AF633" s="8">
        <f t="shared" si="454"/>
        <v>3.1040340876521745E-7</v>
      </c>
      <c r="AG633" s="8">
        <f t="shared" si="454"/>
        <v>2.1371274693485222E-7</v>
      </c>
      <c r="AH633" s="8">
        <f t="shared" si="454"/>
        <v>1.4693938644809619E-7</v>
      </c>
      <c r="AI633" s="8">
        <f t="shared" si="454"/>
        <v>1.0090012797276949E-7</v>
      </c>
      <c r="AJ633" s="8">
        <f t="shared" si="454"/>
        <v>6.920357053028915E-8</v>
      </c>
      <c r="AK633" s="8">
        <f t="shared" si="454"/>
        <v>4.7411366170301114E-8</v>
      </c>
      <c r="AL633" s="8">
        <f t="shared" si="454"/>
        <v>3.2447727247390586E-8</v>
      </c>
      <c r="AM633" s="8">
        <f t="shared" si="454"/>
        <v>2.2185119513926836E-8</v>
      </c>
      <c r="AN633" s="8">
        <f t="shared" si="454"/>
        <v>1.515445345705875E-8</v>
      </c>
      <c r="AO633" s="8">
        <f t="shared" si="454"/>
        <v>1.0342914484442598E-8</v>
      </c>
      <c r="AP633" s="8">
        <f t="shared" si="454"/>
        <v>7.0532766547050265E-9</v>
      </c>
      <c r="AQ633" s="8">
        <f t="shared" si="454"/>
        <v>4.8062202671269169E-9</v>
      </c>
      <c r="AR633" s="8">
        <f t="shared" si="454"/>
        <v>3.272646308378258E-9</v>
      </c>
      <c r="AS633" s="8">
        <f t="shared" si="454"/>
        <v>2.2268635683088589E-9</v>
      </c>
      <c r="AT633" s="8">
        <f t="shared" si="454"/>
        <v>1.5142672264500238E-9</v>
      </c>
      <c r="AU633" s="8">
        <f t="shared" si="454"/>
        <v>1.029058150414775E-9</v>
      </c>
      <c r="AV633" s="8">
        <f t="shared" si="454"/>
        <v>6.989061769865812E-10</v>
      </c>
      <c r="AW633" s="8">
        <f t="shared" si="454"/>
        <v>4.7440752856453432E-10</v>
      </c>
      <c r="AX633" s="8">
        <f t="shared" si="454"/>
        <v>3.2184689356475809E-10</v>
      </c>
      <c r="AY633" s="8">
        <f t="shared" si="454"/>
        <v>2.1823413794328542E-10</v>
      </c>
      <c r="AZ633" s="8">
        <f t="shared" si="454"/>
        <v>1.479045497554293E-10</v>
      </c>
      <c r="BA633" s="8">
        <f t="shared" si="454"/>
        <v>1.0019247119410724E-10</v>
      </c>
      <c r="BB633" s="8">
        <f t="shared" si="454"/>
        <v>6.7840961771941893E-11</v>
      </c>
      <c r="BC633" s="8">
        <f t="shared" si="454"/>
        <v>4.5915610939272427E-11</v>
      </c>
      <c r="BD633" s="8">
        <f t="shared" si="454"/>
        <v>3.1063316380344511E-11</v>
      </c>
      <c r="BE633" s="8">
        <f t="shared" si="454"/>
        <v>2.1006878335371782E-11</v>
      </c>
      <c r="BF633" s="8">
        <f t="shared" si="454"/>
        <v>1.4200649754711322E-11</v>
      </c>
      <c r="BG633" s="8">
        <f t="shared" si="454"/>
        <v>9.5960890717461797E-12</v>
      </c>
      <c r="BH633" s="8">
        <f t="shared" si="454"/>
        <v>6.4822486971067288E-12</v>
      </c>
      <c r="BI633" s="8">
        <f t="shared" si="454"/>
        <v>4.377318495185128E-12</v>
      </c>
      <c r="BJ633" s="8">
        <f t="shared" si="454"/>
        <v>2.9549287470769714E-12</v>
      </c>
      <c r="BK633" s="8">
        <f t="shared" si="454"/>
        <v>1.9941020050140333E-12</v>
      </c>
      <c r="BL633" s="8">
        <f t="shared" si="454"/>
        <v>1.3452841842247304E-12</v>
      </c>
      <c r="BM633" s="8">
        <f t="shared" si="454"/>
        <v>9.0730140403997887E-13</v>
      </c>
      <c r="BN633" s="8">
        <f t="shared" si="454"/>
        <v>6.1173643818153153E-13</v>
      </c>
      <c r="BO633" s="8">
        <f t="shared" si="434"/>
        <v>1.2630257083257046E-12</v>
      </c>
      <c r="BP633" s="8">
        <f t="shared" si="432"/>
        <v>3.0468783992709026E-3</v>
      </c>
    </row>
    <row r="634" spans="7:68">
      <c r="G634" s="8">
        <f t="shared" ref="G634:BO634" si="455">G282*$D282</f>
        <v>1.1602919199686603E-5</v>
      </c>
      <c r="H634" s="8">
        <f t="shared" si="455"/>
        <v>1.5362265020385062E-5</v>
      </c>
      <c r="I634" s="8">
        <f t="shared" si="455"/>
        <v>1.5254729165242366E-5</v>
      </c>
      <c r="J634" s="8">
        <f t="shared" si="455"/>
        <v>1.3464840943187263E-5</v>
      </c>
      <c r="K634" s="8">
        <f t="shared" si="455"/>
        <v>1.1142155880487462E-5</v>
      </c>
      <c r="L634" s="8">
        <f t="shared" si="455"/>
        <v>8.8513286314592397E-6</v>
      </c>
      <c r="M634" s="8">
        <f t="shared" si="455"/>
        <v>6.8361761463636867E-6</v>
      </c>
      <c r="N634" s="8">
        <f t="shared" si="455"/>
        <v>5.1720555530202975E-6</v>
      </c>
      <c r="O634" s="8">
        <f t="shared" si="455"/>
        <v>3.8518883731118664E-6</v>
      </c>
      <c r="P634" s="8">
        <f t="shared" si="455"/>
        <v>2.8332778922222842E-6</v>
      </c>
      <c r="Q634" s="8">
        <f t="shared" si="455"/>
        <v>2.0631929611162673E-6</v>
      </c>
      <c r="R634" s="8">
        <f t="shared" si="455"/>
        <v>1.490000443918875E-6</v>
      </c>
      <c r="S634" s="8">
        <f t="shared" si="455"/>
        <v>1.0685786516971532E-6</v>
      </c>
      <c r="T634" s="8">
        <f t="shared" si="455"/>
        <v>7.6181438030224764E-7</v>
      </c>
      <c r="U634" s="8">
        <f t="shared" si="455"/>
        <v>5.403440568858085E-7</v>
      </c>
      <c r="V634" s="8">
        <f t="shared" si="455"/>
        <v>3.8155495003563228E-7</v>
      </c>
      <c r="W634" s="8">
        <f t="shared" si="455"/>
        <v>2.6837621298131286E-7</v>
      </c>
      <c r="X634" s="8">
        <f t="shared" si="455"/>
        <v>1.8811593846384258E-7</v>
      </c>
      <c r="Y634" s="8">
        <f t="shared" si="455"/>
        <v>1.3145123744434511E-7</v>
      </c>
      <c r="Z634" s="8">
        <f t="shared" si="455"/>
        <v>9.1600757040164707E-8</v>
      </c>
      <c r="AA634" s="8">
        <f t="shared" si="455"/>
        <v>6.3671686218618478E-8</v>
      </c>
      <c r="AB634" s="8">
        <f t="shared" si="455"/>
        <v>4.4157830385140947E-8</v>
      </c>
      <c r="AC634" s="8">
        <f t="shared" si="455"/>
        <v>3.056123297473436E-8</v>
      </c>
      <c r="AD634" s="8">
        <f t="shared" si="455"/>
        <v>2.1111168239242587E-8</v>
      </c>
      <c r="AE634" s="8">
        <f t="shared" si="455"/>
        <v>1.4557909764977704E-8</v>
      </c>
      <c r="AF634" s="8">
        <f t="shared" si="455"/>
        <v>1.0022829714991848E-8</v>
      </c>
      <c r="AG634" s="8">
        <f t="shared" si="455"/>
        <v>6.8903099356063182E-9</v>
      </c>
      <c r="AH634" s="8">
        <f t="shared" si="455"/>
        <v>4.7303253691258785E-9</v>
      </c>
      <c r="AI634" s="8">
        <f t="shared" si="455"/>
        <v>3.2433138013028087E-9</v>
      </c>
      <c r="AJ634" s="8">
        <f t="shared" si="455"/>
        <v>2.2211107618577166E-9</v>
      </c>
      <c r="AK634" s="8">
        <f t="shared" si="455"/>
        <v>1.5193878351614688E-9</v>
      </c>
      <c r="AL634" s="8">
        <f t="shared" si="455"/>
        <v>1.0382810290342115E-9</v>
      </c>
      <c r="AM634" s="8">
        <f t="shared" si="455"/>
        <v>7.0882148000879315E-10</v>
      </c>
      <c r="AN634" s="8">
        <f t="shared" si="455"/>
        <v>4.8345920824357327E-10</v>
      </c>
      <c r="AO634" s="8">
        <f t="shared" si="455"/>
        <v>3.294632310295174E-10</v>
      </c>
      <c r="AP634" s="8">
        <f t="shared" si="455"/>
        <v>2.2433622062558454E-10</v>
      </c>
      <c r="AQ634" s="8">
        <f t="shared" si="455"/>
        <v>1.5263587188897414E-10</v>
      </c>
      <c r="AR634" s="8">
        <f t="shared" si="455"/>
        <v>1.0377589170916306E-10</v>
      </c>
      <c r="AS634" s="8">
        <f t="shared" si="455"/>
        <v>7.0507525582820315E-11</v>
      </c>
      <c r="AT634" s="8">
        <f t="shared" si="455"/>
        <v>4.7872801985463639E-11</v>
      </c>
      <c r="AU634" s="8">
        <f t="shared" si="455"/>
        <v>3.2484089787236347E-11</v>
      </c>
      <c r="AV634" s="8">
        <f t="shared" si="455"/>
        <v>2.2028966644983402E-11</v>
      </c>
      <c r="AW634" s="8">
        <f t="shared" si="455"/>
        <v>1.4930394393240421E-11</v>
      </c>
      <c r="AX634" s="8">
        <f t="shared" si="455"/>
        <v>1.0113779718286208E-11</v>
      </c>
      <c r="AY634" s="8">
        <f t="shared" si="455"/>
        <v>6.8474885865396844E-12</v>
      </c>
      <c r="AZ634" s="8">
        <f t="shared" si="455"/>
        <v>4.6337716097179219E-12</v>
      </c>
      <c r="BA634" s="8">
        <f t="shared" si="455"/>
        <v>3.1342428231470316E-12</v>
      </c>
      <c r="BB634" s="8">
        <f t="shared" si="455"/>
        <v>2.1190148925174485E-12</v>
      </c>
      <c r="BC634" s="8">
        <f t="shared" si="455"/>
        <v>1.4320126059058541E-12</v>
      </c>
      <c r="BD634" s="8">
        <f t="shared" si="455"/>
        <v>9.67339127662934E-13</v>
      </c>
      <c r="BE634" s="8">
        <f t="shared" si="455"/>
        <v>6.5318607256311968E-13</v>
      </c>
      <c r="BF634" s="8">
        <f t="shared" si="455"/>
        <v>4.4088779141005543E-13</v>
      </c>
      <c r="BG634" s="8">
        <f t="shared" si="455"/>
        <v>2.9748055864256159E-13</v>
      </c>
      <c r="BH634" s="8">
        <f t="shared" si="455"/>
        <v>2.0064783038404332E-13</v>
      </c>
      <c r="BI634" s="8">
        <f t="shared" si="455"/>
        <v>1.3528865748672256E-13</v>
      </c>
      <c r="BJ634" s="8">
        <f t="shared" si="455"/>
        <v>9.1189474733595955E-14</v>
      </c>
      <c r="BK634" s="8">
        <f t="shared" si="455"/>
        <v>6.1445422135669823E-14</v>
      </c>
      <c r="BL634" s="8">
        <f t="shared" si="455"/>
        <v>4.1390498742476818E-14</v>
      </c>
      <c r="BM634" s="8">
        <f t="shared" si="455"/>
        <v>2.7872932756614816E-14</v>
      </c>
      <c r="BN634" s="8">
        <f t="shared" si="455"/>
        <v>1.8764625238860008E-14</v>
      </c>
      <c r="BO634" s="8">
        <f t="shared" si="434"/>
        <v>3.856421746609856E-14</v>
      </c>
      <c r="BP634" s="8">
        <f t="shared" si="432"/>
        <v>1.0156261331256674E-4</v>
      </c>
    </row>
    <row r="635" spans="7:68">
      <c r="G635" s="8">
        <f t="shared" ref="G635:BO635" si="456">G283*$D283</f>
        <v>2.2269912801241965E-4</v>
      </c>
      <c r="H635" s="8">
        <f t="shared" si="456"/>
        <v>2.935174507203691E-4</v>
      </c>
      <c r="I635" s="8">
        <f t="shared" si="456"/>
        <v>2.9014200003708488E-4</v>
      </c>
      <c r="J635" s="8">
        <f t="shared" si="456"/>
        <v>2.5493810403258524E-4</v>
      </c>
      <c r="K635" s="8">
        <f t="shared" si="456"/>
        <v>2.1000526319684215E-4</v>
      </c>
      <c r="L635" s="8">
        <f t="shared" si="456"/>
        <v>1.6607216213606276E-4</v>
      </c>
      <c r="M635" s="8">
        <f t="shared" si="456"/>
        <v>1.2768181398894291E-4</v>
      </c>
      <c r="N635" s="8">
        <f t="shared" si="456"/>
        <v>9.6162646192815286E-5</v>
      </c>
      <c r="O635" s="8">
        <f t="shared" si="456"/>
        <v>7.1292581821198446E-5</v>
      </c>
      <c r="P635" s="8">
        <f t="shared" si="456"/>
        <v>5.2202012689077537E-5</v>
      </c>
      <c r="Q635" s="8">
        <f t="shared" si="456"/>
        <v>3.7841238998312297E-5</v>
      </c>
      <c r="R635" s="8">
        <f t="shared" si="456"/>
        <v>2.7204410727150332E-5</v>
      </c>
      <c r="S635" s="8">
        <f t="shared" si="456"/>
        <v>1.9421682224958078E-5</v>
      </c>
      <c r="T635" s="8">
        <f t="shared" si="456"/>
        <v>1.378341847749717E-5</v>
      </c>
      <c r="U635" s="8">
        <f t="shared" si="456"/>
        <v>9.7320779750042536E-6</v>
      </c>
      <c r="V635" s="8">
        <f t="shared" si="456"/>
        <v>6.8410020112296561E-6</v>
      </c>
      <c r="W635" s="8">
        <f t="shared" si="456"/>
        <v>4.7899840957378651E-6</v>
      </c>
      <c r="X635" s="8">
        <f t="shared" si="456"/>
        <v>3.3422818437436802E-6</v>
      </c>
      <c r="Y635" s="8">
        <f t="shared" si="456"/>
        <v>2.324928386973034E-6</v>
      </c>
      <c r="Z635" s="8">
        <f t="shared" si="456"/>
        <v>1.61276611264761E-6</v>
      </c>
      <c r="AA635" s="8">
        <f t="shared" si="456"/>
        <v>1.115953511646514E-6</v>
      </c>
      <c r="AB635" s="8">
        <f t="shared" si="456"/>
        <v>7.7043304818338855E-7</v>
      </c>
      <c r="AC635" s="8">
        <f t="shared" si="456"/>
        <v>5.3079335051434644E-7</v>
      </c>
      <c r="AD635" s="8">
        <f t="shared" si="456"/>
        <v>3.6500120137977835E-7</v>
      </c>
      <c r="AE635" s="8">
        <f t="shared" si="456"/>
        <v>2.50558116363827E-7</v>
      </c>
      <c r="AF635" s="8">
        <f t="shared" si="456"/>
        <v>1.717225106311125E-7</v>
      </c>
      <c r="AG635" s="8">
        <f t="shared" si="456"/>
        <v>1.175176396792071E-7</v>
      </c>
      <c r="AH635" s="8">
        <f t="shared" si="456"/>
        <v>8.0312425457804795E-8</v>
      </c>
      <c r="AI635" s="8">
        <f t="shared" si="456"/>
        <v>5.4816098675860986E-8</v>
      </c>
      <c r="AJ635" s="8">
        <f t="shared" si="456"/>
        <v>3.7369457614543849E-8</v>
      </c>
      <c r="AK635" s="8">
        <f t="shared" si="456"/>
        <v>2.5447354986917212E-8</v>
      </c>
      <c r="AL635" s="8">
        <f t="shared" si="456"/>
        <v>1.7310768450455166E-8</v>
      </c>
      <c r="AM635" s="8">
        <f t="shared" si="456"/>
        <v>1.1764290046626515E-8</v>
      </c>
      <c r="AN635" s="8">
        <f t="shared" si="456"/>
        <v>7.9875964480216285E-9</v>
      </c>
      <c r="AO635" s="8">
        <f t="shared" si="456"/>
        <v>5.4186444727534966E-9</v>
      </c>
      <c r="AP635" s="8">
        <f t="shared" si="456"/>
        <v>3.6729120420458268E-9</v>
      </c>
      <c r="AQ635" s="8">
        <f t="shared" si="456"/>
        <v>2.4876837311445389E-9</v>
      </c>
      <c r="AR635" s="8">
        <f t="shared" si="456"/>
        <v>1.6836912431167985E-9</v>
      </c>
      <c r="AS635" s="8">
        <f t="shared" si="456"/>
        <v>1.138751279982759E-9</v>
      </c>
      <c r="AT635" s="8">
        <f t="shared" si="456"/>
        <v>7.6967907026526996E-10</v>
      </c>
      <c r="AU635" s="8">
        <f t="shared" si="456"/>
        <v>5.1989896998743326E-10</v>
      </c>
      <c r="AV635" s="8">
        <f t="shared" si="456"/>
        <v>3.5096984612956534E-10</v>
      </c>
      <c r="AW635" s="8">
        <f t="shared" si="456"/>
        <v>2.3679601261365453E-10</v>
      </c>
      <c r="AX635" s="8">
        <f t="shared" si="456"/>
        <v>1.5967760887780295E-10</v>
      </c>
      <c r="AY635" s="8">
        <f t="shared" si="456"/>
        <v>1.0761907934707378E-10</v>
      </c>
      <c r="AZ635" s="8">
        <f t="shared" si="456"/>
        <v>7.2496994918382127E-11</v>
      </c>
      <c r="BA635" s="8">
        <f t="shared" si="456"/>
        <v>4.8814117904501077E-11</v>
      </c>
      <c r="BB635" s="8">
        <f t="shared" si="456"/>
        <v>3.2852939947982514E-11</v>
      </c>
      <c r="BC635" s="8">
        <f t="shared" si="456"/>
        <v>2.2101130913756321E-11</v>
      </c>
      <c r="BD635" s="8">
        <f t="shared" si="456"/>
        <v>1.4861882930781037E-11</v>
      </c>
      <c r="BE635" s="8">
        <f t="shared" si="456"/>
        <v>9.9898604684123985E-12</v>
      </c>
      <c r="BF635" s="8">
        <f t="shared" si="456"/>
        <v>6.7124027163050194E-12</v>
      </c>
      <c r="BG635" s="8">
        <f t="shared" si="456"/>
        <v>4.5085401860074126E-12</v>
      </c>
      <c r="BH635" s="8">
        <f t="shared" si="456"/>
        <v>3.0271870011181095E-12</v>
      </c>
      <c r="BI635" s="8">
        <f t="shared" si="456"/>
        <v>2.0318591269541828E-12</v>
      </c>
      <c r="BJ635" s="8">
        <f t="shared" si="456"/>
        <v>1.3633405312930391E-12</v>
      </c>
      <c r="BK635" s="8">
        <f t="shared" si="456"/>
        <v>9.144850067314365E-13</v>
      </c>
      <c r="BL635" s="8">
        <f t="shared" si="456"/>
        <v>6.1321834960156071E-13</v>
      </c>
      <c r="BM635" s="8">
        <f t="shared" si="456"/>
        <v>4.1107832156652206E-13</v>
      </c>
      <c r="BN635" s="8">
        <f t="shared" si="456"/>
        <v>2.7549214974136076E-13</v>
      </c>
      <c r="BO635" s="8">
        <f t="shared" si="434"/>
        <v>5.5842461731125947E-13</v>
      </c>
      <c r="BP635" s="8">
        <f t="shared" si="432"/>
        <v>1.9151807083486161E-3</v>
      </c>
    </row>
    <row r="636" spans="7:68">
      <c r="G636" s="8">
        <f t="shared" ref="G636:BO636" si="457">G284*$D284</f>
        <v>5.150791462936898E-5</v>
      </c>
      <c r="H636" s="8">
        <f t="shared" si="457"/>
        <v>6.7578383993732112E-5</v>
      </c>
      <c r="I636" s="8">
        <f t="shared" si="457"/>
        <v>6.6497129849832395E-5</v>
      </c>
      <c r="J636" s="8">
        <f t="shared" si="457"/>
        <v>5.8162822908653413E-5</v>
      </c>
      <c r="K636" s="8">
        <f t="shared" si="457"/>
        <v>4.7693514785095789E-5</v>
      </c>
      <c r="L636" s="8">
        <f t="shared" si="457"/>
        <v>3.7544334838827406E-5</v>
      </c>
      <c r="M636" s="8">
        <f t="shared" si="457"/>
        <v>2.873393092998258E-5</v>
      </c>
      <c r="N636" s="8">
        <f t="shared" si="457"/>
        <v>2.1542238502935515E-5</v>
      </c>
      <c r="O636" s="8">
        <f t="shared" si="457"/>
        <v>1.5898172015166406E-5</v>
      </c>
      <c r="P636" s="8">
        <f t="shared" si="457"/>
        <v>1.1588000935499069E-5</v>
      </c>
      <c r="Q636" s="8">
        <f t="shared" si="457"/>
        <v>8.3619014750561311E-6</v>
      </c>
      <c r="R636" s="8">
        <f t="shared" si="457"/>
        <v>5.9840807646947154E-6</v>
      </c>
      <c r="S636" s="8">
        <f t="shared" si="457"/>
        <v>4.252686730109711E-6</v>
      </c>
      <c r="T636" s="8">
        <f t="shared" si="457"/>
        <v>3.0043596099482757E-6</v>
      </c>
      <c r="U636" s="8">
        <f t="shared" si="457"/>
        <v>2.1116356115636453E-6</v>
      </c>
      <c r="V636" s="8">
        <f t="shared" si="457"/>
        <v>1.4775818252648014E-6</v>
      </c>
      <c r="W636" s="8">
        <f t="shared" si="457"/>
        <v>1.0298745322095666E-6</v>
      </c>
      <c r="X636" s="8">
        <f t="shared" si="457"/>
        <v>7.1533873390179782E-7</v>
      </c>
      <c r="Y636" s="8">
        <f t="shared" si="457"/>
        <v>4.9533233218622275E-7</v>
      </c>
      <c r="Z636" s="8">
        <f t="shared" si="457"/>
        <v>3.4204001043596012E-7</v>
      </c>
      <c r="AA636" s="8">
        <f t="shared" si="457"/>
        <v>2.3559715918828937E-7</v>
      </c>
      <c r="AB636" s="8">
        <f t="shared" si="457"/>
        <v>1.619113429240663E-7</v>
      </c>
      <c r="AC636" s="8">
        <f t="shared" si="457"/>
        <v>1.1104174281992329E-7</v>
      </c>
      <c r="AD636" s="8">
        <f t="shared" si="457"/>
        <v>7.6010486911168356E-8</v>
      </c>
      <c r="AE636" s="8">
        <f t="shared" si="457"/>
        <v>5.1940499389298385E-8</v>
      </c>
      <c r="AF636" s="8">
        <f t="shared" si="457"/>
        <v>3.5435886303354921E-8</v>
      </c>
      <c r="AG636" s="8">
        <f t="shared" si="457"/>
        <v>2.414001608480856E-8</v>
      </c>
      <c r="AH636" s="8">
        <f t="shared" si="457"/>
        <v>1.6422363535028281E-8</v>
      </c>
      <c r="AI636" s="8">
        <f t="shared" si="457"/>
        <v>1.1157822996084931E-8</v>
      </c>
      <c r="AJ636" s="8">
        <f t="shared" si="457"/>
        <v>7.5719295366534985E-9</v>
      </c>
      <c r="AK636" s="8">
        <f t="shared" si="457"/>
        <v>5.1327586352461861E-9</v>
      </c>
      <c r="AL636" s="8">
        <f t="shared" si="457"/>
        <v>3.4757054603576744E-9</v>
      </c>
      <c r="AM636" s="8">
        <f t="shared" si="457"/>
        <v>2.3513147439319669E-9</v>
      </c>
      <c r="AN636" s="8">
        <f t="shared" si="457"/>
        <v>1.5892037590502604E-9</v>
      </c>
      <c r="AO636" s="8">
        <f t="shared" si="457"/>
        <v>1.0731799502292349E-9</v>
      </c>
      <c r="AP636" s="8">
        <f t="shared" si="457"/>
        <v>7.2412050584610304E-10</v>
      </c>
      <c r="AQ636" s="8">
        <f t="shared" si="457"/>
        <v>4.8821813660823935E-10</v>
      </c>
      <c r="AR636" s="8">
        <f t="shared" si="457"/>
        <v>3.2892707322622137E-10</v>
      </c>
      <c r="AS636" s="8">
        <f t="shared" si="457"/>
        <v>2.2145448003735914E-10</v>
      </c>
      <c r="AT636" s="8">
        <f t="shared" si="457"/>
        <v>1.4899911682513599E-10</v>
      </c>
      <c r="AU636" s="8">
        <f t="shared" si="457"/>
        <v>1.0018700615322145E-10</v>
      </c>
      <c r="AV636" s="8">
        <f t="shared" si="457"/>
        <v>6.7325668134964826E-11</v>
      </c>
      <c r="AW636" s="8">
        <f t="shared" si="457"/>
        <v>4.5217201113121143E-11</v>
      </c>
      <c r="AX636" s="8">
        <f t="shared" si="457"/>
        <v>3.035230913788671E-11</v>
      </c>
      <c r="AY636" s="8">
        <f t="shared" si="457"/>
        <v>2.0363640130691263E-11</v>
      </c>
      <c r="AZ636" s="8">
        <f t="shared" si="457"/>
        <v>1.3655404546305328E-11</v>
      </c>
      <c r="BA636" s="8">
        <f t="shared" si="457"/>
        <v>9.1526833254714324E-12</v>
      </c>
      <c r="BB636" s="8">
        <f t="shared" si="457"/>
        <v>6.1319083521796691E-12</v>
      </c>
      <c r="BC636" s="8">
        <f t="shared" si="457"/>
        <v>4.1063346265096521E-12</v>
      </c>
      <c r="BD636" s="8">
        <f t="shared" si="457"/>
        <v>2.7487301173370733E-12</v>
      </c>
      <c r="BE636" s="8">
        <f t="shared" si="457"/>
        <v>1.8392302961125825E-12</v>
      </c>
      <c r="BF636" s="8">
        <f t="shared" si="457"/>
        <v>1.2301926247253414E-12</v>
      </c>
      <c r="BG636" s="8">
        <f t="shared" si="457"/>
        <v>8.2252571493174387E-13</v>
      </c>
      <c r="BH636" s="8">
        <f t="shared" si="457"/>
        <v>5.4975756463664345E-13</v>
      </c>
      <c r="BI636" s="8">
        <f t="shared" si="457"/>
        <v>3.6731949874240901E-13</v>
      </c>
      <c r="BJ636" s="8">
        <f t="shared" si="457"/>
        <v>2.4534271101456617E-13</v>
      </c>
      <c r="BK636" s="8">
        <f t="shared" si="457"/>
        <v>1.6381883304029749E-13</v>
      </c>
      <c r="BL636" s="8">
        <f t="shared" si="457"/>
        <v>1.0935050806170593E-13</v>
      </c>
      <c r="BM636" s="8">
        <f t="shared" si="457"/>
        <v>7.2970725241728747E-14</v>
      </c>
      <c r="BN636" s="8">
        <f t="shared" si="457"/>
        <v>4.8680131279905812E-14</v>
      </c>
      <c r="BO636" s="8">
        <f t="shared" si="434"/>
        <v>9.7329371125109976E-14</v>
      </c>
      <c r="BP636" s="8">
        <f t="shared" si="432"/>
        <v>4.3526834283608894E-4</v>
      </c>
    </row>
    <row r="637" spans="7:68">
      <c r="G637" s="8">
        <f t="shared" ref="G637:BO637" si="458">G285*$D285</f>
        <v>3.451030280167722E-4</v>
      </c>
      <c r="H637" s="8">
        <f t="shared" si="458"/>
        <v>4.5277517275800515E-4</v>
      </c>
      <c r="I637" s="8">
        <f t="shared" si="458"/>
        <v>4.4553076999387712E-4</v>
      </c>
      <c r="J637" s="8">
        <f t="shared" si="458"/>
        <v>3.8969091348797791E-4</v>
      </c>
      <c r="K637" s="8">
        <f t="shared" si="458"/>
        <v>3.1954654906014184E-4</v>
      </c>
      <c r="L637" s="8">
        <f t="shared" si="458"/>
        <v>2.5154704342014364E-4</v>
      </c>
      <c r="M637" s="8">
        <f t="shared" si="458"/>
        <v>1.9251733723088331E-4</v>
      </c>
      <c r="N637" s="8">
        <f t="shared" si="458"/>
        <v>1.4433299796966795E-4</v>
      </c>
      <c r="O637" s="8">
        <f t="shared" si="458"/>
        <v>1.0651775250161493E-4</v>
      </c>
      <c r="P637" s="8">
        <f t="shared" si="458"/>
        <v>7.7639606267843769E-5</v>
      </c>
      <c r="Q637" s="8">
        <f t="shared" si="458"/>
        <v>5.6024739882876081E-5</v>
      </c>
      <c r="R637" s="8">
        <f t="shared" si="458"/>
        <v>4.0093341123454595E-5</v>
      </c>
      <c r="S637" s="8">
        <f t="shared" si="458"/>
        <v>2.8493001091735063E-5</v>
      </c>
      <c r="T637" s="8">
        <f t="shared" si="458"/>
        <v>2.0129209386653449E-5</v>
      </c>
      <c r="U637" s="8">
        <f t="shared" si="458"/>
        <v>1.4147958597476427E-5</v>
      </c>
      <c r="V637" s="8">
        <f t="shared" si="458"/>
        <v>9.8997982292741709E-6</v>
      </c>
      <c r="W637" s="8">
        <f t="shared" si="458"/>
        <v>6.9001593658040972E-6</v>
      </c>
      <c r="X637" s="8">
        <f t="shared" si="458"/>
        <v>4.7927695171420461E-6</v>
      </c>
      <c r="Y637" s="8">
        <f t="shared" si="458"/>
        <v>3.3187266256476931E-6</v>
      </c>
      <c r="Z637" s="8">
        <f t="shared" si="458"/>
        <v>2.2916680699209333E-6</v>
      </c>
      <c r="AA637" s="8">
        <f t="shared" si="458"/>
        <v>1.5785009665615389E-6</v>
      </c>
      <c r="AB637" s="8">
        <f t="shared" si="458"/>
        <v>1.0848059975912445E-6</v>
      </c>
      <c r="AC637" s="8">
        <f t="shared" si="458"/>
        <v>7.439796768934861E-7</v>
      </c>
      <c r="AD637" s="8">
        <f t="shared" si="458"/>
        <v>5.0927026230482805E-7</v>
      </c>
      <c r="AE637" s="8">
        <f t="shared" si="458"/>
        <v>3.4800134590829921E-7</v>
      </c>
      <c r="AF637" s="8">
        <f t="shared" si="458"/>
        <v>2.37420438232478E-7</v>
      </c>
      <c r="AG637" s="8">
        <f t="shared" si="458"/>
        <v>1.6173810776821736E-7</v>
      </c>
      <c r="AH637" s="8">
        <f t="shared" si="458"/>
        <v>1.1002983568468951E-7</v>
      </c>
      <c r="AI637" s="8">
        <f t="shared" si="458"/>
        <v>7.4757414073769044E-8</v>
      </c>
      <c r="AJ637" s="8">
        <f t="shared" si="458"/>
        <v>5.0731927895578437E-8</v>
      </c>
      <c r="AK637" s="8">
        <f t="shared" si="458"/>
        <v>3.438948285614945E-8</v>
      </c>
      <c r="AL637" s="8">
        <f t="shared" si="458"/>
        <v>2.328722658439642E-8</v>
      </c>
      <c r="AM637" s="8">
        <f t="shared" si="458"/>
        <v>1.5753808784344183E-8</v>
      </c>
      <c r="AN637" s="8">
        <f t="shared" si="458"/>
        <v>1.0647665185636746E-8</v>
      </c>
      <c r="AO637" s="8">
        <f t="shared" si="458"/>
        <v>7.1903056665358748E-9</v>
      </c>
      <c r="AP637" s="8">
        <f t="shared" si="458"/>
        <v>4.8516073891688912E-9</v>
      </c>
      <c r="AQ637" s="8">
        <f t="shared" si="458"/>
        <v>3.2710615152752037E-9</v>
      </c>
      <c r="AR637" s="8">
        <f t="shared" si="458"/>
        <v>2.2038113906156836E-9</v>
      </c>
      <c r="AS637" s="8">
        <f t="shared" si="458"/>
        <v>1.4837450162503064E-9</v>
      </c>
      <c r="AT637" s="8">
        <f t="shared" si="458"/>
        <v>9.9829408272841126E-10</v>
      </c>
      <c r="AU637" s="8">
        <f t="shared" si="458"/>
        <v>6.7125294122658374E-10</v>
      </c>
      <c r="AV637" s="8">
        <f t="shared" si="458"/>
        <v>4.5108197650426436E-10</v>
      </c>
      <c r="AW637" s="8">
        <f t="shared" si="458"/>
        <v>3.0295524745791169E-10</v>
      </c>
      <c r="AX637" s="8">
        <f t="shared" si="458"/>
        <v>2.03360471223841E-10</v>
      </c>
      <c r="AY637" s="8">
        <f t="shared" si="458"/>
        <v>1.3643638887563148E-10</v>
      </c>
      <c r="AZ637" s="8">
        <f t="shared" si="458"/>
        <v>9.1491210460245696E-11</v>
      </c>
      <c r="BA637" s="8">
        <f t="shared" si="458"/>
        <v>6.1322978280658609E-11</v>
      </c>
      <c r="BB637" s="8">
        <f t="shared" si="458"/>
        <v>4.1083785959603785E-11</v>
      </c>
      <c r="BC637" s="8">
        <f t="shared" si="458"/>
        <v>2.7512441997614671E-11</v>
      </c>
      <c r="BD637" s="8">
        <f t="shared" si="458"/>
        <v>1.8416491786158393E-11</v>
      </c>
      <c r="BE637" s="8">
        <f t="shared" si="458"/>
        <v>1.2322842983954304E-11</v>
      </c>
      <c r="BF637" s="8">
        <f t="shared" si="458"/>
        <v>8.2422905856597897E-12</v>
      </c>
      <c r="BG637" s="8">
        <f t="shared" si="458"/>
        <v>5.5109222900426848E-12</v>
      </c>
      <c r="BH637" s="8">
        <f t="shared" si="458"/>
        <v>3.6833756830655109E-12</v>
      </c>
      <c r="BI637" s="8">
        <f t="shared" si="458"/>
        <v>2.4610406415741409E-12</v>
      </c>
      <c r="BJ637" s="8">
        <f t="shared" si="458"/>
        <v>1.6437961637975937E-12</v>
      </c>
      <c r="BK637" s="8">
        <f t="shared" si="458"/>
        <v>1.0975861813699933E-12</v>
      </c>
      <c r="BL637" s="8">
        <f t="shared" si="458"/>
        <v>7.3264840401342974E-13</v>
      </c>
      <c r="BM637" s="8">
        <f t="shared" si="458"/>
        <v>4.8890385911958261E-13</v>
      </c>
      <c r="BN637" s="8">
        <f t="shared" si="458"/>
        <v>3.2615687957536898E-13</v>
      </c>
      <c r="BO637" s="8">
        <f t="shared" si="434"/>
        <v>6.5210814179095244E-13</v>
      </c>
      <c r="BP637" s="8">
        <f t="shared" si="432"/>
        <v>2.9162978970017949E-3</v>
      </c>
    </row>
    <row r="638" spans="7:68">
      <c r="G638" s="8">
        <f t="shared" ref="G638:BO638" si="459">G286*$D286</f>
        <v>1.0363756655978407E-4</v>
      </c>
      <c r="H638" s="8">
        <f t="shared" si="459"/>
        <v>1.3389973599524103E-4</v>
      </c>
      <c r="I638" s="8">
        <f t="shared" si="459"/>
        <v>1.2974884417938853E-4</v>
      </c>
      <c r="J638" s="8">
        <f t="shared" si="459"/>
        <v>1.1175700445318002E-4</v>
      </c>
      <c r="K638" s="8">
        <f t="shared" si="459"/>
        <v>9.0243781095942859E-5</v>
      </c>
      <c r="L638" s="8">
        <f t="shared" si="459"/>
        <v>6.9956979105574902E-5</v>
      </c>
      <c r="M638" s="8">
        <f t="shared" si="459"/>
        <v>5.2724243252568281E-5</v>
      </c>
      <c r="N638" s="8">
        <f t="shared" si="459"/>
        <v>3.8925555589896129E-5</v>
      </c>
      <c r="O638" s="8">
        <f t="shared" si="459"/>
        <v>2.8289147524957012E-5</v>
      </c>
      <c r="P638" s="8">
        <f t="shared" si="459"/>
        <v>2.0305321445691367E-5</v>
      </c>
      <c r="Q638" s="8">
        <f t="shared" si="459"/>
        <v>1.4428961419308287E-5</v>
      </c>
      <c r="R638" s="8">
        <f t="shared" si="459"/>
        <v>1.0168482629316169E-5</v>
      </c>
      <c r="S638" s="8">
        <f t="shared" si="459"/>
        <v>7.1162430934164311E-6</v>
      </c>
      <c r="T638" s="8">
        <f t="shared" si="459"/>
        <v>4.9507155797583238E-6</v>
      </c>
      <c r="U638" s="8">
        <f t="shared" si="459"/>
        <v>3.4266024262755822E-6</v>
      </c>
      <c r="V638" s="8">
        <f t="shared" si="459"/>
        <v>2.3611575118656284E-6</v>
      </c>
      <c r="W638" s="8">
        <f t="shared" si="459"/>
        <v>1.6206394872067705E-6</v>
      </c>
      <c r="X638" s="8">
        <f t="shared" si="459"/>
        <v>1.1085174092494311E-6</v>
      </c>
      <c r="Y638" s="8">
        <f t="shared" si="459"/>
        <v>7.5588570450708449E-7</v>
      </c>
      <c r="Z638" s="8">
        <f t="shared" si="459"/>
        <v>5.1400227906481748E-7</v>
      </c>
      <c r="AA638" s="8">
        <f t="shared" si="459"/>
        <v>3.4864774588966556E-7</v>
      </c>
      <c r="AB638" s="8">
        <f t="shared" si="459"/>
        <v>2.3595151259923462E-7</v>
      </c>
      <c r="AC638" s="8">
        <f t="shared" si="459"/>
        <v>1.5935307155451947E-7</v>
      </c>
      <c r="AD638" s="8">
        <f t="shared" si="459"/>
        <v>1.0741782701657697E-7</v>
      </c>
      <c r="AE638" s="8">
        <f t="shared" si="459"/>
        <v>7.2283246096571581E-8</v>
      </c>
      <c r="AF638" s="8">
        <f t="shared" si="459"/>
        <v>4.8562776057520648E-8</v>
      </c>
      <c r="AG638" s="8">
        <f t="shared" si="459"/>
        <v>3.2578151538279824E-8</v>
      </c>
      <c r="AH638" s="8">
        <f t="shared" si="459"/>
        <v>2.1824948334237237E-8</v>
      </c>
      <c r="AI638" s="8">
        <f t="shared" si="459"/>
        <v>1.4602449360485728E-8</v>
      </c>
      <c r="AJ638" s="8">
        <f t="shared" si="459"/>
        <v>9.7584644346970135E-9</v>
      </c>
      <c r="AK638" s="8">
        <f t="shared" si="459"/>
        <v>6.5141002923080807E-9</v>
      </c>
      <c r="AL638" s="8">
        <f t="shared" si="459"/>
        <v>4.3438542336320211E-9</v>
      </c>
      <c r="AM638" s="8">
        <f t="shared" si="459"/>
        <v>2.8938213922677318E-9</v>
      </c>
      <c r="AN638" s="8">
        <f t="shared" si="459"/>
        <v>1.9260573654475291E-9</v>
      </c>
      <c r="AO638" s="8">
        <f t="shared" si="459"/>
        <v>1.280828148022607E-9</v>
      </c>
      <c r="AP638" s="8">
        <f t="shared" si="459"/>
        <v>8.5105541172610723E-10</v>
      </c>
      <c r="AQ638" s="8">
        <f t="shared" si="459"/>
        <v>5.6505351252992813E-10</v>
      </c>
      <c r="AR638" s="8">
        <f t="shared" si="459"/>
        <v>3.7489009798877508E-10</v>
      </c>
      <c r="AS638" s="8">
        <f t="shared" si="459"/>
        <v>2.4855213496655785E-10</v>
      </c>
      <c r="AT638" s="8">
        <f t="shared" si="459"/>
        <v>1.646817222445091E-10</v>
      </c>
      <c r="AU638" s="8">
        <f t="shared" si="459"/>
        <v>1.0904400238420172E-10</v>
      </c>
      <c r="AV638" s="8">
        <f t="shared" si="459"/>
        <v>7.2160533480199041E-11</v>
      </c>
      <c r="AW638" s="8">
        <f t="shared" si="459"/>
        <v>4.7725602357451646E-11</v>
      </c>
      <c r="AX638" s="8">
        <f t="shared" si="459"/>
        <v>3.1547733056004787E-11</v>
      </c>
      <c r="AY638" s="8">
        <f t="shared" si="459"/>
        <v>2.0843013634955887E-11</v>
      </c>
      <c r="AZ638" s="8">
        <f t="shared" si="459"/>
        <v>1.3763799848363314E-11</v>
      </c>
      <c r="BA638" s="8">
        <f t="shared" si="459"/>
        <v>9.0847063260001497E-12</v>
      </c>
      <c r="BB638" s="8">
        <f t="shared" si="459"/>
        <v>5.9935866756726103E-12</v>
      </c>
      <c r="BC638" s="8">
        <f t="shared" si="459"/>
        <v>3.9525206798279335E-12</v>
      </c>
      <c r="BD638" s="8">
        <f t="shared" si="459"/>
        <v>2.6054371011926989E-12</v>
      </c>
      <c r="BE638" s="8">
        <f t="shared" si="459"/>
        <v>1.7167746147178938E-12</v>
      </c>
      <c r="BF638" s="8">
        <f t="shared" si="459"/>
        <v>1.1307822128941859E-12</v>
      </c>
      <c r="BG638" s="8">
        <f t="shared" si="459"/>
        <v>7.4453310394367569E-13</v>
      </c>
      <c r="BH638" s="8">
        <f t="shared" si="459"/>
        <v>4.9004326033907897E-13</v>
      </c>
      <c r="BI638" s="8">
        <f t="shared" si="459"/>
        <v>3.2243031555273105E-13</v>
      </c>
      <c r="BJ638" s="8">
        <f t="shared" si="459"/>
        <v>2.120770744624654E-13</v>
      </c>
      <c r="BK638" s="8">
        <f t="shared" si="459"/>
        <v>1.3944825064030179E-13</v>
      </c>
      <c r="BL638" s="8">
        <f t="shared" si="459"/>
        <v>9.1663983420891706E-14</v>
      </c>
      <c r="BM638" s="8">
        <f t="shared" si="459"/>
        <v>6.0235880415583929E-14</v>
      </c>
      <c r="BN638" s="8">
        <f t="shared" si="459"/>
        <v>3.9571910591661575E-14</v>
      </c>
      <c r="BO638" s="8">
        <f t="shared" si="434"/>
        <v>7.5613235291094316E-14</v>
      </c>
      <c r="BP638" s="8">
        <f t="shared" si="432"/>
        <v>8.2700985149788161E-4</v>
      </c>
    </row>
    <row r="639" spans="7:68">
      <c r="G639" s="8">
        <f t="shared" ref="G639:BO639" si="460">G287*$D287</f>
        <v>2.4256634214993539E-4</v>
      </c>
      <c r="H639" s="8">
        <f t="shared" si="460"/>
        <v>3.1048491795191731E-4</v>
      </c>
      <c r="I639" s="8">
        <f t="shared" si="460"/>
        <v>2.9806552123384062E-4</v>
      </c>
      <c r="J639" s="8">
        <f t="shared" si="460"/>
        <v>2.5434924478621068E-4</v>
      </c>
      <c r="K639" s="8">
        <f t="shared" si="460"/>
        <v>2.0347939582896849E-4</v>
      </c>
      <c r="L639" s="8">
        <f t="shared" si="460"/>
        <v>1.5627217599664781E-4</v>
      </c>
      <c r="M639" s="8">
        <f t="shared" si="460"/>
        <v>1.166832247441637E-4</v>
      </c>
      <c r="N639" s="8">
        <f t="shared" si="460"/>
        <v>8.5345444384302607E-5</v>
      </c>
      <c r="O639" s="8">
        <f t="shared" si="460"/>
        <v>6.1448719956697881E-5</v>
      </c>
      <c r="P639" s="8">
        <f t="shared" si="460"/>
        <v>4.3696867524762926E-5</v>
      </c>
      <c r="Q639" s="8">
        <f t="shared" si="460"/>
        <v>3.0762594737433111E-5</v>
      </c>
      <c r="R639" s="8">
        <f t="shared" si="460"/>
        <v>2.147788432577148E-5</v>
      </c>
      <c r="S639" s="8">
        <f t="shared" si="460"/>
        <v>1.4891333132534889E-5</v>
      </c>
      <c r="T639" s="8">
        <f t="shared" si="460"/>
        <v>1.0263564989808664E-5</v>
      </c>
      <c r="U639" s="8">
        <f t="shared" si="460"/>
        <v>7.0378731358687979E-6</v>
      </c>
      <c r="V639" s="8">
        <f t="shared" si="460"/>
        <v>4.8045213940864327E-6</v>
      </c>
      <c r="W639" s="8">
        <f t="shared" si="460"/>
        <v>3.2670745479787742E-6</v>
      </c>
      <c r="X639" s="8">
        <f t="shared" si="460"/>
        <v>2.2139234583950281E-6</v>
      </c>
      <c r="Y639" s="8">
        <f t="shared" si="460"/>
        <v>1.4956282918935301E-6</v>
      </c>
      <c r="Z639" s="8">
        <f t="shared" si="460"/>
        <v>1.0075811650651151E-6</v>
      </c>
      <c r="AA639" s="8">
        <f t="shared" si="460"/>
        <v>6.7709454292375735E-7</v>
      </c>
      <c r="AB639" s="8">
        <f t="shared" si="460"/>
        <v>4.5397576973173826E-7</v>
      </c>
      <c r="AC639" s="8">
        <f t="shared" si="460"/>
        <v>3.0375106047505397E-7</v>
      </c>
      <c r="AD639" s="8">
        <f t="shared" si="460"/>
        <v>2.0285288212594911E-7</v>
      </c>
      <c r="AE639" s="8">
        <f t="shared" si="460"/>
        <v>1.3523525475063274E-7</v>
      </c>
      <c r="AF639" s="8">
        <f t="shared" si="460"/>
        <v>9.0012585562021134E-8</v>
      </c>
      <c r="AG639" s="8">
        <f t="shared" si="460"/>
        <v>5.9823749173527904E-8</v>
      </c>
      <c r="AH639" s="8">
        <f t="shared" si="460"/>
        <v>3.9705243895911856E-8</v>
      </c>
      <c r="AI639" s="8">
        <f t="shared" si="460"/>
        <v>2.6318904525290144E-8</v>
      </c>
      <c r="AJ639" s="8">
        <f t="shared" si="460"/>
        <v>1.742492989260589E-8</v>
      </c>
      <c r="AK639" s="8">
        <f t="shared" si="460"/>
        <v>1.1523686968976693E-8</v>
      </c>
      <c r="AL639" s="8">
        <f t="shared" si="460"/>
        <v>7.6130680362787969E-9</v>
      </c>
      <c r="AM639" s="8">
        <f t="shared" si="460"/>
        <v>5.0246249039440045E-9</v>
      </c>
      <c r="AN639" s="8">
        <f t="shared" si="460"/>
        <v>3.3132072093885321E-9</v>
      </c>
      <c r="AO639" s="8">
        <f t="shared" si="460"/>
        <v>2.1828188673618562E-9</v>
      </c>
      <c r="AP639" s="8">
        <f t="shared" si="460"/>
        <v>1.4369184772576337E-9</v>
      </c>
      <c r="AQ639" s="8">
        <f t="shared" si="460"/>
        <v>9.4517304281835453E-10</v>
      </c>
      <c r="AR639" s="8">
        <f t="shared" si="460"/>
        <v>6.2125968652276705E-10</v>
      </c>
      <c r="AS639" s="8">
        <f t="shared" si="460"/>
        <v>4.0806952041074377E-10</v>
      </c>
      <c r="AT639" s="8">
        <f t="shared" si="460"/>
        <v>2.6786101852602669E-10</v>
      </c>
      <c r="AU639" s="8">
        <f t="shared" si="460"/>
        <v>1.7571682815307354E-10</v>
      </c>
      <c r="AV639" s="8">
        <f t="shared" si="460"/>
        <v>1.1520166684767359E-10</v>
      </c>
      <c r="AW639" s="8">
        <f t="shared" si="460"/>
        <v>7.5484520753523261E-11</v>
      </c>
      <c r="AX639" s="8">
        <f t="shared" si="460"/>
        <v>4.9433583823702684E-11</v>
      </c>
      <c r="AY639" s="8">
        <f t="shared" si="460"/>
        <v>3.2356527593696293E-11</v>
      </c>
      <c r="AZ639" s="8">
        <f t="shared" si="460"/>
        <v>2.1168359385742643E-11</v>
      </c>
      <c r="BA639" s="8">
        <f t="shared" si="460"/>
        <v>1.384226631137258E-11</v>
      </c>
      <c r="BB639" s="8">
        <f t="shared" si="460"/>
        <v>9.0475408741567186E-12</v>
      </c>
      <c r="BC639" s="8">
        <f t="shared" si="460"/>
        <v>5.911060037782389E-12</v>
      </c>
      <c r="BD639" s="8">
        <f t="shared" si="460"/>
        <v>3.8602841063068654E-12</v>
      </c>
      <c r="BE639" s="8">
        <f t="shared" si="460"/>
        <v>2.5199934645971222E-12</v>
      </c>
      <c r="BF639" s="8">
        <f t="shared" si="460"/>
        <v>1.6444192647410243E-12</v>
      </c>
      <c r="BG639" s="8">
        <f t="shared" si="460"/>
        <v>1.0726673357695295E-12</v>
      </c>
      <c r="BH639" s="8">
        <f t="shared" si="460"/>
        <v>6.9946005894707435E-13</v>
      </c>
      <c r="BI639" s="8">
        <f t="shared" si="460"/>
        <v>4.5594433472105579E-13</v>
      </c>
      <c r="BJ639" s="8">
        <f t="shared" si="460"/>
        <v>2.9710990829822994E-13</v>
      </c>
      <c r="BK639" s="8">
        <f t="shared" si="460"/>
        <v>1.9354588311998977E-13</v>
      </c>
      <c r="BL639" s="8">
        <f t="shared" si="460"/>
        <v>1.2604251195463193E-13</v>
      </c>
      <c r="BM639" s="8">
        <f t="shared" si="460"/>
        <v>8.2058021575981075E-14</v>
      </c>
      <c r="BN639" s="8">
        <f t="shared" si="460"/>
        <v>5.3407254720638534E-14</v>
      </c>
      <c r="BO639" s="8">
        <f t="shared" si="434"/>
        <v>9.9341541937025823E-14</v>
      </c>
      <c r="BP639" s="8">
        <f t="shared" si="432"/>
        <v>1.8716538745143574E-3</v>
      </c>
    </row>
    <row r="640" spans="7:68">
      <c r="G640" s="8">
        <f t="shared" ref="G640:BO640" si="461">G288*$D288</f>
        <v>1.4559315467986013E-4</v>
      </c>
      <c r="H640" s="8">
        <f t="shared" si="461"/>
        <v>1.8606805168086123E-4</v>
      </c>
      <c r="I640" s="8">
        <f t="shared" si="461"/>
        <v>1.7834622753610548E-4</v>
      </c>
      <c r="J640" s="8">
        <f t="shared" si="461"/>
        <v>1.5195098586076188E-4</v>
      </c>
      <c r="K640" s="8">
        <f t="shared" si="461"/>
        <v>1.2137084995628355E-4</v>
      </c>
      <c r="L640" s="8">
        <f t="shared" si="461"/>
        <v>9.3067167746478229E-5</v>
      </c>
      <c r="M640" s="8">
        <f t="shared" si="461"/>
        <v>6.938157355499952E-5</v>
      </c>
      <c r="N640" s="8">
        <f t="shared" si="461"/>
        <v>5.0668372001879642E-5</v>
      </c>
      <c r="O640" s="8">
        <f t="shared" si="461"/>
        <v>3.642422592285123E-5</v>
      </c>
      <c r="P640" s="8">
        <f t="shared" si="461"/>
        <v>2.5861200405224379E-5</v>
      </c>
      <c r="Q640" s="8">
        <f t="shared" si="461"/>
        <v>1.8177837764832213E-5</v>
      </c>
      <c r="R640" s="8">
        <f t="shared" si="461"/>
        <v>1.2671605452793945E-5</v>
      </c>
      <c r="S640" s="8">
        <f t="shared" si="461"/>
        <v>8.7719188746966087E-6</v>
      </c>
      <c r="T640" s="8">
        <f t="shared" si="461"/>
        <v>6.0364297117719903E-6</v>
      </c>
      <c r="U640" s="8">
        <f t="shared" si="461"/>
        <v>4.132798484809609E-6</v>
      </c>
      <c r="V640" s="8">
        <f t="shared" si="461"/>
        <v>2.816915447246229E-6</v>
      </c>
      <c r="W640" s="8">
        <f t="shared" si="461"/>
        <v>1.9125095314647368E-6</v>
      </c>
      <c r="X640" s="8">
        <f t="shared" si="461"/>
        <v>1.2939814488769062E-6</v>
      </c>
      <c r="Y640" s="8">
        <f t="shared" si="461"/>
        <v>8.7279048726747325E-7</v>
      </c>
      <c r="Z640" s="8">
        <f t="shared" si="461"/>
        <v>5.8706644354096351E-7</v>
      </c>
      <c r="AA640" s="8">
        <f t="shared" si="461"/>
        <v>3.9389223029380945E-7</v>
      </c>
      <c r="AB640" s="8">
        <f t="shared" si="461"/>
        <v>2.6368271302239876E-7</v>
      </c>
      <c r="AC640" s="8">
        <f t="shared" si="461"/>
        <v>1.7615203787682702E-7</v>
      </c>
      <c r="AD640" s="8">
        <f t="shared" si="461"/>
        <v>1.1745511534256603E-7</v>
      </c>
      <c r="AE640" s="8">
        <f t="shared" si="461"/>
        <v>7.818106114989553E-8</v>
      </c>
      <c r="AF640" s="8">
        <f t="shared" si="461"/>
        <v>5.1956005997774574E-8</v>
      </c>
      <c r="AG640" s="8">
        <f t="shared" si="461"/>
        <v>3.4476806595369409E-8</v>
      </c>
      <c r="AH640" s="8">
        <f t="shared" si="461"/>
        <v>2.2846630503864795E-8</v>
      </c>
      <c r="AI640" s="8">
        <f t="shared" si="461"/>
        <v>1.5120389638111378E-8</v>
      </c>
      <c r="AJ640" s="8">
        <f t="shared" si="461"/>
        <v>9.9950989435377644E-9</v>
      </c>
      <c r="AK640" s="8">
        <f t="shared" si="461"/>
        <v>6.5997638324179828E-9</v>
      </c>
      <c r="AL640" s="8">
        <f t="shared" si="461"/>
        <v>4.353289382105901E-9</v>
      </c>
      <c r="AM640" s="8">
        <f t="shared" si="461"/>
        <v>2.8686816625145985E-9</v>
      </c>
      <c r="AN640" s="8">
        <f t="shared" si="461"/>
        <v>1.888635690902793E-9</v>
      </c>
      <c r="AO640" s="8">
        <f t="shared" si="461"/>
        <v>1.2423334478541459E-9</v>
      </c>
      <c r="AP640" s="8">
        <f t="shared" si="461"/>
        <v>8.1653253241247916E-10</v>
      </c>
      <c r="AQ640" s="8">
        <f t="shared" si="461"/>
        <v>5.3625774066189579E-10</v>
      </c>
      <c r="AR640" s="8">
        <f t="shared" si="461"/>
        <v>3.5193001239870682E-10</v>
      </c>
      <c r="AS640" s="8">
        <f t="shared" si="461"/>
        <v>2.3080125892074134E-10</v>
      </c>
      <c r="AT640" s="8">
        <f t="shared" si="461"/>
        <v>1.5126359430805508E-10</v>
      </c>
      <c r="AU640" s="8">
        <f t="shared" si="461"/>
        <v>9.9073872681918403E-11</v>
      </c>
      <c r="AV640" s="8">
        <f t="shared" si="461"/>
        <v>6.4852307196032352E-11</v>
      </c>
      <c r="AW640" s="8">
        <f t="shared" si="461"/>
        <v>4.2427305829175725E-11</v>
      </c>
      <c r="AX640" s="8">
        <f t="shared" si="461"/>
        <v>2.7741537923095463E-11</v>
      </c>
      <c r="AY640" s="8">
        <f t="shared" si="461"/>
        <v>1.8129725522241135E-11</v>
      </c>
      <c r="AZ640" s="8">
        <f t="shared" si="461"/>
        <v>1.1842336711127912E-11</v>
      </c>
      <c r="BA640" s="8">
        <f t="shared" si="461"/>
        <v>7.7317586618544459E-12</v>
      </c>
      <c r="BB640" s="8">
        <f t="shared" si="461"/>
        <v>5.0457128016255213E-12</v>
      </c>
      <c r="BC640" s="8">
        <f t="shared" si="461"/>
        <v>3.2913815319103494E-12</v>
      </c>
      <c r="BD640" s="8">
        <f t="shared" si="461"/>
        <v>2.1461151009088907E-12</v>
      </c>
      <c r="BE640" s="8">
        <f t="shared" si="461"/>
        <v>1.3987949004703969E-12</v>
      </c>
      <c r="BF640" s="8">
        <f t="shared" si="461"/>
        <v>9.1135601868294767E-13</v>
      </c>
      <c r="BG640" s="8">
        <f t="shared" si="461"/>
        <v>5.9355565932183463E-13</v>
      </c>
      <c r="BH640" s="8">
        <f t="shared" si="461"/>
        <v>3.8643833170866465E-13</v>
      </c>
      <c r="BI640" s="8">
        <f t="shared" si="461"/>
        <v>2.5150694755372255E-13</v>
      </c>
      <c r="BJ640" s="8">
        <f t="shared" si="461"/>
        <v>1.6363499293204377E-13</v>
      </c>
      <c r="BK640" s="8">
        <f t="shared" si="461"/>
        <v>1.0642995263506841E-13</v>
      </c>
      <c r="BL640" s="8">
        <f t="shared" si="461"/>
        <v>6.9201875518612388E-14</v>
      </c>
      <c r="BM640" s="8">
        <f t="shared" si="461"/>
        <v>4.498241222288285E-14</v>
      </c>
      <c r="BN640" s="8">
        <f t="shared" si="461"/>
        <v>2.9230943807208951E-14</v>
      </c>
      <c r="BO640" s="8">
        <f t="shared" si="434"/>
        <v>5.4129660823076797E-14</v>
      </c>
      <c r="BP640" s="8">
        <f t="shared" si="432"/>
        <v>1.1171887468083108E-3</v>
      </c>
    </row>
    <row r="641" spans="7:68">
      <c r="G641" s="8">
        <f t="shared" ref="G641:BO641" si="462">G289*$D289</f>
        <v>1.1978253993587045E-4</v>
      </c>
      <c r="H641" s="8">
        <f t="shared" si="462"/>
        <v>1.5284252095817068E-4</v>
      </c>
      <c r="I641" s="8">
        <f t="shared" si="462"/>
        <v>1.4627029255696929E-4</v>
      </c>
      <c r="J641" s="8">
        <f t="shared" si="462"/>
        <v>1.2442726220179519E-4</v>
      </c>
      <c r="K641" s="8">
        <f t="shared" si="462"/>
        <v>9.923074160593165E-5</v>
      </c>
      <c r="L641" s="8">
        <f t="shared" si="462"/>
        <v>7.5971055773501236E-5</v>
      </c>
      <c r="M641" s="8">
        <f t="shared" si="462"/>
        <v>5.6547789180742761E-5</v>
      </c>
      <c r="N641" s="8">
        <f t="shared" si="462"/>
        <v>4.1231416568358718E-5</v>
      </c>
      <c r="O641" s="8">
        <f t="shared" si="462"/>
        <v>2.9593849241939452E-5</v>
      </c>
      <c r="P641" s="8">
        <f t="shared" si="462"/>
        <v>2.0978750907063747E-5</v>
      </c>
      <c r="Q641" s="8">
        <f t="shared" si="462"/>
        <v>1.4722887386577332E-5</v>
      </c>
      <c r="R641" s="8">
        <f t="shared" si="462"/>
        <v>1.0247129621057823E-5</v>
      </c>
      <c r="S641" s="8">
        <f t="shared" si="462"/>
        <v>7.0824744230877971E-6</v>
      </c>
      <c r="T641" s="8">
        <f t="shared" si="462"/>
        <v>4.8662047343861679E-6</v>
      </c>
      <c r="U641" s="8">
        <f t="shared" si="462"/>
        <v>3.3263985220054019E-6</v>
      </c>
      <c r="V641" s="8">
        <f t="shared" si="462"/>
        <v>2.2637250741754092E-6</v>
      </c>
      <c r="W641" s="8">
        <f t="shared" si="462"/>
        <v>1.5345226346566551E-6</v>
      </c>
      <c r="X641" s="8">
        <f t="shared" si="462"/>
        <v>1.0366151727292366E-6</v>
      </c>
      <c r="Y641" s="8">
        <f t="shared" si="462"/>
        <v>6.9810272910132249E-7</v>
      </c>
      <c r="Z641" s="8">
        <f t="shared" si="462"/>
        <v>4.6883109596488816E-7</v>
      </c>
      <c r="AA641" s="8">
        <f t="shared" si="462"/>
        <v>3.1406995118687838E-7</v>
      </c>
      <c r="AB641" s="8">
        <f t="shared" si="462"/>
        <v>2.0991837308852497E-7</v>
      </c>
      <c r="AC641" s="8">
        <f t="shared" si="462"/>
        <v>1.4001555485004616E-7</v>
      </c>
      <c r="AD641" s="8">
        <f t="shared" si="462"/>
        <v>9.3213833733213312E-8</v>
      </c>
      <c r="AE641" s="8">
        <f t="shared" si="462"/>
        <v>6.1948360335198005E-8</v>
      </c>
      <c r="AF641" s="8">
        <f t="shared" si="462"/>
        <v>4.1103976049610568E-8</v>
      </c>
      <c r="AG641" s="8">
        <f t="shared" si="462"/>
        <v>2.7232965055022749E-8</v>
      </c>
      <c r="AH641" s="8">
        <f t="shared" si="462"/>
        <v>1.8018136583071349E-8</v>
      </c>
      <c r="AI641" s="8">
        <f t="shared" si="462"/>
        <v>1.1906127252142356E-8</v>
      </c>
      <c r="AJ641" s="8">
        <f t="shared" si="462"/>
        <v>7.8580439864139546E-9</v>
      </c>
      <c r="AK641" s="8">
        <f t="shared" si="462"/>
        <v>5.1805464654431713E-9</v>
      </c>
      <c r="AL641" s="8">
        <f t="shared" si="462"/>
        <v>3.4118076334996064E-9</v>
      </c>
      <c r="AM641" s="8">
        <f t="shared" si="462"/>
        <v>2.2447561848656463E-9</v>
      </c>
      <c r="AN641" s="8">
        <f t="shared" si="462"/>
        <v>1.4755530655183513E-9</v>
      </c>
      <c r="AO641" s="8">
        <f t="shared" si="462"/>
        <v>9.6909117508896387E-10</v>
      </c>
      <c r="AP641" s="8">
        <f t="shared" si="462"/>
        <v>6.3594531741266621E-10</v>
      </c>
      <c r="AQ641" s="8">
        <f t="shared" si="462"/>
        <v>4.1700347674564984E-10</v>
      </c>
      <c r="AR641" s="8">
        <f t="shared" si="462"/>
        <v>2.7323871054652797E-10</v>
      </c>
      <c r="AS641" s="8">
        <f t="shared" si="462"/>
        <v>1.7891383146891336E-10</v>
      </c>
      <c r="AT641" s="8">
        <f t="shared" si="462"/>
        <v>1.1707387125863253E-10</v>
      </c>
      <c r="AU641" s="8">
        <f t="shared" si="462"/>
        <v>7.6560458109582714E-11</v>
      </c>
      <c r="AV641" s="8">
        <f t="shared" si="462"/>
        <v>5.0036927695228728E-11</v>
      </c>
      <c r="AW641" s="8">
        <f t="shared" si="462"/>
        <v>3.2683644628354873E-11</v>
      </c>
      <c r="AX641" s="8">
        <f t="shared" si="462"/>
        <v>2.1337099349004141E-11</v>
      </c>
      <c r="AY641" s="8">
        <f t="shared" si="462"/>
        <v>1.3922457325225196E-11</v>
      </c>
      <c r="AZ641" s="8">
        <f t="shared" si="462"/>
        <v>9.0799172795713094E-12</v>
      </c>
      <c r="BA641" s="8">
        <f t="shared" si="462"/>
        <v>5.918921729244028E-12</v>
      </c>
      <c r="BB641" s="8">
        <f t="shared" si="462"/>
        <v>3.8566182773695554E-12</v>
      </c>
      <c r="BC641" s="8">
        <f t="shared" si="462"/>
        <v>2.5117833455651454E-12</v>
      </c>
      <c r="BD641" s="8">
        <f t="shared" si="462"/>
        <v>1.635222218847513E-12</v>
      </c>
      <c r="BE641" s="8">
        <f t="shared" si="462"/>
        <v>1.0641372111372074E-12</v>
      </c>
      <c r="BF641" s="8">
        <f t="shared" si="462"/>
        <v>6.9223168856250949E-13</v>
      </c>
      <c r="BG641" s="8">
        <f t="shared" si="462"/>
        <v>4.5013696763562864E-13</v>
      </c>
      <c r="BH641" s="8">
        <f t="shared" si="462"/>
        <v>2.9260601526382411E-13</v>
      </c>
      <c r="BI641" s="8">
        <f t="shared" si="462"/>
        <v>1.9013972362236268E-13</v>
      </c>
      <c r="BJ641" s="8">
        <f t="shared" si="462"/>
        <v>1.2351476446508679E-13</v>
      </c>
      <c r="BK641" s="8">
        <f t="shared" si="462"/>
        <v>8.0209605795309731E-14</v>
      </c>
      <c r="BL641" s="8">
        <f t="shared" si="462"/>
        <v>5.2071513207888431E-14</v>
      </c>
      <c r="BM641" s="8">
        <f t="shared" si="462"/>
        <v>3.3794412071919585E-14</v>
      </c>
      <c r="BN641" s="8">
        <f t="shared" si="462"/>
        <v>2.1926272781577655E-14</v>
      </c>
      <c r="BO641" s="8">
        <f t="shared" si="434"/>
        <v>4.0423285378732299E-14</v>
      </c>
      <c r="BP641" s="8">
        <f t="shared" si="432"/>
        <v>9.1406352011975521E-4</v>
      </c>
    </row>
    <row r="642" spans="7:68">
      <c r="G642" s="8">
        <f t="shared" ref="G642:BO642" si="463">G290*$D290</f>
        <v>9.3679627990656217E-5</v>
      </c>
      <c r="H642" s="8">
        <f t="shared" si="463"/>
        <v>1.1934784606009603E-4</v>
      </c>
      <c r="I642" s="8">
        <f t="shared" si="463"/>
        <v>1.1403686691042173E-4</v>
      </c>
      <c r="J642" s="8">
        <f t="shared" si="463"/>
        <v>9.6855312295918204E-5</v>
      </c>
      <c r="K642" s="8">
        <f t="shared" si="463"/>
        <v>7.7121042415624868E-5</v>
      </c>
      <c r="L642" s="8">
        <f t="shared" si="463"/>
        <v>5.8951324822503651E-5</v>
      </c>
      <c r="M642" s="8">
        <f t="shared" si="463"/>
        <v>4.381065956392396E-5</v>
      </c>
      <c r="N642" s="8">
        <f t="shared" si="463"/>
        <v>3.1894160162536645E-5</v>
      </c>
      <c r="O642" s="8">
        <f t="shared" si="463"/>
        <v>2.2856152526477823E-5</v>
      </c>
      <c r="P642" s="8">
        <f t="shared" si="463"/>
        <v>1.6177076843740414E-5</v>
      </c>
      <c r="Q642" s="8">
        <f t="shared" si="463"/>
        <v>1.1335277744408907E-5</v>
      </c>
      <c r="R642" s="8">
        <f t="shared" si="463"/>
        <v>7.8769875525692433E-6</v>
      </c>
      <c r="S642" s="8">
        <f t="shared" si="463"/>
        <v>5.4357778269021591E-6</v>
      </c>
      <c r="T642" s="8">
        <f t="shared" si="463"/>
        <v>3.7289435892548811E-6</v>
      </c>
      <c r="U642" s="8">
        <f t="shared" si="463"/>
        <v>2.5450039996664561E-6</v>
      </c>
      <c r="V642" s="8">
        <f t="shared" si="463"/>
        <v>1.7292453843067017E-6</v>
      </c>
      <c r="W642" s="8">
        <f t="shared" si="463"/>
        <v>1.1703748916660793E-6</v>
      </c>
      <c r="X642" s="8">
        <f t="shared" si="463"/>
        <v>7.8938344163783929E-7</v>
      </c>
      <c r="Y642" s="8">
        <f t="shared" si="463"/>
        <v>5.3077265523015376E-7</v>
      </c>
      <c r="Z642" s="8">
        <f t="shared" si="463"/>
        <v>3.5589703303327155E-7</v>
      </c>
      <c r="AA642" s="8">
        <f t="shared" si="463"/>
        <v>2.3804173054430364E-7</v>
      </c>
      <c r="AB642" s="8">
        <f t="shared" si="463"/>
        <v>1.5885318151656534E-7</v>
      </c>
      <c r="AC642" s="8">
        <f t="shared" si="463"/>
        <v>1.0578899829087265E-7</v>
      </c>
      <c r="AD642" s="8">
        <f t="shared" si="463"/>
        <v>7.0317487211776554E-8</v>
      </c>
      <c r="AE642" s="8">
        <f t="shared" si="463"/>
        <v>4.6658582660314242E-8</v>
      </c>
      <c r="AF642" s="8">
        <f t="shared" si="463"/>
        <v>3.0910377840804973E-8</v>
      </c>
      <c r="AG642" s="8">
        <f t="shared" si="463"/>
        <v>2.0447214941692492E-8</v>
      </c>
      <c r="AH642" s="8">
        <f t="shared" si="463"/>
        <v>1.3507278729630641E-8</v>
      </c>
      <c r="AI642" s="8">
        <f t="shared" si="463"/>
        <v>8.9114271418738166E-9</v>
      </c>
      <c r="AJ642" s="8">
        <f t="shared" si="463"/>
        <v>5.8723231959037446E-9</v>
      </c>
      <c r="AK642" s="8">
        <f t="shared" si="463"/>
        <v>3.8653588716503743E-9</v>
      </c>
      <c r="AL642" s="8">
        <f t="shared" si="463"/>
        <v>2.5416604916039111E-9</v>
      </c>
      <c r="AM642" s="8">
        <f t="shared" si="463"/>
        <v>1.6696326623126818E-9</v>
      </c>
      <c r="AN642" s="8">
        <f t="shared" si="463"/>
        <v>1.095784975768729E-9</v>
      </c>
      <c r="AO642" s="8">
        <f t="shared" si="463"/>
        <v>7.1854488337540614E-10</v>
      </c>
      <c r="AP642" s="8">
        <f t="shared" si="463"/>
        <v>4.7079060758756622E-10</v>
      </c>
      <c r="AQ642" s="8">
        <f t="shared" si="463"/>
        <v>3.0822399528420412E-10</v>
      </c>
      <c r="AR642" s="8">
        <f t="shared" si="463"/>
        <v>2.0164513594187687E-10</v>
      </c>
      <c r="AS642" s="8">
        <f t="shared" si="463"/>
        <v>1.3182816084747494E-10</v>
      </c>
      <c r="AT642" s="8">
        <f t="shared" si="463"/>
        <v>8.6127731753683605E-11</v>
      </c>
      <c r="AU642" s="8">
        <f t="shared" si="463"/>
        <v>5.6234949255273866E-11</v>
      </c>
      <c r="AV642" s="8">
        <f t="shared" si="463"/>
        <v>3.6695361765258464E-11</v>
      </c>
      <c r="AW642" s="8">
        <f t="shared" si="463"/>
        <v>2.3931491764576065E-11</v>
      </c>
      <c r="AX642" s="8">
        <f t="shared" si="463"/>
        <v>1.5598880259942744E-11</v>
      </c>
      <c r="AY642" s="8">
        <f t="shared" si="463"/>
        <v>1.0162315969346786E-11</v>
      </c>
      <c r="AZ642" s="8">
        <f t="shared" si="463"/>
        <v>6.6172485007511021E-12</v>
      </c>
      <c r="BA642" s="8">
        <f t="shared" si="463"/>
        <v>4.3068218013910268E-12</v>
      </c>
      <c r="BB642" s="8">
        <f t="shared" si="463"/>
        <v>2.8018166680708942E-12</v>
      </c>
      <c r="BC642" s="8">
        <f t="shared" si="463"/>
        <v>1.821939659593684E-12</v>
      </c>
      <c r="BD642" s="8">
        <f t="shared" si="463"/>
        <v>1.1842607787358945E-12</v>
      </c>
      <c r="BE642" s="8">
        <f t="shared" si="463"/>
        <v>7.694615983758601E-13</v>
      </c>
      <c r="BF642" s="8">
        <f t="shared" si="463"/>
        <v>4.9975776440396056E-13</v>
      </c>
      <c r="BG642" s="8">
        <f t="shared" si="463"/>
        <v>3.2446772853927141E-13</v>
      </c>
      <c r="BH642" s="8">
        <f t="shared" si="463"/>
        <v>2.1058567785460114E-13</v>
      </c>
      <c r="BI642" s="8">
        <f t="shared" si="463"/>
        <v>1.366272078451102E-13</v>
      </c>
      <c r="BJ642" s="8">
        <f t="shared" si="463"/>
        <v>8.8613922877286724E-14</v>
      </c>
      <c r="BK642" s="8">
        <f t="shared" si="463"/>
        <v>5.7455052245560772E-14</v>
      </c>
      <c r="BL642" s="8">
        <f t="shared" si="463"/>
        <v>3.7240953688850678E-14</v>
      </c>
      <c r="BM642" s="8">
        <f t="shared" si="463"/>
        <v>2.4131495904966806E-14</v>
      </c>
      <c r="BN642" s="8">
        <f t="shared" si="463"/>
        <v>1.5632301245556466E-14</v>
      </c>
      <c r="BO642" s="8">
        <f t="shared" si="434"/>
        <v>2.8691350510701152E-14</v>
      </c>
      <c r="BP642" s="8">
        <f t="shared" si="432"/>
        <v>7.109382934292253E-4</v>
      </c>
    </row>
    <row r="643" spans="7:68">
      <c r="G643" s="8">
        <f t="shared" ref="G643:BO643" si="464">G291*$D291</f>
        <v>1.0188598871204095E-4</v>
      </c>
      <c r="H643" s="8">
        <f t="shared" si="464"/>
        <v>1.2959897764171609E-4</v>
      </c>
      <c r="I643" s="8">
        <f t="shared" si="464"/>
        <v>1.2363742467019716E-4</v>
      </c>
      <c r="J643" s="8">
        <f t="shared" si="464"/>
        <v>1.0484453612032718E-4</v>
      </c>
      <c r="K643" s="8">
        <f t="shared" si="464"/>
        <v>8.3351406215660117E-5</v>
      </c>
      <c r="L643" s="8">
        <f t="shared" si="464"/>
        <v>6.3613793223791802E-5</v>
      </c>
      <c r="M643" s="8">
        <f t="shared" si="464"/>
        <v>4.7201434572053518E-5</v>
      </c>
      <c r="N643" s="8">
        <f t="shared" si="464"/>
        <v>3.430869987180119E-5</v>
      </c>
      <c r="O643" s="8">
        <f t="shared" si="464"/>
        <v>2.4547874758273749E-5</v>
      </c>
      <c r="P643" s="8">
        <f t="shared" si="464"/>
        <v>1.7347164829180116E-5</v>
      </c>
      <c r="Q643" s="8">
        <f t="shared" si="464"/>
        <v>1.2136076514494412E-5</v>
      </c>
      <c r="R643" s="8">
        <f t="shared" si="464"/>
        <v>8.4202305416928484E-6</v>
      </c>
      <c r="S643" s="8">
        <f t="shared" si="464"/>
        <v>5.8015388432263728E-6</v>
      </c>
      <c r="T643" s="8">
        <f t="shared" si="464"/>
        <v>3.9736078353913564E-6</v>
      </c>
      <c r="U643" s="8">
        <f t="shared" si="464"/>
        <v>2.7077299106881099E-6</v>
      </c>
      <c r="V643" s="8">
        <f t="shared" si="464"/>
        <v>1.8369239714108137E-6</v>
      </c>
      <c r="W643" s="8">
        <f t="shared" si="464"/>
        <v>1.2413013736808575E-6</v>
      </c>
      <c r="X643" s="8">
        <f t="shared" si="464"/>
        <v>8.3590694858226211E-7</v>
      </c>
      <c r="Y643" s="8">
        <f t="shared" si="464"/>
        <v>5.6117219814822533E-7</v>
      </c>
      <c r="Z643" s="8">
        <f t="shared" si="464"/>
        <v>3.7569001897081179E-7</v>
      </c>
      <c r="AA643" s="8">
        <f t="shared" si="464"/>
        <v>2.5088579466870819E-7</v>
      </c>
      <c r="AB643" s="8">
        <f t="shared" si="464"/>
        <v>1.6716162090497929E-7</v>
      </c>
      <c r="AC643" s="8">
        <f t="shared" si="464"/>
        <v>1.1114728139081985E-7</v>
      </c>
      <c r="AD643" s="8">
        <f t="shared" si="464"/>
        <v>7.3763134919542362E-8</v>
      </c>
      <c r="AE643" s="8">
        <f t="shared" si="464"/>
        <v>4.8868076884196831E-8</v>
      </c>
      <c r="AF643" s="8">
        <f t="shared" si="464"/>
        <v>3.2323300774283148E-8</v>
      </c>
      <c r="AG643" s="8">
        <f t="shared" si="464"/>
        <v>2.1348296957538085E-8</v>
      </c>
      <c r="AH643" s="8">
        <f t="shared" si="464"/>
        <v>1.4080387859994007E-8</v>
      </c>
      <c r="AI643" s="8">
        <f t="shared" si="464"/>
        <v>9.2749526317760524E-9</v>
      </c>
      <c r="AJ643" s="8">
        <f t="shared" si="464"/>
        <v>6.1022791798030034E-9</v>
      </c>
      <c r="AK643" s="8">
        <f t="shared" si="464"/>
        <v>4.0104178769665338E-9</v>
      </c>
      <c r="AL643" s="8">
        <f t="shared" si="464"/>
        <v>2.6329040203878356E-9</v>
      </c>
      <c r="AM643" s="8">
        <f t="shared" si="464"/>
        <v>1.7268559243718714E-9</v>
      </c>
      <c r="AN643" s="8">
        <f t="shared" si="464"/>
        <v>1.1315615911702228E-9</v>
      </c>
      <c r="AO643" s="8">
        <f t="shared" si="464"/>
        <v>7.4084002998379877E-10</v>
      </c>
      <c r="AP643" s="8">
        <f t="shared" si="464"/>
        <v>4.8463638075740151E-10</v>
      </c>
      <c r="AQ643" s="8">
        <f t="shared" si="464"/>
        <v>3.1679064755508825E-10</v>
      </c>
      <c r="AR643" s="8">
        <f t="shared" si="464"/>
        <v>2.0692422621922627E-10</v>
      </c>
      <c r="AS643" s="8">
        <f t="shared" si="464"/>
        <v>1.3506706597741286E-10</v>
      </c>
      <c r="AT643" s="8">
        <f t="shared" si="464"/>
        <v>8.8105286114496983E-11</v>
      </c>
      <c r="AU643" s="8">
        <f t="shared" si="464"/>
        <v>5.74358360180406E-11</v>
      </c>
      <c r="AV643" s="8">
        <f t="shared" si="464"/>
        <v>3.742014760277806E-11</v>
      </c>
      <c r="AW643" s="8">
        <f t="shared" si="464"/>
        <v>2.4365861824780345E-11</v>
      </c>
      <c r="AX643" s="8">
        <f t="shared" si="464"/>
        <v>1.5857076216387284E-11</v>
      </c>
      <c r="AY643" s="8">
        <f t="shared" si="464"/>
        <v>1.0314307302568273E-11</v>
      </c>
      <c r="AZ643" s="8">
        <f t="shared" si="464"/>
        <v>6.7056749876430531E-12</v>
      </c>
      <c r="BA643" s="8">
        <f t="shared" si="464"/>
        <v>4.3575225376223081E-12</v>
      </c>
      <c r="BB643" s="8">
        <f t="shared" si="464"/>
        <v>2.830349958053911E-12</v>
      </c>
      <c r="BC643" s="8">
        <f t="shared" si="464"/>
        <v>1.8376047102665017E-12</v>
      </c>
      <c r="BD643" s="8">
        <f t="shared" si="464"/>
        <v>1.1925679548260157E-12</v>
      </c>
      <c r="BE643" s="8">
        <f t="shared" si="464"/>
        <v>7.7364268365473284E-13</v>
      </c>
      <c r="BF643" s="8">
        <f t="shared" si="464"/>
        <v>5.0168452615351611E-13</v>
      </c>
      <c r="BG643" s="8">
        <f t="shared" si="464"/>
        <v>3.2520734629966773E-13</v>
      </c>
      <c r="BH643" s="8">
        <f t="shared" si="464"/>
        <v>2.1073436040218471E-13</v>
      </c>
      <c r="BI643" s="8">
        <f t="shared" si="464"/>
        <v>1.3650903568274853E-13</v>
      </c>
      <c r="BJ643" s="8">
        <f t="shared" si="464"/>
        <v>8.8398287543214043E-14</v>
      </c>
      <c r="BK643" s="8">
        <f t="shared" si="464"/>
        <v>5.7225262857439203E-14</v>
      </c>
      <c r="BL643" s="8">
        <f t="shared" si="464"/>
        <v>3.7033780636582757E-14</v>
      </c>
      <c r="BM643" s="8">
        <f t="shared" si="464"/>
        <v>2.395957904495054E-14</v>
      </c>
      <c r="BN643" s="8">
        <f t="shared" si="464"/>
        <v>1.5496568412801909E-14</v>
      </c>
      <c r="BO643" s="8">
        <f t="shared" si="434"/>
        <v>2.8315999718586671E-14</v>
      </c>
      <c r="BP643" s="8">
        <f t="shared" si="432"/>
        <v>7.6897407248738975E-4</v>
      </c>
    </row>
    <row r="644" spans="7:68">
      <c r="G644" s="8">
        <f t="shared" ref="G644:BO644" si="465">G292*$D292</f>
        <v>3.0540675826647113E-4</v>
      </c>
      <c r="H644" s="8">
        <f t="shared" si="465"/>
        <v>3.8786658299841837E-4</v>
      </c>
      <c r="I644" s="8">
        <f t="shared" si="465"/>
        <v>3.6944292030599351E-4</v>
      </c>
      <c r="J644" s="8">
        <f t="shared" si="465"/>
        <v>3.1279500585907445E-4</v>
      </c>
      <c r="K644" s="8">
        <f t="shared" si="465"/>
        <v>2.4828103590064036E-4</v>
      </c>
      <c r="L644" s="8">
        <f t="shared" si="465"/>
        <v>1.8919014935628794E-4</v>
      </c>
      <c r="M644" s="8">
        <f t="shared" si="465"/>
        <v>1.4015836898145E-4</v>
      </c>
      <c r="N644" s="8">
        <f t="shared" si="465"/>
        <v>1.0171493063225227E-4</v>
      </c>
      <c r="O644" s="8">
        <f t="shared" si="465"/>
        <v>7.2662603570415208E-5</v>
      </c>
      <c r="P644" s="8">
        <f t="shared" si="465"/>
        <v>5.1267503630237397E-5</v>
      </c>
      <c r="Q644" s="8">
        <f t="shared" si="465"/>
        <v>3.5810351285720833E-5</v>
      </c>
      <c r="R644" s="8">
        <f t="shared" si="465"/>
        <v>2.4806806981562973E-5</v>
      </c>
      <c r="S644" s="8">
        <f t="shared" si="465"/>
        <v>1.7065015969400193E-5</v>
      </c>
      <c r="T644" s="8">
        <f t="shared" si="465"/>
        <v>1.1669845535997517E-5</v>
      </c>
      <c r="U644" s="8">
        <f t="shared" si="465"/>
        <v>7.9396627664554541E-6</v>
      </c>
      <c r="V644" s="8">
        <f t="shared" si="465"/>
        <v>5.3777982471458274E-6</v>
      </c>
      <c r="W644" s="8">
        <f t="shared" si="465"/>
        <v>3.6283332548712003E-6</v>
      </c>
      <c r="X644" s="8">
        <f t="shared" si="465"/>
        <v>2.439520535481048E-6</v>
      </c>
      <c r="Y644" s="8">
        <f t="shared" si="465"/>
        <v>1.6351564033654915E-6</v>
      </c>
      <c r="Z644" s="8">
        <f t="shared" si="465"/>
        <v>1.0929729643548284E-6</v>
      </c>
      <c r="AA644" s="8">
        <f t="shared" si="465"/>
        <v>7.2873972398358186E-7</v>
      </c>
      <c r="AB644" s="8">
        <f t="shared" si="465"/>
        <v>4.847854259071732E-7</v>
      </c>
      <c r="AC644" s="8">
        <f t="shared" si="465"/>
        <v>3.2183141569883025E-7</v>
      </c>
      <c r="AD644" s="8">
        <f t="shared" si="465"/>
        <v>2.1324829457609449E-7</v>
      </c>
      <c r="AE644" s="8">
        <f t="shared" si="465"/>
        <v>1.4105486151647917E-7</v>
      </c>
      <c r="AF644" s="8">
        <f t="shared" si="465"/>
        <v>9.3152630545482821E-8</v>
      </c>
      <c r="AG644" s="8">
        <f t="shared" si="465"/>
        <v>6.1426994257780901E-8</v>
      </c>
      <c r="AH644" s="8">
        <f t="shared" si="465"/>
        <v>4.0450813255679422E-8</v>
      </c>
      <c r="AI644" s="8">
        <f t="shared" si="465"/>
        <v>2.660363307511916E-8</v>
      </c>
      <c r="AJ644" s="8">
        <f t="shared" si="465"/>
        <v>1.7475834830379999E-8</v>
      </c>
      <c r="AK644" s="8">
        <f t="shared" si="465"/>
        <v>1.1467060287867675E-8</v>
      </c>
      <c r="AL644" s="8">
        <f t="shared" si="465"/>
        <v>7.5164730661119749E-9</v>
      </c>
      <c r="AM644" s="8">
        <f t="shared" si="465"/>
        <v>4.9221154093867626E-9</v>
      </c>
      <c r="AN644" s="8">
        <f t="shared" si="465"/>
        <v>3.2202567178381884E-9</v>
      </c>
      <c r="AO644" s="8">
        <f t="shared" si="465"/>
        <v>2.1050060457045217E-9</v>
      </c>
      <c r="AP644" s="8">
        <f t="shared" si="465"/>
        <v>1.3748696629944387E-9</v>
      </c>
      <c r="AQ644" s="8">
        <f t="shared" si="465"/>
        <v>8.9729340922373174E-10</v>
      </c>
      <c r="AR644" s="8">
        <f t="shared" si="465"/>
        <v>5.8518080985320649E-10</v>
      </c>
      <c r="AS644" s="8">
        <f t="shared" si="465"/>
        <v>3.8136849357933318E-10</v>
      </c>
      <c r="AT644" s="8">
        <f t="shared" si="465"/>
        <v>2.4837845479269393E-10</v>
      </c>
      <c r="AU644" s="8">
        <f t="shared" si="465"/>
        <v>1.6166332676319466E-10</v>
      </c>
      <c r="AV644" s="8">
        <f t="shared" si="465"/>
        <v>1.0516002255547321E-10</v>
      </c>
      <c r="AW644" s="8">
        <f t="shared" si="465"/>
        <v>6.8366533711361821E-11</v>
      </c>
      <c r="AX644" s="8">
        <f t="shared" si="465"/>
        <v>4.4422347718498817E-11</v>
      </c>
      <c r="AY644" s="8">
        <f t="shared" si="465"/>
        <v>2.8849286046729621E-11</v>
      </c>
      <c r="AZ644" s="8">
        <f t="shared" si="465"/>
        <v>1.8726392120554942E-11</v>
      </c>
      <c r="BA644" s="8">
        <f t="shared" si="465"/>
        <v>1.2149764626912221E-11</v>
      </c>
      <c r="BB644" s="8">
        <f t="shared" si="465"/>
        <v>7.8792516133677562E-12</v>
      </c>
      <c r="BC644" s="8">
        <f t="shared" si="465"/>
        <v>5.1075607072903706E-12</v>
      </c>
      <c r="BD644" s="8">
        <f t="shared" si="465"/>
        <v>3.3094908664585556E-12</v>
      </c>
      <c r="BE644" s="8">
        <f t="shared" si="465"/>
        <v>2.143557234205207E-12</v>
      </c>
      <c r="BF644" s="8">
        <f t="shared" si="465"/>
        <v>1.387848232812861E-12</v>
      </c>
      <c r="BG644" s="8">
        <f t="shared" si="465"/>
        <v>8.9823138990993921E-13</v>
      </c>
      <c r="BH644" s="8">
        <f t="shared" si="465"/>
        <v>5.8113876150965688E-13</v>
      </c>
      <c r="BI644" s="8">
        <f t="shared" si="465"/>
        <v>3.75856874920829E-13</v>
      </c>
      <c r="BJ644" s="8">
        <f t="shared" si="465"/>
        <v>2.4300855403972147E-13</v>
      </c>
      <c r="BK644" s="8">
        <f t="shared" si="465"/>
        <v>1.5706597524049497E-13</v>
      </c>
      <c r="BL644" s="8">
        <f t="shared" si="465"/>
        <v>1.0148666435276191E-13</v>
      </c>
      <c r="BM644" s="8">
        <f t="shared" si="465"/>
        <v>6.5555135861659059E-14</v>
      </c>
      <c r="BN644" s="8">
        <f t="shared" si="465"/>
        <v>4.2333062310664575E-14</v>
      </c>
      <c r="BO644" s="8">
        <f t="shared" si="434"/>
        <v>7.7011313992514374E-14</v>
      </c>
      <c r="BP644" s="8">
        <f t="shared" si="432"/>
        <v>2.2924132727056585E-3</v>
      </c>
    </row>
    <row r="645" spans="7:68">
      <c r="G645" s="8">
        <f t="shared" ref="G645:BO645" si="466">G293*$D293</f>
        <v>2.4629804274335122E-4</v>
      </c>
      <c r="H645" s="8">
        <f t="shared" si="466"/>
        <v>3.103355338566225E-4</v>
      </c>
      <c r="I645" s="8">
        <f t="shared" si="466"/>
        <v>2.932670794945083E-4</v>
      </c>
      <c r="J645" s="8">
        <f t="shared" si="466"/>
        <v>2.4634434677538701E-4</v>
      </c>
      <c r="K645" s="8">
        <f t="shared" si="466"/>
        <v>1.9399617308561728E-4</v>
      </c>
      <c r="L645" s="8">
        <f t="shared" si="466"/>
        <v>1.4666110685272664E-4</v>
      </c>
      <c r="M645" s="8">
        <f t="shared" si="466"/>
        <v>1.0779591353675408E-4</v>
      </c>
      <c r="N645" s="8">
        <f t="shared" si="466"/>
        <v>7.7613057746462943E-5</v>
      </c>
      <c r="O645" s="8">
        <f t="shared" si="466"/>
        <v>5.5008254677805618E-5</v>
      </c>
      <c r="P645" s="8">
        <f t="shared" si="466"/>
        <v>3.8505778274463936E-5</v>
      </c>
      <c r="Q645" s="8">
        <f t="shared" si="466"/>
        <v>2.6684504344203506E-5</v>
      </c>
      <c r="R645" s="8">
        <f t="shared" si="466"/>
        <v>1.8339532076561679E-5</v>
      </c>
      <c r="S645" s="8">
        <f t="shared" si="466"/>
        <v>1.2516730642253349E-5</v>
      </c>
      <c r="T645" s="8">
        <f t="shared" si="466"/>
        <v>8.4921203280518854E-6</v>
      </c>
      <c r="U645" s="8">
        <f t="shared" si="466"/>
        <v>5.7321812214350237E-6</v>
      </c>
      <c r="V645" s="8">
        <f t="shared" si="466"/>
        <v>3.8520257808043362E-6</v>
      </c>
      <c r="W645" s="8">
        <f t="shared" si="466"/>
        <v>2.5784497570259024E-6</v>
      </c>
      <c r="X645" s="8">
        <f t="shared" si="466"/>
        <v>1.7199776614513964E-6</v>
      </c>
      <c r="Y645" s="8">
        <f t="shared" si="466"/>
        <v>1.1437851448651786E-6</v>
      </c>
      <c r="Z645" s="8">
        <f t="shared" si="466"/>
        <v>7.5851014870006594E-7</v>
      </c>
      <c r="AA645" s="8">
        <f t="shared" si="466"/>
        <v>5.0175446336509353E-7</v>
      </c>
      <c r="AB645" s="8">
        <f t="shared" si="466"/>
        <v>3.3115794582096177E-7</v>
      </c>
      <c r="AC645" s="8">
        <f t="shared" si="466"/>
        <v>2.1811266522480619E-7</v>
      </c>
      <c r="AD645" s="8">
        <f t="shared" si="466"/>
        <v>1.4338536948691607E-7</v>
      </c>
      <c r="AE645" s="8">
        <f t="shared" si="466"/>
        <v>9.4096648725788683E-8</v>
      </c>
      <c r="AF645" s="8">
        <f t="shared" si="466"/>
        <v>6.165212424513675E-8</v>
      </c>
      <c r="AG645" s="8">
        <f t="shared" si="466"/>
        <v>4.0334716669606768E-8</v>
      </c>
      <c r="AH645" s="8">
        <f t="shared" si="466"/>
        <v>2.6352014890809758E-8</v>
      </c>
      <c r="AI645" s="8">
        <f t="shared" si="466"/>
        <v>1.7194689716253366E-8</v>
      </c>
      <c r="AJ645" s="8">
        <f t="shared" si="466"/>
        <v>1.120619433231685E-8</v>
      </c>
      <c r="AK645" s="8">
        <f t="shared" si="466"/>
        <v>7.2952325103382694E-9</v>
      </c>
      <c r="AL645" s="8">
        <f t="shared" si="466"/>
        <v>4.7442544325296619E-9</v>
      </c>
      <c r="AM645" s="8">
        <f t="shared" si="466"/>
        <v>3.0822828016341146E-9</v>
      </c>
      <c r="AN645" s="8">
        <f t="shared" si="466"/>
        <v>2.0006817457879619E-9</v>
      </c>
      <c r="AO645" s="8">
        <f t="shared" si="466"/>
        <v>1.2975009557242518E-9</v>
      </c>
      <c r="AP645" s="8">
        <f t="shared" si="466"/>
        <v>8.4078061930931519E-10</v>
      </c>
      <c r="AQ645" s="8">
        <f t="shared" si="466"/>
        <v>5.4440545100278163E-10</v>
      </c>
      <c r="AR645" s="8">
        <f t="shared" si="466"/>
        <v>3.5224504045963757E-10</v>
      </c>
      <c r="AS645" s="8">
        <f t="shared" si="466"/>
        <v>2.2775422747613938E-10</v>
      </c>
      <c r="AT645" s="8">
        <f t="shared" si="466"/>
        <v>1.4716427006150544E-10</v>
      </c>
      <c r="AU645" s="8">
        <f t="shared" si="466"/>
        <v>9.5031327392217139E-11</v>
      </c>
      <c r="AV645" s="8">
        <f t="shared" si="466"/>
        <v>6.1329973726782096E-11</v>
      </c>
      <c r="AW645" s="8">
        <f t="shared" si="466"/>
        <v>3.9557833053774449E-11</v>
      </c>
      <c r="AX645" s="8">
        <f t="shared" si="466"/>
        <v>2.5501003075595994E-11</v>
      </c>
      <c r="AY645" s="8">
        <f t="shared" si="466"/>
        <v>1.6430759936207877E-11</v>
      </c>
      <c r="AZ645" s="8">
        <f t="shared" si="466"/>
        <v>1.0581409398917872E-11</v>
      </c>
      <c r="BA645" s="8">
        <f t="shared" si="466"/>
        <v>6.811207223955611E-12</v>
      </c>
      <c r="BB645" s="8">
        <f t="shared" si="466"/>
        <v>4.382359711753569E-12</v>
      </c>
      <c r="BC645" s="8">
        <f t="shared" si="466"/>
        <v>2.8184050896215142E-12</v>
      </c>
      <c r="BD645" s="8">
        <f t="shared" si="466"/>
        <v>1.8118318433281159E-12</v>
      </c>
      <c r="BE645" s="8">
        <f t="shared" si="466"/>
        <v>1.1642831425226475E-12</v>
      </c>
      <c r="BF645" s="8">
        <f t="shared" si="466"/>
        <v>7.4788070096160649E-13</v>
      </c>
      <c r="BG645" s="8">
        <f t="shared" si="466"/>
        <v>4.8022570394438541E-13</v>
      </c>
      <c r="BH645" s="8">
        <f t="shared" si="466"/>
        <v>3.0825053675826404E-13</v>
      </c>
      <c r="BI645" s="8">
        <f t="shared" si="466"/>
        <v>1.9779409441988606E-13</v>
      </c>
      <c r="BJ645" s="8">
        <f t="shared" si="466"/>
        <v>1.2687592092970147E-13</v>
      </c>
      <c r="BK645" s="8">
        <f t="shared" si="466"/>
        <v>8.1359184296171076E-14</v>
      </c>
      <c r="BL645" s="8">
        <f t="shared" si="466"/>
        <v>5.2155519196177048E-14</v>
      </c>
      <c r="BM645" s="8">
        <f t="shared" si="466"/>
        <v>3.3424493940032772E-14</v>
      </c>
      <c r="BN645" s="8">
        <f t="shared" si="466"/>
        <v>2.1414336795478624E-14</v>
      </c>
      <c r="BO645" s="8">
        <f t="shared" si="434"/>
        <v>3.8105152713741042E-14</v>
      </c>
      <c r="BP645" s="8">
        <f t="shared" si="432"/>
        <v>1.7991091507533574E-3</v>
      </c>
    </row>
    <row r="646" spans="7:68">
      <c r="G646" s="8">
        <f t="shared" ref="G646:BO646" si="467">G294*$D294</f>
        <v>2.0569364363129861E-4</v>
      </c>
      <c r="H646" s="8">
        <f t="shared" si="467"/>
        <v>2.5876260368817367E-4</v>
      </c>
      <c r="I646" s="8">
        <f t="shared" si="467"/>
        <v>2.4414251657979184E-4</v>
      </c>
      <c r="J646" s="8">
        <f t="shared" si="467"/>
        <v>2.0475419057158542E-4</v>
      </c>
      <c r="K646" s="8">
        <f t="shared" si="467"/>
        <v>1.6098798233690905E-4</v>
      </c>
      <c r="L646" s="8">
        <f t="shared" si="467"/>
        <v>1.2151372906789895E-4</v>
      </c>
      <c r="M646" s="8">
        <f t="shared" si="467"/>
        <v>8.9170824847659863E-5</v>
      </c>
      <c r="N646" s="8">
        <f t="shared" si="467"/>
        <v>6.4101084376203481E-5</v>
      </c>
      <c r="O646" s="8">
        <f t="shared" si="467"/>
        <v>4.5359529831710993E-5</v>
      </c>
      <c r="P646" s="8">
        <f t="shared" si="467"/>
        <v>3.1701271404606905E-5</v>
      </c>
      <c r="Q646" s="8">
        <f t="shared" si="467"/>
        <v>2.1934109684847519E-5</v>
      </c>
      <c r="R646" s="8">
        <f t="shared" si="467"/>
        <v>1.5050787263748097E-5</v>
      </c>
      <c r="S646" s="8">
        <f t="shared" si="467"/>
        <v>1.0255857287972351E-5</v>
      </c>
      <c r="T646" s="8">
        <f t="shared" si="467"/>
        <v>6.947159944452655E-6</v>
      </c>
      <c r="U646" s="8">
        <f t="shared" si="467"/>
        <v>4.6818895768507721E-6</v>
      </c>
      <c r="V646" s="8">
        <f t="shared" si="467"/>
        <v>3.141235780095078E-6</v>
      </c>
      <c r="W646" s="8">
        <f t="shared" si="467"/>
        <v>2.099327137284792E-6</v>
      </c>
      <c r="X646" s="8">
        <f t="shared" si="467"/>
        <v>1.3981518734316713E-6</v>
      </c>
      <c r="Y646" s="8">
        <f t="shared" si="467"/>
        <v>9.2829516885455038E-7</v>
      </c>
      <c r="Z646" s="8">
        <f t="shared" si="467"/>
        <v>6.146291170626444E-7</v>
      </c>
      <c r="AA646" s="8">
        <f t="shared" si="467"/>
        <v>4.0593180036402353E-7</v>
      </c>
      <c r="AB646" s="8">
        <f t="shared" si="467"/>
        <v>2.6748972635415986E-7</v>
      </c>
      <c r="AC646" s="8">
        <f t="shared" si="467"/>
        <v>1.7589881232571049E-7</v>
      </c>
      <c r="AD646" s="8">
        <f t="shared" si="467"/>
        <v>1.1545080308125761E-7</v>
      </c>
      <c r="AE646" s="8">
        <f t="shared" si="467"/>
        <v>7.5644328268865699E-8</v>
      </c>
      <c r="AF646" s="8">
        <f t="shared" si="467"/>
        <v>4.9483493780361186E-8</v>
      </c>
      <c r="AG646" s="8">
        <f t="shared" si="467"/>
        <v>3.2322237495072073E-8</v>
      </c>
      <c r="AH646" s="8">
        <f t="shared" si="467"/>
        <v>2.1083675806044789E-8</v>
      </c>
      <c r="AI646" s="8">
        <f t="shared" si="467"/>
        <v>1.3735261799216539E-8</v>
      </c>
      <c r="AJ646" s="8">
        <f t="shared" si="467"/>
        <v>8.937392763835037E-9</v>
      </c>
      <c r="AK646" s="8">
        <f t="shared" si="467"/>
        <v>5.8090073834006465E-9</v>
      </c>
      <c r="AL646" s="8">
        <f t="shared" si="467"/>
        <v>3.7717322778415549E-9</v>
      </c>
      <c r="AM646" s="8">
        <f t="shared" si="467"/>
        <v>2.4465577153486617E-9</v>
      </c>
      <c r="AN646" s="8">
        <f t="shared" si="467"/>
        <v>1.585517675771105E-9</v>
      </c>
      <c r="AO646" s="8">
        <f t="shared" si="467"/>
        <v>1.0266226950617908E-9</v>
      </c>
      <c r="AP646" s="8">
        <f t="shared" si="467"/>
        <v>6.6419555162797672E-10</v>
      </c>
      <c r="AQ646" s="8">
        <f t="shared" si="467"/>
        <v>4.2938397425105294E-10</v>
      </c>
      <c r="AR646" s="8">
        <f t="shared" si="467"/>
        <v>2.7738204736618022E-10</v>
      </c>
      <c r="AS646" s="8">
        <f t="shared" si="467"/>
        <v>1.7906471062999385E-10</v>
      </c>
      <c r="AT646" s="8">
        <f t="shared" si="467"/>
        <v>1.1551969537052938E-10</v>
      </c>
      <c r="AU646" s="8">
        <f t="shared" si="467"/>
        <v>7.4478435597764557E-11</v>
      </c>
      <c r="AV646" s="8">
        <f t="shared" si="467"/>
        <v>4.7989544185896198E-11</v>
      </c>
      <c r="AW646" s="8">
        <f t="shared" si="467"/>
        <v>3.0904123847522244E-11</v>
      </c>
      <c r="AX646" s="8">
        <f t="shared" si="467"/>
        <v>1.9890756548930831E-11</v>
      </c>
      <c r="AY646" s="8">
        <f t="shared" si="467"/>
        <v>1.2795633275397437E-11</v>
      </c>
      <c r="AZ646" s="8">
        <f t="shared" si="467"/>
        <v>8.2273078486744321E-12</v>
      </c>
      <c r="BA646" s="8">
        <f t="shared" si="467"/>
        <v>5.2874761289209183E-12</v>
      </c>
      <c r="BB646" s="8">
        <f t="shared" si="467"/>
        <v>3.3965846656251141E-12</v>
      </c>
      <c r="BC646" s="8">
        <f t="shared" si="467"/>
        <v>2.1809611662339929E-12</v>
      </c>
      <c r="BD646" s="8">
        <f t="shared" si="467"/>
        <v>1.3998209934297771E-12</v>
      </c>
      <c r="BE646" s="8">
        <f t="shared" si="467"/>
        <v>8.9809715296467625E-13</v>
      </c>
      <c r="BF646" s="8">
        <f t="shared" si="467"/>
        <v>5.7597964076801231E-13</v>
      </c>
      <c r="BG646" s="8">
        <f t="shared" si="467"/>
        <v>3.6925833239006211E-13</v>
      </c>
      <c r="BH646" s="8">
        <f t="shared" si="467"/>
        <v>2.3664582109360095E-13</v>
      </c>
      <c r="BI646" s="8">
        <f t="shared" si="467"/>
        <v>1.5160670705061343E-13</v>
      </c>
      <c r="BJ646" s="8">
        <f t="shared" si="467"/>
        <v>9.7094448166378313E-14</v>
      </c>
      <c r="BK646" s="8">
        <f t="shared" si="467"/>
        <v>6.2162986609092179E-14</v>
      </c>
      <c r="BL646" s="8">
        <f t="shared" si="467"/>
        <v>3.9786492587243874E-14</v>
      </c>
      <c r="BM646" s="8">
        <f t="shared" si="467"/>
        <v>2.5457181489744959E-14</v>
      </c>
      <c r="BN646" s="8">
        <f t="shared" si="467"/>
        <v>1.6283966600389401E-14</v>
      </c>
      <c r="BO646" s="8">
        <f t="shared" si="434"/>
        <v>2.8848234565059805E-14</v>
      </c>
      <c r="BP646" s="8">
        <f t="shared" si="432"/>
        <v>1.4944213107092213E-3</v>
      </c>
    </row>
    <row r="647" spans="7:68">
      <c r="G647" s="8">
        <f t="shared" ref="G647:BO647" si="468">G295*$D295</f>
        <v>1.4612062736677159E-4</v>
      </c>
      <c r="H647" s="8">
        <f t="shared" si="468"/>
        <v>1.8294302546319801E-4</v>
      </c>
      <c r="I647" s="8">
        <f t="shared" si="468"/>
        <v>1.7178350090994295E-4</v>
      </c>
      <c r="J647" s="8">
        <f t="shared" si="468"/>
        <v>1.4338196209283236E-4</v>
      </c>
      <c r="K647" s="8">
        <f t="shared" si="468"/>
        <v>1.1219638533764133E-4</v>
      </c>
      <c r="L647" s="8">
        <f t="shared" si="468"/>
        <v>8.4281924665636175E-5</v>
      </c>
      <c r="M647" s="8">
        <f t="shared" si="468"/>
        <v>6.1553898980802951E-5</v>
      </c>
      <c r="N647" s="8">
        <f t="shared" si="468"/>
        <v>4.4037418013694458E-5</v>
      </c>
      <c r="O647" s="8">
        <f t="shared" si="468"/>
        <v>3.1013351636144325E-5</v>
      </c>
      <c r="P647" s="8">
        <f t="shared" si="468"/>
        <v>2.1571509026918161E-5</v>
      </c>
      <c r="Q647" s="8">
        <f t="shared" si="468"/>
        <v>1.4854141115935847E-5</v>
      </c>
      <c r="R647" s="8">
        <f t="shared" si="468"/>
        <v>1.0144028005719097E-5</v>
      </c>
      <c r="S647" s="8">
        <f t="shared" si="468"/>
        <v>6.8793416592118353E-6</v>
      </c>
      <c r="T647" s="8">
        <f t="shared" si="468"/>
        <v>4.6377346385640394E-6</v>
      </c>
      <c r="U647" s="8">
        <f t="shared" si="468"/>
        <v>3.110594875436881E-6</v>
      </c>
      <c r="V647" s="8">
        <f t="shared" si="468"/>
        <v>2.0770478848250535E-6</v>
      </c>
      <c r="W647" s="8">
        <f t="shared" si="468"/>
        <v>1.3814964743942637E-6</v>
      </c>
      <c r="X647" s="8">
        <f t="shared" si="468"/>
        <v>9.1568836902791559E-7</v>
      </c>
      <c r="Y647" s="8">
        <f t="shared" si="468"/>
        <v>6.0506652562322371E-7</v>
      </c>
      <c r="Z647" s="8">
        <f t="shared" si="468"/>
        <v>3.987069947790927E-7</v>
      </c>
      <c r="AA647" s="8">
        <f t="shared" si="468"/>
        <v>2.6207010766829759E-7</v>
      </c>
      <c r="AB647" s="8">
        <f t="shared" si="468"/>
        <v>1.7186807251465689E-7</v>
      </c>
      <c r="AC647" s="8">
        <f t="shared" si="468"/>
        <v>1.1247984127572863E-7</v>
      </c>
      <c r="AD647" s="8">
        <f t="shared" si="468"/>
        <v>7.3473788492458575E-8</v>
      </c>
      <c r="AE647" s="8">
        <f t="shared" si="468"/>
        <v>4.7911032912790697E-8</v>
      </c>
      <c r="AF647" s="8">
        <f t="shared" si="468"/>
        <v>3.1191998867543253E-8</v>
      </c>
      <c r="AG647" s="8">
        <f t="shared" si="468"/>
        <v>2.0277198648431389E-8</v>
      </c>
      <c r="AH647" s="8">
        <f t="shared" si="468"/>
        <v>1.3163656959618715E-8</v>
      </c>
      <c r="AI647" s="8">
        <f t="shared" si="468"/>
        <v>8.5347510158899345E-9</v>
      </c>
      <c r="AJ647" s="8">
        <f t="shared" si="468"/>
        <v>5.5269870371866543E-9</v>
      </c>
      <c r="AK647" s="8">
        <f t="shared" si="468"/>
        <v>3.5752236814548079E-9</v>
      </c>
      <c r="AL647" s="8">
        <f t="shared" si="468"/>
        <v>2.3102864769968616E-9</v>
      </c>
      <c r="AM647" s="8">
        <f t="shared" si="468"/>
        <v>1.4914343138062863E-9</v>
      </c>
      <c r="AN647" s="8">
        <f t="shared" si="468"/>
        <v>9.6192993742584841E-10</v>
      </c>
      <c r="AO647" s="8">
        <f t="shared" si="468"/>
        <v>6.1987896850001001E-10</v>
      </c>
      <c r="AP647" s="8">
        <f t="shared" si="468"/>
        <v>3.991312124033207E-10</v>
      </c>
      <c r="AQ647" s="8">
        <f t="shared" si="468"/>
        <v>2.5679658726904764E-10</v>
      </c>
      <c r="AR647" s="8">
        <f t="shared" si="468"/>
        <v>1.6509938426908391E-10</v>
      </c>
      <c r="AS647" s="8">
        <f t="shared" si="468"/>
        <v>1.0607200967224778E-10</v>
      </c>
      <c r="AT647" s="8">
        <f t="shared" si="468"/>
        <v>6.8103669799822668E-11</v>
      </c>
      <c r="AU647" s="8">
        <f t="shared" si="468"/>
        <v>4.3698719727056208E-11</v>
      </c>
      <c r="AV647" s="8">
        <f t="shared" si="468"/>
        <v>2.8022603391799074E-11</v>
      </c>
      <c r="AW647" s="8">
        <f t="shared" si="468"/>
        <v>1.795981995477256E-11</v>
      </c>
      <c r="AX647" s="8">
        <f t="shared" si="468"/>
        <v>1.1504308856610588E-11</v>
      </c>
      <c r="AY647" s="8">
        <f t="shared" si="468"/>
        <v>7.3653722838800079E-12</v>
      </c>
      <c r="AZ647" s="8">
        <f t="shared" si="468"/>
        <v>4.7131835619246365E-12</v>
      </c>
      <c r="BA647" s="8">
        <f t="shared" si="468"/>
        <v>3.0145931904118844E-12</v>
      </c>
      <c r="BB647" s="8">
        <f t="shared" si="468"/>
        <v>1.9272871528829005E-12</v>
      </c>
      <c r="BC647" s="8">
        <f t="shared" si="468"/>
        <v>1.2316167943235433E-12</v>
      </c>
      <c r="BD647" s="8">
        <f t="shared" si="468"/>
        <v>7.8672664616993688E-13</v>
      </c>
      <c r="BE647" s="8">
        <f t="shared" si="468"/>
        <v>5.0234069811242812E-13</v>
      </c>
      <c r="BF647" s="8">
        <f t="shared" si="468"/>
        <v>3.206312628422698E-13</v>
      </c>
      <c r="BG647" s="8">
        <f t="shared" si="468"/>
        <v>2.045750776650159E-13</v>
      </c>
      <c r="BH647" s="8">
        <f t="shared" si="468"/>
        <v>1.3048030047902258E-13</v>
      </c>
      <c r="BI647" s="8">
        <f t="shared" si="468"/>
        <v>8.3193273064680518E-14</v>
      </c>
      <c r="BJ647" s="8">
        <f t="shared" si="468"/>
        <v>5.302587964646255E-14</v>
      </c>
      <c r="BK647" s="8">
        <f t="shared" si="468"/>
        <v>3.3786954241876372E-14</v>
      </c>
      <c r="BL647" s="8">
        <f t="shared" si="468"/>
        <v>2.1521697098492054E-14</v>
      </c>
      <c r="BM647" s="8">
        <f t="shared" si="468"/>
        <v>1.3704868286822513E-14</v>
      </c>
      <c r="BN647" s="8">
        <f t="shared" si="468"/>
        <v>8.7246585229331082E-15</v>
      </c>
      <c r="BO647" s="8">
        <f t="shared" si="434"/>
        <v>1.5253640364698562E-14</v>
      </c>
      <c r="BP647" s="8">
        <f t="shared" si="432"/>
        <v>1.0446440230249504E-3</v>
      </c>
    </row>
    <row r="648" spans="7:68">
      <c r="G648" s="8">
        <f t="shared" ref="G648:BO648" si="469">G296*$D296</f>
        <v>4.0273629557622277E-3</v>
      </c>
      <c r="H648" s="8">
        <f t="shared" si="469"/>
        <v>5.0180942428797353E-3</v>
      </c>
      <c r="I648" s="8">
        <f t="shared" si="469"/>
        <v>4.6894090699711134E-3</v>
      </c>
      <c r="J648" s="8">
        <f t="shared" si="469"/>
        <v>3.8953358007893374E-3</v>
      </c>
      <c r="K648" s="8">
        <f t="shared" si="469"/>
        <v>3.0334927548646973E-3</v>
      </c>
      <c r="L648" s="8">
        <f t="shared" si="469"/>
        <v>2.2678391835368474E-3</v>
      </c>
      <c r="M648" s="8">
        <f t="shared" si="469"/>
        <v>1.6483411132340317E-3</v>
      </c>
      <c r="N648" s="8">
        <f t="shared" si="469"/>
        <v>1.1736188726226306E-3</v>
      </c>
      <c r="O648" s="8">
        <f t="shared" si="469"/>
        <v>8.225601273493862E-4</v>
      </c>
      <c r="P648" s="8">
        <f t="shared" si="469"/>
        <v>5.6939439926518632E-4</v>
      </c>
      <c r="Q648" s="8">
        <f t="shared" si="469"/>
        <v>3.9020598181643216E-4</v>
      </c>
      <c r="R648" s="8">
        <f t="shared" si="469"/>
        <v>2.6519817455087697E-4</v>
      </c>
      <c r="S648" s="8">
        <f t="shared" si="469"/>
        <v>1.7898666797396272E-4</v>
      </c>
      <c r="T648" s="8">
        <f t="shared" si="469"/>
        <v>1.2008628600530021E-4</v>
      </c>
      <c r="U648" s="8">
        <f t="shared" si="469"/>
        <v>8.0157595908537886E-5</v>
      </c>
      <c r="V648" s="8">
        <f t="shared" si="469"/>
        <v>5.3267394401087042E-5</v>
      </c>
      <c r="W648" s="8">
        <f t="shared" si="469"/>
        <v>3.5259685881369558E-5</v>
      </c>
      <c r="X648" s="8">
        <f t="shared" si="469"/>
        <v>2.3258948086686951E-5</v>
      </c>
      <c r="Y648" s="8">
        <f t="shared" si="469"/>
        <v>1.5295342694561857E-5</v>
      </c>
      <c r="Z648" s="8">
        <f t="shared" si="469"/>
        <v>1.0030524735486356E-5</v>
      </c>
      <c r="AA648" s="8">
        <f t="shared" si="469"/>
        <v>6.5614677557183989E-6</v>
      </c>
      <c r="AB648" s="8">
        <f t="shared" si="469"/>
        <v>4.2824512885655423E-6</v>
      </c>
      <c r="AC648" s="8">
        <f t="shared" si="469"/>
        <v>2.7892383869934384E-6</v>
      </c>
      <c r="AD648" s="8">
        <f t="shared" si="469"/>
        <v>1.8132474940141691E-6</v>
      </c>
      <c r="AE648" s="8">
        <f t="shared" si="469"/>
        <v>1.1767220716362785E-6</v>
      </c>
      <c r="AF648" s="8">
        <f t="shared" si="469"/>
        <v>7.624217646545776E-7</v>
      </c>
      <c r="AG648" s="8">
        <f t="shared" si="469"/>
        <v>4.9325755781748652E-7</v>
      </c>
      <c r="AH648" s="8">
        <f t="shared" si="469"/>
        <v>3.1868091994697166E-7</v>
      </c>
      <c r="AI648" s="8">
        <f t="shared" si="469"/>
        <v>2.0562886359578347E-7</v>
      </c>
      <c r="AJ648" s="8">
        <f t="shared" si="469"/>
        <v>1.3252425726224803E-7</v>
      </c>
      <c r="AK648" s="8">
        <f t="shared" si="469"/>
        <v>8.5314699350193225E-8</v>
      </c>
      <c r="AL648" s="8">
        <f t="shared" si="469"/>
        <v>5.4865607943401666E-8</v>
      </c>
      <c r="AM648" s="8">
        <f t="shared" si="469"/>
        <v>3.5249438553387338E-8</v>
      </c>
      <c r="AN648" s="8">
        <f t="shared" si="469"/>
        <v>2.2625866892056084E-8</v>
      </c>
      <c r="AO648" s="8">
        <f t="shared" si="469"/>
        <v>1.45105008112142E-8</v>
      </c>
      <c r="AP648" s="8">
        <f t="shared" si="469"/>
        <v>9.2983289198260607E-9</v>
      </c>
      <c r="AQ648" s="8">
        <f t="shared" si="469"/>
        <v>5.9537716647475135E-9</v>
      </c>
      <c r="AR648" s="8">
        <f t="shared" si="469"/>
        <v>3.8094483889522339E-9</v>
      </c>
      <c r="AS648" s="8">
        <f t="shared" si="469"/>
        <v>2.4357412501676952E-9</v>
      </c>
      <c r="AT648" s="8">
        <f t="shared" si="469"/>
        <v>1.5563762039533066E-9</v>
      </c>
      <c r="AU648" s="8">
        <f t="shared" si="469"/>
        <v>9.9386293443948284E-10</v>
      </c>
      <c r="AV648" s="8">
        <f t="shared" si="469"/>
        <v>6.342784766474026E-10</v>
      </c>
      <c r="AW648" s="8">
        <f t="shared" si="469"/>
        <v>4.0456395502160176E-10</v>
      </c>
      <c r="AX648" s="8">
        <f t="shared" si="469"/>
        <v>2.5790481709423587E-10</v>
      </c>
      <c r="AY648" s="8">
        <f t="shared" si="469"/>
        <v>1.6432639880083873E-10</v>
      </c>
      <c r="AZ648" s="8">
        <f t="shared" si="469"/>
        <v>1.0465035415187636E-10</v>
      </c>
      <c r="BA648" s="8">
        <f t="shared" si="469"/>
        <v>6.661450043306722E-11</v>
      </c>
      <c r="BB648" s="8">
        <f t="shared" si="469"/>
        <v>4.2383830232988119E-11</v>
      </c>
      <c r="BC648" s="8">
        <f t="shared" si="469"/>
        <v>2.6955233031717256E-11</v>
      </c>
      <c r="BD648" s="8">
        <f t="shared" si="469"/>
        <v>1.7135826713020256E-11</v>
      </c>
      <c r="BE648" s="8">
        <f t="shared" si="469"/>
        <v>1.0889132443055853E-11</v>
      </c>
      <c r="BF648" s="8">
        <f t="shared" si="469"/>
        <v>6.9169477377497526E-12</v>
      </c>
      <c r="BG648" s="8">
        <f t="shared" si="469"/>
        <v>4.3921287952453665E-12</v>
      </c>
      <c r="BH648" s="8">
        <f t="shared" si="469"/>
        <v>2.7879244703706537E-12</v>
      </c>
      <c r="BI648" s="8">
        <f t="shared" si="469"/>
        <v>1.7690413329120452E-12</v>
      </c>
      <c r="BJ648" s="8">
        <f t="shared" si="469"/>
        <v>1.1221511640479169E-12</v>
      </c>
      <c r="BK648" s="8">
        <f t="shared" si="469"/>
        <v>7.115841069018853E-13</v>
      </c>
      <c r="BL648" s="8">
        <f t="shared" si="469"/>
        <v>4.5109438804899515E-13</v>
      </c>
      <c r="BM648" s="8">
        <f t="shared" si="469"/>
        <v>2.8587717968132616E-13</v>
      </c>
      <c r="BN648" s="8">
        <f t="shared" si="469"/>
        <v>1.8112015214386391E-13</v>
      </c>
      <c r="BO648" s="8">
        <f t="shared" si="434"/>
        <v>3.1252778143198157E-13</v>
      </c>
      <c r="BP648" s="8">
        <f t="shared" si="432"/>
        <v>2.8335969124653009E-2</v>
      </c>
    </row>
    <row r="649" spans="7:68">
      <c r="G649" s="8">
        <f t="shared" ref="G649:BO649" si="470">G297*$D297</f>
        <v>1.2645885988712039E-4</v>
      </c>
      <c r="H649" s="8">
        <f t="shared" si="470"/>
        <v>1.5731482169957777E-4</v>
      </c>
      <c r="I649" s="8">
        <f t="shared" si="470"/>
        <v>1.4677472864570607E-4</v>
      </c>
      <c r="J649" s="8">
        <f t="shared" si="470"/>
        <v>1.217251749568389E-4</v>
      </c>
      <c r="K649" s="8">
        <f t="shared" si="470"/>
        <v>9.4641323528942247E-5</v>
      </c>
      <c r="L649" s="8">
        <f t="shared" si="470"/>
        <v>7.0640283882002488E-5</v>
      </c>
      <c r="M649" s="8">
        <f t="shared" si="470"/>
        <v>5.1261299337039804E-5</v>
      </c>
      <c r="N649" s="8">
        <f t="shared" si="470"/>
        <v>3.6439460785872865E-5</v>
      </c>
      <c r="O649" s="8">
        <f t="shared" si="470"/>
        <v>2.549851268491454E-5</v>
      </c>
      <c r="P649" s="8">
        <f t="shared" si="470"/>
        <v>1.7622305433352047E-5</v>
      </c>
      <c r="Q649" s="8">
        <f t="shared" si="470"/>
        <v>1.2057181377499471E-5</v>
      </c>
      <c r="R649" s="8">
        <f t="shared" si="470"/>
        <v>8.1813456183323681E-6</v>
      </c>
      <c r="S649" s="8">
        <f t="shared" si="470"/>
        <v>5.5128633891529609E-6</v>
      </c>
      <c r="T649" s="8">
        <f t="shared" si="470"/>
        <v>3.6927703379033834E-6</v>
      </c>
      <c r="U649" s="8">
        <f t="shared" si="470"/>
        <v>2.4609676609027548E-6</v>
      </c>
      <c r="V649" s="8">
        <f t="shared" si="470"/>
        <v>1.6327700107536146E-6</v>
      </c>
      <c r="W649" s="8">
        <f t="shared" si="470"/>
        <v>1.079056880856795E-6</v>
      </c>
      <c r="X649" s="8">
        <f t="shared" si="470"/>
        <v>7.106541669454515E-7</v>
      </c>
      <c r="Y649" s="8">
        <f t="shared" si="470"/>
        <v>4.6658394138674147E-7</v>
      </c>
      <c r="Z649" s="8">
        <f t="shared" si="470"/>
        <v>3.0548969636058232E-7</v>
      </c>
      <c r="AA649" s="8">
        <f t="shared" si="470"/>
        <v>1.9951532069309632E-7</v>
      </c>
      <c r="AB649" s="8">
        <f t="shared" si="470"/>
        <v>1.300079832554443E-7</v>
      </c>
      <c r="AC649" s="8">
        <f t="shared" si="470"/>
        <v>8.4540645838744821E-8</v>
      </c>
      <c r="AD649" s="8">
        <f t="shared" si="470"/>
        <v>5.4870554829599241E-8</v>
      </c>
      <c r="AE649" s="8">
        <f t="shared" si="470"/>
        <v>3.5551546983344511E-8</v>
      </c>
      <c r="AF649" s="8">
        <f t="shared" si="470"/>
        <v>2.2997584712585897E-8</v>
      </c>
      <c r="AG649" s="8">
        <f t="shared" si="470"/>
        <v>1.48546706793526E-8</v>
      </c>
      <c r="AH649" s="8">
        <f t="shared" si="470"/>
        <v>9.5818127611705498E-9</v>
      </c>
      <c r="AI649" s="8">
        <f t="shared" si="470"/>
        <v>6.1727406637855151E-9</v>
      </c>
      <c r="AJ649" s="8">
        <f t="shared" si="470"/>
        <v>3.9718393374564727E-9</v>
      </c>
      <c r="AK649" s="8">
        <f t="shared" si="470"/>
        <v>2.552833536827856E-9</v>
      </c>
      <c r="AL649" s="8">
        <f t="shared" si="470"/>
        <v>1.6390838295813438E-9</v>
      </c>
      <c r="AM649" s="8">
        <f t="shared" si="470"/>
        <v>1.0513698339370835E-9</v>
      </c>
      <c r="AN649" s="8">
        <f t="shared" si="470"/>
        <v>6.7376876509398294E-10</v>
      </c>
      <c r="AO649" s="8">
        <f t="shared" si="470"/>
        <v>4.3141017694400024E-10</v>
      </c>
      <c r="AP649" s="8">
        <f t="shared" si="470"/>
        <v>2.7600390520371582E-10</v>
      </c>
      <c r="AQ649" s="8">
        <f t="shared" si="470"/>
        <v>1.7644316317661992E-10</v>
      </c>
      <c r="AR649" s="8">
        <f t="shared" si="470"/>
        <v>1.1271380013088076E-10</v>
      </c>
      <c r="AS649" s="8">
        <f t="shared" si="470"/>
        <v>7.1952930620392238E-11</v>
      </c>
      <c r="AT649" s="8">
        <f t="shared" si="470"/>
        <v>4.5902279841932288E-11</v>
      </c>
      <c r="AU649" s="8">
        <f t="shared" si="470"/>
        <v>2.9264998513223934E-11</v>
      </c>
      <c r="AV649" s="8">
        <f t="shared" si="470"/>
        <v>1.8646800516084436E-11</v>
      </c>
      <c r="AW649" s="8">
        <f t="shared" si="470"/>
        <v>1.1874460157218911E-11</v>
      </c>
      <c r="AX649" s="8">
        <f t="shared" si="470"/>
        <v>7.5576796647155148E-12</v>
      </c>
      <c r="AY649" s="8">
        <f t="shared" si="470"/>
        <v>4.8077148594406211E-12</v>
      </c>
      <c r="AZ649" s="8">
        <f t="shared" si="470"/>
        <v>3.0568519457403338E-12</v>
      </c>
      <c r="BA649" s="8">
        <f t="shared" si="470"/>
        <v>1.9426958648211506E-12</v>
      </c>
      <c r="BB649" s="8">
        <f t="shared" si="470"/>
        <v>1.2340665476617079E-12</v>
      </c>
      <c r="BC649" s="8">
        <f t="shared" si="470"/>
        <v>7.8358083832569887E-13</v>
      </c>
      <c r="BD649" s="8">
        <f t="shared" si="470"/>
        <v>4.9733396065161699E-13</v>
      </c>
      <c r="BE649" s="8">
        <f t="shared" si="470"/>
        <v>3.1552855799581188E-13</v>
      </c>
      <c r="BF649" s="8">
        <f t="shared" si="470"/>
        <v>2.0010697411404977E-13</v>
      </c>
      <c r="BG649" s="8">
        <f t="shared" si="470"/>
        <v>1.2686012516622627E-13</v>
      </c>
      <c r="BH649" s="8">
        <f t="shared" si="470"/>
        <v>8.0395809133645426E-14</v>
      </c>
      <c r="BI649" s="8">
        <f t="shared" si="470"/>
        <v>5.0932233897444623E-14</v>
      </c>
      <c r="BJ649" s="8">
        <f t="shared" si="470"/>
        <v>3.2255846747559837E-14</v>
      </c>
      <c r="BK649" s="8">
        <f t="shared" si="470"/>
        <v>2.0421406974785477E-14</v>
      </c>
      <c r="BL649" s="8">
        <f t="shared" si="470"/>
        <v>1.2924959263550191E-14</v>
      </c>
      <c r="BM649" s="8">
        <f t="shared" si="470"/>
        <v>8.1779337078235336E-15</v>
      </c>
      <c r="BN649" s="8">
        <f t="shared" si="470"/>
        <v>5.1728895928131226E-15</v>
      </c>
      <c r="BO649" s="8">
        <f t="shared" si="434"/>
        <v>8.8874220482981769E-15</v>
      </c>
      <c r="BP649" s="8">
        <f t="shared" si="432"/>
        <v>8.8504563062239653E-4</v>
      </c>
    </row>
    <row r="650" spans="7:68">
      <c r="G650" s="8">
        <f t="shared" ref="G650:BO650" si="471">G298*$D298</f>
        <v>1.604741087880678E-4</v>
      </c>
      <c r="H650" s="8">
        <f t="shared" si="471"/>
        <v>1.993088431147802E-4</v>
      </c>
      <c r="I650" s="8">
        <f t="shared" si="471"/>
        <v>1.8565618736141775E-4</v>
      </c>
      <c r="J650" s="8">
        <f t="shared" si="471"/>
        <v>1.5372332313525391E-4</v>
      </c>
      <c r="K650" s="8">
        <f t="shared" si="471"/>
        <v>1.1932772958374085E-4</v>
      </c>
      <c r="L650" s="8">
        <f t="shared" si="471"/>
        <v>8.8923024085803666E-5</v>
      </c>
      <c r="M650" s="8">
        <f t="shared" si="471"/>
        <v>6.4424730950164767E-5</v>
      </c>
      <c r="N650" s="8">
        <f t="shared" si="471"/>
        <v>4.5723151908631225E-5</v>
      </c>
      <c r="O650" s="8">
        <f t="shared" si="471"/>
        <v>3.1943337002167487E-5</v>
      </c>
      <c r="P650" s="8">
        <f t="shared" si="471"/>
        <v>2.2040902531495566E-5</v>
      </c>
      <c r="Q650" s="8">
        <f t="shared" si="471"/>
        <v>1.5056140519264621E-5</v>
      </c>
      <c r="R650" s="8">
        <f t="shared" si="471"/>
        <v>1.0199850831778179E-5</v>
      </c>
      <c r="S650" s="8">
        <f t="shared" si="471"/>
        <v>6.8619496470787695E-6</v>
      </c>
      <c r="T650" s="8">
        <f t="shared" si="471"/>
        <v>4.5890607870540627E-6</v>
      </c>
      <c r="U650" s="8">
        <f t="shared" si="471"/>
        <v>3.0533643736720424E-6</v>
      </c>
      <c r="V650" s="8">
        <f t="shared" si="471"/>
        <v>2.0225485611203612E-6</v>
      </c>
      <c r="W650" s="8">
        <f t="shared" si="471"/>
        <v>1.3345028224842284E-6</v>
      </c>
      <c r="X650" s="8">
        <f t="shared" si="471"/>
        <v>8.7747485586639423E-7</v>
      </c>
      <c r="Y650" s="8">
        <f t="shared" si="471"/>
        <v>5.7518476802042147E-7</v>
      </c>
      <c r="Z650" s="8">
        <f t="shared" si="471"/>
        <v>3.7598920099019134E-7</v>
      </c>
      <c r="AA650" s="8">
        <f t="shared" si="471"/>
        <v>2.4516375850565419E-7</v>
      </c>
      <c r="AB650" s="8">
        <f t="shared" si="471"/>
        <v>1.5949653660496419E-7</v>
      </c>
      <c r="AC650" s="8">
        <f t="shared" si="471"/>
        <v>1.0354950146948654E-7</v>
      </c>
      <c r="AD650" s="8">
        <f t="shared" si="471"/>
        <v>6.7100076952227262E-8</v>
      </c>
      <c r="AE650" s="8">
        <f t="shared" si="471"/>
        <v>4.3405362278472021E-8</v>
      </c>
      <c r="AF650" s="8">
        <f t="shared" si="471"/>
        <v>2.8032919173928367E-8</v>
      </c>
      <c r="AG650" s="8">
        <f t="shared" si="471"/>
        <v>1.8077998299586806E-8</v>
      </c>
      <c r="AH650" s="8">
        <f t="shared" si="471"/>
        <v>1.1642230904933904E-8</v>
      </c>
      <c r="AI650" s="8">
        <f t="shared" si="471"/>
        <v>7.4880334416769522E-9</v>
      </c>
      <c r="AJ650" s="8">
        <f t="shared" si="471"/>
        <v>4.810415966153159E-9</v>
      </c>
      <c r="AK650" s="8">
        <f t="shared" si="471"/>
        <v>3.0868439254804828E-9</v>
      </c>
      <c r="AL650" s="8">
        <f t="shared" si="471"/>
        <v>1.9787665318434885E-9</v>
      </c>
      <c r="AM650" s="8">
        <f t="shared" si="471"/>
        <v>1.2672144542833939E-9</v>
      </c>
      <c r="AN650" s="8">
        <f t="shared" si="471"/>
        <v>8.1078684811332063E-10</v>
      </c>
      <c r="AO650" s="8">
        <f t="shared" si="471"/>
        <v>5.1830741599244189E-10</v>
      </c>
      <c r="AP650" s="8">
        <f t="shared" si="471"/>
        <v>3.3106515976934376E-10</v>
      </c>
      <c r="AQ650" s="8">
        <f t="shared" si="471"/>
        <v>2.1130233822278365E-10</v>
      </c>
      <c r="AR650" s="8">
        <f t="shared" si="471"/>
        <v>1.3476520479408779E-10</v>
      </c>
      <c r="AS650" s="8">
        <f t="shared" si="471"/>
        <v>8.5891539339684526E-11</v>
      </c>
      <c r="AT650" s="8">
        <f t="shared" si="471"/>
        <v>5.470630351789138E-11</v>
      </c>
      <c r="AU650" s="8">
        <f t="shared" si="471"/>
        <v>3.4821929846725816E-11</v>
      </c>
      <c r="AV650" s="8">
        <f t="shared" si="471"/>
        <v>2.2151843274690309E-11</v>
      </c>
      <c r="AW650" s="8">
        <f t="shared" si="471"/>
        <v>1.4083825499144175E-11</v>
      </c>
      <c r="AX650" s="8">
        <f t="shared" si="471"/>
        <v>8.9494522776422185E-12</v>
      </c>
      <c r="AY650" s="8">
        <f t="shared" si="471"/>
        <v>5.6839191795161773E-12</v>
      </c>
      <c r="AZ650" s="8">
        <f t="shared" si="471"/>
        <v>3.6081518951568692E-12</v>
      </c>
      <c r="BA650" s="8">
        <f t="shared" si="471"/>
        <v>2.2893723774770333E-12</v>
      </c>
      <c r="BB650" s="8">
        <f t="shared" si="471"/>
        <v>1.4519491878262852E-12</v>
      </c>
      <c r="BC650" s="8">
        <f t="shared" si="471"/>
        <v>9.2044503825762589E-13</v>
      </c>
      <c r="BD650" s="8">
        <f t="shared" si="471"/>
        <v>5.8326160077345476E-13</v>
      </c>
      <c r="BE650" s="8">
        <f t="shared" si="471"/>
        <v>3.6944956316192176E-13</v>
      </c>
      <c r="BF650" s="8">
        <f t="shared" si="471"/>
        <v>2.3392677046323094E-13</v>
      </c>
      <c r="BG650" s="8">
        <f t="shared" si="471"/>
        <v>1.4806214992800609E-13</v>
      </c>
      <c r="BH650" s="8">
        <f t="shared" si="471"/>
        <v>9.3681436522372778E-14</v>
      </c>
      <c r="BI650" s="8">
        <f t="shared" si="471"/>
        <v>5.9253508600400785E-14</v>
      </c>
      <c r="BJ650" s="8">
        <f t="shared" si="471"/>
        <v>3.7465454819773406E-14</v>
      </c>
      <c r="BK650" s="8">
        <f t="shared" si="471"/>
        <v>2.3681512575991421E-14</v>
      </c>
      <c r="BL650" s="8">
        <f t="shared" si="471"/>
        <v>1.4964223157229104E-14</v>
      </c>
      <c r="BM650" s="8">
        <f t="shared" si="471"/>
        <v>9.4530029699606412E-15</v>
      </c>
      <c r="BN650" s="8">
        <f t="shared" si="471"/>
        <v>5.9698117061141268E-15</v>
      </c>
      <c r="BO650" s="8">
        <f t="shared" si="434"/>
        <v>1.0211666581771972E-14</v>
      </c>
      <c r="BP650" s="8">
        <f t="shared" si="432"/>
        <v>1.1171887468522288E-3</v>
      </c>
    </row>
    <row r="651" spans="7:68">
      <c r="G651" s="8">
        <f t="shared" ref="G651:BO651" si="472">G299*$D299</f>
        <v>3.3087348345254845E-3</v>
      </c>
      <c r="H651" s="8">
        <f t="shared" si="472"/>
        <v>4.0962137251425498E-3</v>
      </c>
      <c r="I651" s="8">
        <f t="shared" si="472"/>
        <v>3.8033344437948574E-3</v>
      </c>
      <c r="J651" s="8">
        <f t="shared" si="472"/>
        <v>3.1390186942786892E-3</v>
      </c>
      <c r="K651" s="8">
        <f t="shared" si="472"/>
        <v>2.4288157146981353E-3</v>
      </c>
      <c r="L651" s="8">
        <f t="shared" si="472"/>
        <v>1.804124312877775E-3</v>
      </c>
      <c r="M651" s="8">
        <f t="shared" si="472"/>
        <v>1.302878441283233E-3</v>
      </c>
      <c r="N651" s="8">
        <f t="shared" si="472"/>
        <v>9.2169343446208134E-4</v>
      </c>
      <c r="O651" s="8">
        <f t="shared" si="472"/>
        <v>6.4184426542353192E-4</v>
      </c>
      <c r="P651" s="8">
        <f t="shared" si="472"/>
        <v>4.4144622255240691E-4</v>
      </c>
      <c r="Q651" s="8">
        <f t="shared" si="472"/>
        <v>3.0058073293593389E-4</v>
      </c>
      <c r="R651" s="8">
        <f t="shared" si="472"/>
        <v>2.0297397129528333E-4</v>
      </c>
      <c r="S651" s="8">
        <f t="shared" si="472"/>
        <v>1.361109622510954E-4</v>
      </c>
      <c r="T651" s="8">
        <f t="shared" si="472"/>
        <v>9.0733661451384063E-5</v>
      </c>
      <c r="U651" s="8">
        <f t="shared" si="472"/>
        <v>6.0175860469721502E-5</v>
      </c>
      <c r="V651" s="8">
        <f t="shared" si="472"/>
        <v>3.9732114806141446E-5</v>
      </c>
      <c r="W651" s="8">
        <f t="shared" si="472"/>
        <v>2.6131315256564151E-5</v>
      </c>
      <c r="X651" s="8">
        <f t="shared" si="472"/>
        <v>1.7126771446390457E-5</v>
      </c>
      <c r="Y651" s="8">
        <f t="shared" si="472"/>
        <v>1.119044216561101E-5</v>
      </c>
      <c r="Z651" s="8">
        <f t="shared" si="472"/>
        <v>7.2914565268560154E-6</v>
      </c>
      <c r="AA651" s="8">
        <f t="shared" si="472"/>
        <v>4.7390821696300672E-6</v>
      </c>
      <c r="AB651" s="8">
        <f t="shared" si="472"/>
        <v>3.0731819517153455E-6</v>
      </c>
      <c r="AC651" s="8">
        <f t="shared" si="472"/>
        <v>1.9887677930259712E-6</v>
      </c>
      <c r="AD651" s="8">
        <f t="shared" si="472"/>
        <v>1.2845710579649489E-6</v>
      </c>
      <c r="AE651" s="8">
        <f t="shared" si="472"/>
        <v>8.2828071341698267E-7</v>
      </c>
      <c r="AF651" s="8">
        <f t="shared" si="472"/>
        <v>5.3321399206931681E-7</v>
      </c>
      <c r="AG651" s="8">
        <f t="shared" si="472"/>
        <v>3.427540557482497E-7</v>
      </c>
      <c r="AH651" s="8">
        <f t="shared" si="472"/>
        <v>2.200227146010616E-7</v>
      </c>
      <c r="AI651" s="8">
        <f t="shared" si="472"/>
        <v>1.4105813392155917E-7</v>
      </c>
      <c r="AJ651" s="8">
        <f t="shared" si="472"/>
        <v>9.0325846445632883E-8</v>
      </c>
      <c r="AK651" s="8">
        <f t="shared" si="472"/>
        <v>5.7775422248174984E-8</v>
      </c>
      <c r="AL651" s="8">
        <f t="shared" si="472"/>
        <v>3.6916631093285483E-8</v>
      </c>
      <c r="AM651" s="8">
        <f t="shared" si="472"/>
        <v>2.3565500729454451E-8</v>
      </c>
      <c r="AN651" s="8">
        <f t="shared" si="472"/>
        <v>1.5029076616730254E-8</v>
      </c>
      <c r="AO651" s="8">
        <f t="shared" si="472"/>
        <v>9.576616026513556E-9</v>
      </c>
      <c r="AP651" s="8">
        <f t="shared" si="472"/>
        <v>6.0972946152808048E-9</v>
      </c>
      <c r="AQ651" s="8">
        <f t="shared" si="472"/>
        <v>3.879064960382673E-9</v>
      </c>
      <c r="AR651" s="8">
        <f t="shared" si="472"/>
        <v>2.4660369188681417E-9</v>
      </c>
      <c r="AS651" s="8">
        <f t="shared" si="472"/>
        <v>1.5666472962735738E-9</v>
      </c>
      <c r="AT651" s="8">
        <f t="shared" si="472"/>
        <v>9.9462018091624853E-10</v>
      </c>
      <c r="AU651" s="8">
        <f t="shared" si="472"/>
        <v>6.3106163928683657E-10</v>
      </c>
      <c r="AV651" s="8">
        <f t="shared" si="472"/>
        <v>4.0015464629705308E-10</v>
      </c>
      <c r="AW651" s="8">
        <f t="shared" si="472"/>
        <v>2.5359324334496812E-10</v>
      </c>
      <c r="AX651" s="8">
        <f t="shared" si="472"/>
        <v>1.6062478083124541E-10</v>
      </c>
      <c r="AY651" s="8">
        <f t="shared" si="472"/>
        <v>1.0168643795578047E-10</v>
      </c>
      <c r="AZ651" s="8">
        <f t="shared" si="472"/>
        <v>6.4342658541175397E-11</v>
      </c>
      <c r="BA651" s="8">
        <f t="shared" si="472"/>
        <v>4.0693934020400348E-11</v>
      </c>
      <c r="BB651" s="8">
        <f t="shared" si="472"/>
        <v>2.5725492927960321E-11</v>
      </c>
      <c r="BC651" s="8">
        <f t="shared" si="472"/>
        <v>1.6255831791624262E-11</v>
      </c>
      <c r="BD651" s="8">
        <f t="shared" si="472"/>
        <v>1.0267714162260629E-11</v>
      </c>
      <c r="BE651" s="8">
        <f t="shared" si="472"/>
        <v>6.4828293677681156E-12</v>
      </c>
      <c r="BF651" s="8">
        <f t="shared" si="472"/>
        <v>4.0915551311709822E-12</v>
      </c>
      <c r="BG651" s="8">
        <f t="shared" si="472"/>
        <v>2.5813778690062772E-12</v>
      </c>
      <c r="BH651" s="8">
        <f t="shared" si="472"/>
        <v>1.6280214462151662E-12</v>
      </c>
      <c r="BI651" s="8">
        <f t="shared" si="472"/>
        <v>1.0264072247480618E-12</v>
      </c>
      <c r="BJ651" s="8">
        <f t="shared" si="472"/>
        <v>6.4689781888485099E-13</v>
      </c>
      <c r="BK651" s="8">
        <f t="shared" si="472"/>
        <v>4.0758028113775358E-13</v>
      </c>
      <c r="BL651" s="8">
        <f t="shared" si="472"/>
        <v>2.5671837286680052E-13</v>
      </c>
      <c r="BM651" s="8">
        <f t="shared" si="472"/>
        <v>1.6164847750807627E-13</v>
      </c>
      <c r="BN651" s="8">
        <f t="shared" si="472"/>
        <v>1.0175634668898223E-13</v>
      </c>
      <c r="BO651" s="8">
        <f t="shared" si="434"/>
        <v>1.72552944155413E-13</v>
      </c>
      <c r="BP651" s="8">
        <f t="shared" si="432"/>
        <v>2.2793552224774121E-2</v>
      </c>
    </row>
    <row r="652" spans="7:68">
      <c r="G652" s="8">
        <f t="shared" ref="G652:BO652" si="473">G300*$D300</f>
        <v>1.0440423080829329E-3</v>
      </c>
      <c r="H652" s="8">
        <f t="shared" si="473"/>
        <v>1.2862601235581732E-3</v>
      </c>
      <c r="I652" s="8">
        <f t="shared" si="473"/>
        <v>1.1885043541677519E-3</v>
      </c>
      <c r="J652" s="8">
        <f t="shared" si="473"/>
        <v>9.7615824288978053E-4</v>
      </c>
      <c r="K652" s="8">
        <f t="shared" si="473"/>
        <v>7.5164184702513107E-4</v>
      </c>
      <c r="L652" s="8">
        <f t="shared" si="473"/>
        <v>5.556136533209769E-4</v>
      </c>
      <c r="M652" s="8">
        <f t="shared" si="473"/>
        <v>3.9930101218667541E-4</v>
      </c>
      <c r="N652" s="8">
        <f t="shared" si="473"/>
        <v>2.8110791257941948E-4</v>
      </c>
      <c r="O652" s="8">
        <f t="shared" si="473"/>
        <v>1.948077834175377E-4</v>
      </c>
      <c r="P652" s="8">
        <f t="shared" si="473"/>
        <v>1.3333510509467024E-4</v>
      </c>
      <c r="Q652" s="8">
        <f t="shared" si="473"/>
        <v>9.0347867212148562E-5</v>
      </c>
      <c r="R652" s="8">
        <f t="shared" si="473"/>
        <v>6.0713766766563836E-5</v>
      </c>
      <c r="S652" s="8">
        <f t="shared" si="473"/>
        <v>4.0516320355553604E-5</v>
      </c>
      <c r="T652" s="8">
        <f t="shared" si="473"/>
        <v>2.687790359586879E-5</v>
      </c>
      <c r="U652" s="8">
        <f t="shared" si="473"/>
        <v>1.7739416373273405E-5</v>
      </c>
      <c r="V652" s="8">
        <f t="shared" si="473"/>
        <v>1.1655979184998844E-5</v>
      </c>
      <c r="W652" s="8">
        <f t="shared" si="473"/>
        <v>7.6288383765817456E-6</v>
      </c>
      <c r="X652" s="8">
        <f t="shared" si="473"/>
        <v>4.9757976423257862E-6</v>
      </c>
      <c r="Y652" s="8">
        <f t="shared" si="473"/>
        <v>3.2353742003211678E-6</v>
      </c>
      <c r="Z652" s="8">
        <f t="shared" si="473"/>
        <v>2.0978847446293044E-6</v>
      </c>
      <c r="AA652" s="8">
        <f t="shared" si="473"/>
        <v>1.3569118528262344E-6</v>
      </c>
      <c r="AB652" s="8">
        <f t="shared" si="473"/>
        <v>8.7566044902386307E-7</v>
      </c>
      <c r="AC652" s="8">
        <f t="shared" si="473"/>
        <v>5.6392532917136799E-7</v>
      </c>
      <c r="AD652" s="8">
        <f t="shared" si="473"/>
        <v>3.6248139419432617E-7</v>
      </c>
      <c r="AE652" s="8">
        <f t="shared" si="473"/>
        <v>2.325922279413593E-7</v>
      </c>
      <c r="AF652" s="8">
        <f t="shared" si="473"/>
        <v>1.4900788490835245E-7</v>
      </c>
      <c r="AG652" s="8">
        <f t="shared" si="473"/>
        <v>9.5319197761373771E-8</v>
      </c>
      <c r="AH652" s="8">
        <f t="shared" si="473"/>
        <v>6.0891315666228699E-8</v>
      </c>
      <c r="AI652" s="8">
        <f t="shared" si="473"/>
        <v>3.884865939505391E-8</v>
      </c>
      <c r="AJ652" s="8">
        <f t="shared" si="473"/>
        <v>2.4755973297261943E-8</v>
      </c>
      <c r="AK652" s="8">
        <f t="shared" si="473"/>
        <v>1.5758002202817134E-8</v>
      </c>
      <c r="AL652" s="8">
        <f t="shared" si="473"/>
        <v>1.0020056110384883E-8</v>
      </c>
      <c r="AM652" s="8">
        <f t="shared" si="473"/>
        <v>6.3652406441219975E-9</v>
      </c>
      <c r="AN652" s="8">
        <f t="shared" si="473"/>
        <v>4.039806062136094E-9</v>
      </c>
      <c r="AO652" s="8">
        <f t="shared" si="473"/>
        <v>2.5617123146957116E-9</v>
      </c>
      <c r="AP652" s="8">
        <f t="shared" si="473"/>
        <v>1.6231009225912029E-9</v>
      </c>
      <c r="AQ652" s="8">
        <f t="shared" si="473"/>
        <v>1.0276032285471863E-9</v>
      </c>
      <c r="AR652" s="8">
        <f t="shared" si="473"/>
        <v>6.5011179388736585E-10</v>
      </c>
      <c r="AS652" s="8">
        <f t="shared" si="473"/>
        <v>4.1100751937763362E-10</v>
      </c>
      <c r="AT652" s="8">
        <f t="shared" si="473"/>
        <v>2.5967244301192028E-10</v>
      </c>
      <c r="AU652" s="8">
        <f t="shared" si="473"/>
        <v>1.6395718051772647E-10</v>
      </c>
      <c r="AV652" s="8">
        <f t="shared" si="473"/>
        <v>1.0346097986230779E-10</v>
      </c>
      <c r="AW652" s="8">
        <f t="shared" si="473"/>
        <v>6.5249391299828788E-11</v>
      </c>
      <c r="AX652" s="8">
        <f t="shared" si="473"/>
        <v>4.1128360506757198E-11</v>
      </c>
      <c r="AY652" s="8">
        <f t="shared" si="473"/>
        <v>2.591086711925704E-11</v>
      </c>
      <c r="AZ652" s="8">
        <f t="shared" si="473"/>
        <v>1.6315785126472608E-11</v>
      </c>
      <c r="BA652" s="8">
        <f t="shared" si="473"/>
        <v>1.0269013282209456E-11</v>
      </c>
      <c r="BB652" s="8">
        <f t="shared" si="473"/>
        <v>6.4603018027312592E-12</v>
      </c>
      <c r="BC652" s="8">
        <f t="shared" si="473"/>
        <v>4.0624531169508405E-12</v>
      </c>
      <c r="BD652" s="8">
        <f t="shared" si="473"/>
        <v>2.5535419592262425E-12</v>
      </c>
      <c r="BE652" s="8">
        <f t="shared" si="473"/>
        <v>1.6044414838210331E-12</v>
      </c>
      <c r="BF652" s="8">
        <f t="shared" si="473"/>
        <v>1.0077150903873592E-12</v>
      </c>
      <c r="BG652" s="8">
        <f t="shared" si="473"/>
        <v>6.3269004367243286E-13</v>
      </c>
      <c r="BH652" s="8">
        <f t="shared" si="473"/>
        <v>3.9709059646641147E-13</v>
      </c>
      <c r="BI652" s="8">
        <f t="shared" si="473"/>
        <v>2.4913758163485225E-13</v>
      </c>
      <c r="BJ652" s="8">
        <f t="shared" si="473"/>
        <v>1.562590912013793E-13</v>
      </c>
      <c r="BK652" s="8">
        <f t="shared" si="473"/>
        <v>9.7974450183264825E-14</v>
      </c>
      <c r="BL652" s="8">
        <f t="shared" si="473"/>
        <v>6.1411072914871688E-14</v>
      </c>
      <c r="BM652" s="8">
        <f t="shared" si="473"/>
        <v>3.8481448862380983E-14</v>
      </c>
      <c r="BN652" s="8">
        <f t="shared" si="473"/>
        <v>2.4106344914467816E-14</v>
      </c>
      <c r="BO652" s="8">
        <f t="shared" si="434"/>
        <v>4.0349668051220533E-14</v>
      </c>
      <c r="BP652" s="8">
        <f t="shared" si="432"/>
        <v>7.0803650450099219E-3</v>
      </c>
    </row>
    <row r="653" spans="7:68">
      <c r="G653" s="8">
        <f t="shared" ref="G653:BO653" si="474">G301*$D301</f>
        <v>2.3779522075359456E-5</v>
      </c>
      <c r="H653" s="8">
        <f t="shared" si="474"/>
        <v>2.9201253108541413E-5</v>
      </c>
      <c r="I653" s="8">
        <f t="shared" si="474"/>
        <v>2.6894354112966638E-5</v>
      </c>
      <c r="J653" s="8">
        <f t="shared" si="474"/>
        <v>2.2017511233815355E-5</v>
      </c>
      <c r="K653" s="8">
        <f t="shared" si="474"/>
        <v>1.6898439871953284E-5</v>
      </c>
      <c r="L653" s="8">
        <f t="shared" si="474"/>
        <v>1.2450770497655181E-5</v>
      </c>
      <c r="M653" s="8">
        <f t="shared" si="474"/>
        <v>8.9189019331536615E-6</v>
      </c>
      <c r="N653" s="8">
        <f t="shared" si="474"/>
        <v>6.258520899378683E-6</v>
      </c>
      <c r="O653" s="8">
        <f t="shared" si="474"/>
        <v>4.3230733112458246E-6</v>
      </c>
      <c r="P653" s="8">
        <f t="shared" si="474"/>
        <v>2.949296681227707E-6</v>
      </c>
      <c r="Q653" s="8">
        <f t="shared" si="474"/>
        <v>1.9919549785011933E-6</v>
      </c>
      <c r="R653" s="8">
        <f t="shared" si="474"/>
        <v>1.334247661963345E-6</v>
      </c>
      <c r="S653" s="8">
        <f t="shared" si="474"/>
        <v>8.8749706981595153E-7</v>
      </c>
      <c r="T653" s="8">
        <f t="shared" si="474"/>
        <v>5.8684037016445542E-7</v>
      </c>
      <c r="U653" s="8">
        <f t="shared" si="474"/>
        <v>3.8605712922961667E-7</v>
      </c>
      <c r="V653" s="8">
        <f t="shared" si="474"/>
        <v>2.5284168250345028E-7</v>
      </c>
      <c r="W653" s="8">
        <f t="shared" si="474"/>
        <v>1.6494759262318835E-7</v>
      </c>
      <c r="X653" s="8">
        <f t="shared" si="474"/>
        <v>1.0723534080420458E-7</v>
      </c>
      <c r="Y653" s="8">
        <f t="shared" si="474"/>
        <v>6.9500415878991702E-8</v>
      </c>
      <c r="Z653" s="8">
        <f t="shared" si="474"/>
        <v>4.4919216157579901E-8</v>
      </c>
      <c r="AA653" s="8">
        <f t="shared" si="474"/>
        <v>2.8959418656791758E-8</v>
      </c>
      <c r="AB653" s="8">
        <f t="shared" si="474"/>
        <v>1.8627801295997294E-8</v>
      </c>
      <c r="AC653" s="8">
        <f t="shared" si="474"/>
        <v>1.1957354995548805E-8</v>
      </c>
      <c r="AD653" s="8">
        <f t="shared" si="474"/>
        <v>7.6610253571481381E-9</v>
      </c>
      <c r="AE653" s="8">
        <f t="shared" si="474"/>
        <v>4.8998641346759967E-9</v>
      </c>
      <c r="AF653" s="8">
        <f t="shared" si="474"/>
        <v>3.1288572418387042E-9</v>
      </c>
      <c r="AG653" s="8">
        <f t="shared" si="474"/>
        <v>1.9950075136616171E-9</v>
      </c>
      <c r="AH653" s="8">
        <f t="shared" si="474"/>
        <v>1.2703025620322416E-9</v>
      </c>
      <c r="AI653" s="8">
        <f t="shared" si="474"/>
        <v>8.0782169355521751E-10</v>
      </c>
      <c r="AJ653" s="8">
        <f t="shared" si="474"/>
        <v>5.1310605500990032E-10</v>
      </c>
      <c r="AK653" s="8">
        <f t="shared" si="474"/>
        <v>3.2554868836861473E-10</v>
      </c>
      <c r="AL653" s="8">
        <f t="shared" si="474"/>
        <v>2.063348590021465E-10</v>
      </c>
      <c r="AM653" s="8">
        <f t="shared" si="474"/>
        <v>1.3064865353442165E-10</v>
      </c>
      <c r="AN653" s="8">
        <f t="shared" si="474"/>
        <v>8.2649130035896545E-11</v>
      </c>
      <c r="AO653" s="8">
        <f t="shared" si="474"/>
        <v>5.2239111896218149E-11</v>
      </c>
      <c r="AP653" s="8">
        <f t="shared" si="474"/>
        <v>3.299123798154302E-11</v>
      </c>
      <c r="AQ653" s="8">
        <f t="shared" si="474"/>
        <v>2.0819304012908174E-11</v>
      </c>
      <c r="AR653" s="8">
        <f t="shared" si="474"/>
        <v>1.312854057376145E-11</v>
      </c>
      <c r="AS653" s="8">
        <f t="shared" si="474"/>
        <v>8.2730534889287265E-12</v>
      </c>
      <c r="AT653" s="8">
        <f t="shared" si="474"/>
        <v>5.2099024022587063E-12</v>
      </c>
      <c r="AU653" s="8">
        <f t="shared" si="474"/>
        <v>3.2788520768615165E-12</v>
      </c>
      <c r="AV653" s="8">
        <f t="shared" si="474"/>
        <v>2.0623179843440193E-12</v>
      </c>
      <c r="AW653" s="8">
        <f t="shared" si="474"/>
        <v>1.2964123672059711E-12</v>
      </c>
      <c r="AX653" s="8">
        <f t="shared" si="474"/>
        <v>8.1450875610317496E-13</v>
      </c>
      <c r="AY653" s="8">
        <f t="shared" si="474"/>
        <v>5.1147447570751639E-13</v>
      </c>
      <c r="AZ653" s="8">
        <f t="shared" si="474"/>
        <v>3.2102411315295759E-13</v>
      </c>
      <c r="BA653" s="8">
        <f t="shared" si="474"/>
        <v>2.013937795080011E-13</v>
      </c>
      <c r="BB653" s="8">
        <f t="shared" si="474"/>
        <v>1.2628675467361295E-13</v>
      </c>
      <c r="BC653" s="8">
        <f t="shared" si="474"/>
        <v>7.9155485439798322E-14</v>
      </c>
      <c r="BD653" s="8">
        <f t="shared" si="474"/>
        <v>4.959333475513895E-14</v>
      </c>
      <c r="BE653" s="8">
        <f t="shared" si="474"/>
        <v>3.1059313690448418E-14</v>
      </c>
      <c r="BF653" s="8">
        <f t="shared" si="474"/>
        <v>1.9444348382522298E-14</v>
      </c>
      <c r="BG653" s="8">
        <f t="shared" si="474"/>
        <v>1.2168422789693087E-14</v>
      </c>
      <c r="BH653" s="8">
        <f t="shared" si="474"/>
        <v>7.6123816229257358E-15</v>
      </c>
      <c r="BI653" s="8">
        <f t="shared" si="474"/>
        <v>4.7605579149296681E-15</v>
      </c>
      <c r="BJ653" s="8">
        <f t="shared" si="474"/>
        <v>2.9761276972171221E-15</v>
      </c>
      <c r="BK653" s="8">
        <f t="shared" si="474"/>
        <v>1.8599735204858002E-15</v>
      </c>
      <c r="BL653" s="8">
        <f t="shared" si="474"/>
        <v>1.1620592458164968E-15</v>
      </c>
      <c r="BM653" s="8">
        <f t="shared" si="474"/>
        <v>7.2580617653359348E-16</v>
      </c>
      <c r="BN653" s="8">
        <f t="shared" si="474"/>
        <v>4.5319829734741671E-16</v>
      </c>
      <c r="BO653" s="8">
        <f t="shared" si="434"/>
        <v>7.5197552178163374E-16</v>
      </c>
      <c r="BP653" s="8">
        <f t="shared" si="432"/>
        <v>1.5959839240816808E-4</v>
      </c>
    </row>
    <row r="654" spans="7:68">
      <c r="G654" s="8">
        <f t="shared" ref="G654:BO654" si="475">G302*$D302</f>
        <v>6.6837578166939872E-4</v>
      </c>
      <c r="H654" s="8">
        <f t="shared" si="475"/>
        <v>8.1809195676334418E-4</v>
      </c>
      <c r="I654" s="8">
        <f t="shared" si="475"/>
        <v>7.5100841630875012E-4</v>
      </c>
      <c r="J654" s="8">
        <f t="shared" si="475"/>
        <v>6.1282286770794018E-4</v>
      </c>
      <c r="K654" s="8">
        <f t="shared" si="475"/>
        <v>4.6880949379657431E-4</v>
      </c>
      <c r="L654" s="8">
        <f t="shared" si="475"/>
        <v>3.442936922442042E-4</v>
      </c>
      <c r="M654" s="8">
        <f t="shared" si="475"/>
        <v>2.4582569626236181E-4</v>
      </c>
      <c r="N654" s="8">
        <f t="shared" si="475"/>
        <v>1.719375155572177E-4</v>
      </c>
      <c r="O654" s="8">
        <f t="shared" si="475"/>
        <v>1.1837897946114439E-4</v>
      </c>
      <c r="P654" s="8">
        <f t="shared" si="475"/>
        <v>8.0497706033578212E-5</v>
      </c>
      <c r="Q654" s="8">
        <f t="shared" si="475"/>
        <v>5.4191055701804839E-5</v>
      </c>
      <c r="R654" s="8">
        <f t="shared" si="475"/>
        <v>3.6179919370368627E-5</v>
      </c>
      <c r="S654" s="8">
        <f t="shared" si="475"/>
        <v>2.3987286542554403E-5</v>
      </c>
      <c r="T654" s="8">
        <f t="shared" si="475"/>
        <v>1.5809467007431242E-5</v>
      </c>
      <c r="U654" s="8">
        <f t="shared" si="475"/>
        <v>1.0366493366301343E-5</v>
      </c>
      <c r="V654" s="8">
        <f t="shared" si="475"/>
        <v>6.767246869521518E-6</v>
      </c>
      <c r="W654" s="8">
        <f t="shared" si="475"/>
        <v>4.4004022769063689E-6</v>
      </c>
      <c r="X654" s="8">
        <f t="shared" si="475"/>
        <v>2.8514606754353266E-6</v>
      </c>
      <c r="Y654" s="8">
        <f t="shared" si="475"/>
        <v>1.8420435963312213E-6</v>
      </c>
      <c r="Z654" s="8">
        <f t="shared" si="475"/>
        <v>1.1866638746891662E-6</v>
      </c>
      <c r="AA654" s="8">
        <f t="shared" si="475"/>
        <v>7.6255020587525811E-7</v>
      </c>
      <c r="AB654" s="8">
        <f t="shared" si="475"/>
        <v>4.8890361770973704E-7</v>
      </c>
      <c r="AC654" s="8">
        <f t="shared" si="475"/>
        <v>3.1280942376737546E-7</v>
      </c>
      <c r="AD654" s="8">
        <f t="shared" si="475"/>
        <v>1.9976281809979177E-7</v>
      </c>
      <c r="AE654" s="8">
        <f t="shared" si="475"/>
        <v>1.2734879653861728E-7</v>
      </c>
      <c r="AF654" s="8">
        <f t="shared" si="475"/>
        <v>8.1054962020899123E-8</v>
      </c>
      <c r="AG654" s="8">
        <f t="shared" si="475"/>
        <v>5.1513545862820666E-8</v>
      </c>
      <c r="AH654" s="8">
        <f t="shared" si="475"/>
        <v>3.2693930440936863E-8</v>
      </c>
      <c r="AI654" s="8">
        <f t="shared" si="475"/>
        <v>2.072328133806241E-8</v>
      </c>
      <c r="AJ654" s="8">
        <f t="shared" si="475"/>
        <v>1.3119980874718134E-8</v>
      </c>
      <c r="AK654" s="8">
        <f t="shared" si="475"/>
        <v>8.2970759051717474E-9</v>
      </c>
      <c r="AL654" s="8">
        <f t="shared" si="475"/>
        <v>5.2416107911897927E-9</v>
      </c>
      <c r="AM654" s="8">
        <f t="shared" si="475"/>
        <v>3.3081116105896582E-9</v>
      </c>
      <c r="AN654" s="8">
        <f t="shared" si="475"/>
        <v>2.0859147391863524E-9</v>
      </c>
      <c r="AO654" s="8">
        <f t="shared" si="475"/>
        <v>1.3141262856874022E-9</v>
      </c>
      <c r="AP654" s="8">
        <f t="shared" si="475"/>
        <v>8.2722372360756708E-10</v>
      </c>
      <c r="AQ654" s="8">
        <f t="shared" si="475"/>
        <v>5.2032372214915972E-10</v>
      </c>
      <c r="AR654" s="8">
        <f t="shared" si="475"/>
        <v>3.2704455357569897E-10</v>
      </c>
      <c r="AS654" s="8">
        <f t="shared" si="475"/>
        <v>2.0541840538802063E-10</v>
      </c>
      <c r="AT654" s="8">
        <f t="shared" si="475"/>
        <v>1.2893955292048066E-10</v>
      </c>
      <c r="AU654" s="8">
        <f t="shared" si="475"/>
        <v>8.0883781547017513E-11</v>
      </c>
      <c r="AV654" s="8">
        <f t="shared" si="475"/>
        <v>5.0708212704500946E-11</v>
      </c>
      <c r="AW654" s="8">
        <f t="shared" si="475"/>
        <v>3.1772317274563021E-11</v>
      </c>
      <c r="AX654" s="8">
        <f t="shared" si="475"/>
        <v>1.9896859524870539E-11</v>
      </c>
      <c r="AY654" s="8">
        <f t="shared" si="475"/>
        <v>1.2453625257157609E-11</v>
      </c>
      <c r="AZ654" s="8">
        <f t="shared" si="475"/>
        <v>7.7909879608778012E-12</v>
      </c>
      <c r="BA654" s="8">
        <f t="shared" si="475"/>
        <v>4.8717386457975877E-12</v>
      </c>
      <c r="BB654" s="8">
        <f t="shared" si="475"/>
        <v>3.0449403076372337E-12</v>
      </c>
      <c r="BC654" s="8">
        <f t="shared" si="475"/>
        <v>1.9023264571963623E-12</v>
      </c>
      <c r="BD654" s="8">
        <f t="shared" si="475"/>
        <v>1.1879834610246672E-12</v>
      </c>
      <c r="BE654" s="8">
        <f t="shared" si="475"/>
        <v>7.4158679571003823E-13</v>
      </c>
      <c r="BF654" s="8">
        <f t="shared" si="475"/>
        <v>4.62750160523064E-13</v>
      </c>
      <c r="BG654" s="8">
        <f t="shared" si="475"/>
        <v>2.886493116678098E-13</v>
      </c>
      <c r="BH654" s="8">
        <f t="shared" si="475"/>
        <v>1.7998646135844862E-13</v>
      </c>
      <c r="BI654" s="8">
        <f t="shared" si="475"/>
        <v>1.1219156091343298E-13</v>
      </c>
      <c r="BJ654" s="8">
        <f t="shared" si="475"/>
        <v>6.9909621375003195E-14</v>
      </c>
      <c r="BK654" s="8">
        <f t="shared" si="475"/>
        <v>4.3548700572243066E-14</v>
      </c>
      <c r="BL654" s="8">
        <f t="shared" si="475"/>
        <v>2.7119380272146322E-14</v>
      </c>
      <c r="BM654" s="8">
        <f t="shared" si="475"/>
        <v>1.6883216945976885E-14</v>
      </c>
      <c r="BN654" s="8">
        <f t="shared" si="475"/>
        <v>1.050765637722494E-14</v>
      </c>
      <c r="BO654" s="8">
        <f t="shared" si="434"/>
        <v>1.7285652076370894E-14</v>
      </c>
      <c r="BP654" s="8">
        <f t="shared" si="432"/>
        <v>4.4397370979035811E-3</v>
      </c>
    </row>
    <row r="655" spans="7:68">
      <c r="G655" s="8">
        <f t="shared" ref="G655:BO655" si="476">G303*$D303</f>
        <v>6.0932360315134274E-3</v>
      </c>
      <c r="H655" s="8">
        <f t="shared" si="476"/>
        <v>7.4215614863833539E-3</v>
      </c>
      <c r="I655" s="8">
        <f t="shared" si="476"/>
        <v>6.7795964178111933E-3</v>
      </c>
      <c r="J655" s="8">
        <f t="shared" si="476"/>
        <v>5.5050322912626884E-3</v>
      </c>
      <c r="K655" s="8">
        <f t="shared" si="476"/>
        <v>4.1907058317237223E-3</v>
      </c>
      <c r="L655" s="8">
        <f t="shared" si="476"/>
        <v>3.0625678218236954E-3</v>
      </c>
      <c r="M655" s="8">
        <f t="shared" si="476"/>
        <v>2.1759544374057357E-3</v>
      </c>
      <c r="N655" s="8">
        <f t="shared" si="476"/>
        <v>1.5144642884343921E-3</v>
      </c>
      <c r="O655" s="8">
        <f t="shared" si="476"/>
        <v>1.0375973456136129E-3</v>
      </c>
      <c r="P655" s="8">
        <f t="shared" si="476"/>
        <v>7.0210753719854465E-4</v>
      </c>
      <c r="Q655" s="8">
        <f t="shared" si="476"/>
        <v>4.7034183916930505E-4</v>
      </c>
      <c r="R655" s="8">
        <f t="shared" si="476"/>
        <v>3.124780146044801E-4</v>
      </c>
      <c r="S655" s="8">
        <f t="shared" si="476"/>
        <v>2.0615737013530576E-4</v>
      </c>
      <c r="T655" s="8">
        <f t="shared" si="476"/>
        <v>1.3520751829027819E-4</v>
      </c>
      <c r="U655" s="8">
        <f t="shared" si="476"/>
        <v>8.8222905684406551E-5</v>
      </c>
      <c r="V655" s="8">
        <f t="shared" si="476"/>
        <v>5.7309599532590487E-5</v>
      </c>
      <c r="W655" s="8">
        <f t="shared" si="476"/>
        <v>3.7082892747556831E-5</v>
      </c>
      <c r="X655" s="8">
        <f t="shared" si="476"/>
        <v>2.3911921782277527E-5</v>
      </c>
      <c r="Y655" s="8">
        <f t="shared" si="476"/>
        <v>1.5371380385707401E-5</v>
      </c>
      <c r="Z655" s="8">
        <f t="shared" si="476"/>
        <v>9.853863847258747E-6</v>
      </c>
      <c r="AA655" s="8">
        <f t="shared" si="476"/>
        <v>6.3010532371296056E-6</v>
      </c>
      <c r="AB655" s="8">
        <f t="shared" si="476"/>
        <v>4.020071965288688E-6</v>
      </c>
      <c r="AC655" s="8">
        <f t="shared" si="476"/>
        <v>2.559506728081757E-6</v>
      </c>
      <c r="AD655" s="8">
        <f t="shared" si="476"/>
        <v>1.6265108842453457E-6</v>
      </c>
      <c r="AE655" s="8">
        <f t="shared" si="476"/>
        <v>1.0318178421931412E-6</v>
      </c>
      <c r="AF655" s="8">
        <f t="shared" si="476"/>
        <v>6.5351214853144794E-7</v>
      </c>
      <c r="AG655" s="8">
        <f t="shared" si="476"/>
        <v>4.1329616378086912E-7</v>
      </c>
      <c r="AH655" s="8">
        <f t="shared" si="476"/>
        <v>2.6101948832560665E-7</v>
      </c>
      <c r="AI655" s="8">
        <f t="shared" si="476"/>
        <v>1.6463804226137638E-7</v>
      </c>
      <c r="AJ655" s="8">
        <f t="shared" si="476"/>
        <v>1.0372196662466713E-7</v>
      </c>
      <c r="AK655" s="8">
        <f t="shared" si="476"/>
        <v>6.5272233596903035E-8</v>
      </c>
      <c r="AL655" s="8">
        <f t="shared" si="476"/>
        <v>4.1033073817304712E-8</v>
      </c>
      <c r="AM655" s="8">
        <f t="shared" si="476"/>
        <v>2.5770052640824151E-8</v>
      </c>
      <c r="AN655" s="8">
        <f t="shared" si="476"/>
        <v>1.6169536666088025E-8</v>
      </c>
      <c r="AO655" s="8">
        <f t="shared" si="476"/>
        <v>1.0136872765813713E-8</v>
      </c>
      <c r="AP655" s="8">
        <f t="shared" si="476"/>
        <v>6.3497371005057096E-9</v>
      </c>
      <c r="AQ655" s="8">
        <f t="shared" si="476"/>
        <v>3.9744062801581988E-9</v>
      </c>
      <c r="AR655" s="8">
        <f t="shared" si="476"/>
        <v>2.4858300036600276E-9</v>
      </c>
      <c r="AS655" s="8">
        <f t="shared" si="476"/>
        <v>1.5537091688665612E-9</v>
      </c>
      <c r="AT655" s="8">
        <f t="shared" si="476"/>
        <v>9.7047065009203652E-10</v>
      </c>
      <c r="AU655" s="8">
        <f t="shared" si="476"/>
        <v>6.0579204155370164E-10</v>
      </c>
      <c r="AV655" s="8">
        <f t="shared" si="476"/>
        <v>3.7792558143562382E-10</v>
      </c>
      <c r="AW655" s="8">
        <f t="shared" si="476"/>
        <v>2.3563660002511142E-10</v>
      </c>
      <c r="AX655" s="8">
        <f t="shared" si="476"/>
        <v>1.4683996126216016E-10</v>
      </c>
      <c r="AY655" s="8">
        <f t="shared" si="476"/>
        <v>9.1457934963397701E-11</v>
      </c>
      <c r="AZ655" s="8">
        <f t="shared" si="476"/>
        <v>5.693561311254717E-11</v>
      </c>
      <c r="BA655" s="8">
        <f t="shared" si="476"/>
        <v>3.542756639392256E-11</v>
      </c>
      <c r="BB655" s="8">
        <f t="shared" si="476"/>
        <v>2.2034438741003069E-11</v>
      </c>
      <c r="BC655" s="8">
        <f t="shared" si="476"/>
        <v>1.3698535134797346E-11</v>
      </c>
      <c r="BD655" s="8">
        <f t="shared" si="476"/>
        <v>8.5126611194812081E-12</v>
      </c>
      <c r="BE655" s="8">
        <f t="shared" si="476"/>
        <v>5.2878948341993365E-12</v>
      </c>
      <c r="BF655" s="8">
        <f t="shared" si="476"/>
        <v>3.2834716394004827E-12</v>
      </c>
      <c r="BG655" s="8">
        <f t="shared" si="476"/>
        <v>2.0380887327871028E-12</v>
      </c>
      <c r="BH655" s="8">
        <f t="shared" si="476"/>
        <v>1.2646148314422011E-12</v>
      </c>
      <c r="BI655" s="8">
        <f t="shared" si="476"/>
        <v>7.8441247739178769E-13</v>
      </c>
      <c r="BJ655" s="8">
        <f t="shared" si="476"/>
        <v>4.8639278416308233E-13</v>
      </c>
      <c r="BK655" s="8">
        <f t="shared" si="476"/>
        <v>3.0150272708309068E-13</v>
      </c>
      <c r="BL655" s="8">
        <f t="shared" si="476"/>
        <v>1.8683647940401623E-13</v>
      </c>
      <c r="BM655" s="8">
        <f t="shared" si="476"/>
        <v>1.1574519899078805E-13</v>
      </c>
      <c r="BN655" s="8">
        <f t="shared" si="476"/>
        <v>7.1683552052938911E-14</v>
      </c>
      <c r="BO655" s="8">
        <f t="shared" si="434"/>
        <v>1.1639300634413985E-13</v>
      </c>
      <c r="BP655" s="8">
        <f t="shared" si="432"/>
        <v>3.985607126782028E-2</v>
      </c>
    </row>
    <row r="656" spans="7:68">
      <c r="G656" s="8">
        <f t="shared" ref="G656:BO656" si="477">G304*$D304</f>
        <v>3.4557288568402416E-4</v>
      </c>
      <c r="H656" s="8">
        <f t="shared" si="477"/>
        <v>4.2021662899177333E-4</v>
      </c>
      <c r="I656" s="8">
        <f t="shared" si="477"/>
        <v>3.8323756564049731E-4</v>
      </c>
      <c r="J656" s="8">
        <f t="shared" si="477"/>
        <v>3.1067791987922984E-4</v>
      </c>
      <c r="K656" s="8">
        <f t="shared" si="477"/>
        <v>2.3611521910821466E-4</v>
      </c>
      <c r="L656" s="8">
        <f t="shared" si="477"/>
        <v>1.7226966386135341E-4</v>
      </c>
      <c r="M656" s="8">
        <f t="shared" si="477"/>
        <v>1.2219661489898669E-4</v>
      </c>
      <c r="N656" s="8">
        <f t="shared" si="477"/>
        <v>8.4909190695524458E-5</v>
      </c>
      <c r="O656" s="8">
        <f t="shared" si="477"/>
        <v>5.8077886435738729E-5</v>
      </c>
      <c r="P656" s="8">
        <f t="shared" si="477"/>
        <v>3.9234838836587943E-5</v>
      </c>
      <c r="Q656" s="8">
        <f t="shared" si="477"/>
        <v>2.6240260213910013E-5</v>
      </c>
      <c r="R656" s="8">
        <f t="shared" si="477"/>
        <v>1.7404448956426131E-5</v>
      </c>
      <c r="S656" s="8">
        <f t="shared" si="477"/>
        <v>1.1463730379299345E-5</v>
      </c>
      <c r="T656" s="8">
        <f t="shared" si="477"/>
        <v>7.5060979221996947E-6</v>
      </c>
      <c r="U656" s="8">
        <f t="shared" si="477"/>
        <v>4.8896866464615152E-6</v>
      </c>
      <c r="V656" s="8">
        <f t="shared" si="477"/>
        <v>3.1711247797851748E-6</v>
      </c>
      <c r="W656" s="8">
        <f t="shared" si="477"/>
        <v>2.048546607741223E-6</v>
      </c>
      <c r="X656" s="8">
        <f t="shared" si="477"/>
        <v>1.31878200441882E-6</v>
      </c>
      <c r="Y656" s="8">
        <f t="shared" si="477"/>
        <v>8.4636498416923389E-7</v>
      </c>
      <c r="Z656" s="8">
        <f t="shared" si="477"/>
        <v>5.4167358986830973E-7</v>
      </c>
      <c r="AA656" s="8">
        <f t="shared" si="477"/>
        <v>3.4580441977192895E-7</v>
      </c>
      <c r="AB656" s="8">
        <f t="shared" si="477"/>
        <v>2.2026094851758672E-7</v>
      </c>
      <c r="AC656" s="8">
        <f t="shared" si="477"/>
        <v>1.4000586836681512E-7</v>
      </c>
      <c r="AD656" s="8">
        <f t="shared" si="477"/>
        <v>8.8824592661241993E-8</v>
      </c>
      <c r="AE656" s="8">
        <f t="shared" si="477"/>
        <v>5.6255575352119939E-8</v>
      </c>
      <c r="AF656" s="8">
        <f t="shared" si="477"/>
        <v>3.5571525406652478E-8</v>
      </c>
      <c r="AG656" s="8">
        <f t="shared" si="477"/>
        <v>2.2459313887523349E-8</v>
      </c>
      <c r="AH656" s="8">
        <f t="shared" si="477"/>
        <v>1.4161013319303609E-8</v>
      </c>
      <c r="AI656" s="8">
        <f t="shared" si="477"/>
        <v>8.9173923873557592E-9</v>
      </c>
      <c r="AJ656" s="8">
        <f t="shared" si="477"/>
        <v>5.6087323153575525E-9</v>
      </c>
      <c r="AK656" s="8">
        <f t="shared" si="477"/>
        <v>3.5237795559953049E-9</v>
      </c>
      <c r="AL656" s="8">
        <f t="shared" si="477"/>
        <v>2.2115695174659566E-9</v>
      </c>
      <c r="AM656" s="8">
        <f t="shared" si="477"/>
        <v>1.3866540874511548E-9</v>
      </c>
      <c r="AN656" s="8">
        <f t="shared" si="477"/>
        <v>8.6863373623606883E-10</v>
      </c>
      <c r="AO656" s="8">
        <f t="shared" si="477"/>
        <v>5.4366252667951604E-10</v>
      </c>
      <c r="AP656" s="8">
        <f t="shared" si="477"/>
        <v>3.3999101097032136E-10</v>
      </c>
      <c r="AQ656" s="8">
        <f t="shared" si="477"/>
        <v>2.1245660507745412E-10</v>
      </c>
      <c r="AR656" s="8">
        <f t="shared" si="477"/>
        <v>1.3266479469485136E-10</v>
      </c>
      <c r="AS656" s="8">
        <f t="shared" si="477"/>
        <v>8.2782831889587238E-11</v>
      </c>
      <c r="AT656" s="8">
        <f t="shared" si="477"/>
        <v>5.1622524911660557E-11</v>
      </c>
      <c r="AU656" s="8">
        <f t="shared" si="477"/>
        <v>3.2171157524946859E-11</v>
      </c>
      <c r="AV656" s="8">
        <f t="shared" si="477"/>
        <v>2.0037138501391287E-11</v>
      </c>
      <c r="AW656" s="8">
        <f t="shared" si="477"/>
        <v>1.2472641642389854E-11</v>
      </c>
      <c r="AX656" s="8">
        <f t="shared" si="477"/>
        <v>7.7597234701677534E-12</v>
      </c>
      <c r="AY656" s="8">
        <f t="shared" si="477"/>
        <v>4.8251371396315844E-12</v>
      </c>
      <c r="AZ656" s="8">
        <f t="shared" si="477"/>
        <v>2.9988763449159143E-12</v>
      </c>
      <c r="BA656" s="8">
        <f t="shared" si="477"/>
        <v>1.862954139832982E-12</v>
      </c>
      <c r="BB656" s="8">
        <f t="shared" si="477"/>
        <v>1.1567756088699095E-12</v>
      </c>
      <c r="BC656" s="8">
        <f t="shared" si="477"/>
        <v>7.1797206123859056E-13</v>
      </c>
      <c r="BD656" s="8">
        <f t="shared" si="477"/>
        <v>4.4543572778883981E-13</v>
      </c>
      <c r="BE656" s="8">
        <f t="shared" si="477"/>
        <v>2.7624142094552688E-13</v>
      </c>
      <c r="BF656" s="8">
        <f t="shared" si="477"/>
        <v>1.7124801499242702E-13</v>
      </c>
      <c r="BG656" s="8">
        <f t="shared" si="477"/>
        <v>1.06121077598384E-13</v>
      </c>
      <c r="BH656" s="8">
        <f t="shared" si="477"/>
        <v>6.5739004145474416E-14</v>
      </c>
      <c r="BI656" s="8">
        <f t="shared" si="477"/>
        <v>4.0709487011567858E-14</v>
      </c>
      <c r="BJ656" s="8">
        <f t="shared" si="477"/>
        <v>2.5201392977633857E-14</v>
      </c>
      <c r="BK656" s="8">
        <f t="shared" si="477"/>
        <v>1.5596062054158554E-14</v>
      </c>
      <c r="BL656" s="8">
        <f t="shared" si="477"/>
        <v>9.648763724172759E-15</v>
      </c>
      <c r="BM656" s="8">
        <f t="shared" si="477"/>
        <v>5.9675940054056083E-15</v>
      </c>
      <c r="BN656" s="8">
        <f t="shared" si="477"/>
        <v>3.6897937172406194E-15</v>
      </c>
      <c r="BO656" s="8">
        <f t="shared" si="434"/>
        <v>5.9648466721462512E-15</v>
      </c>
      <c r="BP656" s="8">
        <f t="shared" si="432"/>
        <v>2.2488864384833632E-3</v>
      </c>
    </row>
    <row r="657" spans="7:68">
      <c r="G657" s="8">
        <f t="shared" ref="G657:BO657" si="478">G305*$D305</f>
        <v>1.9820332835192891E-4</v>
      </c>
      <c r="H657" s="8">
        <f t="shared" si="478"/>
        <v>2.4022243396253787E-4</v>
      </c>
      <c r="I657" s="8">
        <f t="shared" si="478"/>
        <v>2.183621924719469E-4</v>
      </c>
      <c r="J657" s="8">
        <f t="shared" si="478"/>
        <v>1.7643665151733309E-4</v>
      </c>
      <c r="K657" s="8">
        <f t="shared" si="478"/>
        <v>1.3365076352437984E-4</v>
      </c>
      <c r="L657" s="8">
        <f t="shared" si="478"/>
        <v>9.7190835234929013E-5</v>
      </c>
      <c r="M657" s="8">
        <f t="shared" si="478"/>
        <v>6.8713920511094816E-5</v>
      </c>
      <c r="N657" s="8">
        <f t="shared" si="478"/>
        <v>4.7589298091112525E-5</v>
      </c>
      <c r="O657" s="8">
        <f t="shared" si="478"/>
        <v>3.2444003973615961E-5</v>
      </c>
      <c r="P657" s="8">
        <f t="shared" si="478"/>
        <v>2.1845629342234751E-5</v>
      </c>
      <c r="Q657" s="8">
        <f t="shared" si="478"/>
        <v>1.4562296519533684E-5</v>
      </c>
      <c r="R657" s="8">
        <f t="shared" si="478"/>
        <v>9.6270018445499029E-6</v>
      </c>
      <c r="S657" s="8">
        <f t="shared" si="478"/>
        <v>6.320126710947012E-6</v>
      </c>
      <c r="T657" s="8">
        <f t="shared" si="478"/>
        <v>4.1246119242826506E-6</v>
      </c>
      <c r="U657" s="8">
        <f t="shared" si="478"/>
        <v>2.6780515994092356E-6</v>
      </c>
      <c r="V657" s="8">
        <f t="shared" si="478"/>
        <v>1.7310925538581295E-6</v>
      </c>
      <c r="W657" s="8">
        <f t="shared" si="478"/>
        <v>1.1146072181154032E-6</v>
      </c>
      <c r="X657" s="8">
        <f t="shared" si="478"/>
        <v>7.1518444324722451E-7</v>
      </c>
      <c r="Y657" s="8">
        <f t="shared" si="478"/>
        <v>4.5747964886380805E-7</v>
      </c>
      <c r="Z657" s="8">
        <f t="shared" si="478"/>
        <v>2.9182386022259756E-7</v>
      </c>
      <c r="AA657" s="8">
        <f t="shared" si="478"/>
        <v>1.8568752225963884E-7</v>
      </c>
      <c r="AB657" s="8">
        <f t="shared" si="478"/>
        <v>1.1788504984597642E-7</v>
      </c>
      <c r="AC657" s="8">
        <f t="shared" si="478"/>
        <v>7.4685537488782704E-8</v>
      </c>
      <c r="AD657" s="8">
        <f t="shared" si="478"/>
        <v>4.7227237271167635E-8</v>
      </c>
      <c r="AE657" s="8">
        <f t="shared" si="478"/>
        <v>2.9812193527424574E-8</v>
      </c>
      <c r="AF657" s="8">
        <f t="shared" si="478"/>
        <v>1.8788836848724059E-8</v>
      </c>
      <c r="AG657" s="8">
        <f t="shared" si="478"/>
        <v>1.1823959558416273E-8</v>
      </c>
      <c r="AH657" s="8">
        <f t="shared" si="478"/>
        <v>7.4307016958224928E-9</v>
      </c>
      <c r="AI657" s="8">
        <f t="shared" si="478"/>
        <v>4.6638268429423029E-9</v>
      </c>
      <c r="AJ657" s="8">
        <f t="shared" si="478"/>
        <v>2.9237369656790025E-9</v>
      </c>
      <c r="AK657" s="8">
        <f t="shared" si="478"/>
        <v>1.8308440879081916E-9</v>
      </c>
      <c r="AL657" s="8">
        <f t="shared" si="478"/>
        <v>1.1452815662166338E-9</v>
      </c>
      <c r="AM657" s="8">
        <f t="shared" si="478"/>
        <v>7.1572939878750778E-10</v>
      </c>
      <c r="AN657" s="8">
        <f t="shared" si="478"/>
        <v>4.4687541007932759E-10</v>
      </c>
      <c r="AO657" s="8">
        <f t="shared" si="478"/>
        <v>2.7877139552301583E-10</v>
      </c>
      <c r="AP657" s="8">
        <f t="shared" si="478"/>
        <v>1.7376219327800322E-10</v>
      </c>
      <c r="AQ657" s="8">
        <f t="shared" si="478"/>
        <v>1.082248860466497E-10</v>
      </c>
      <c r="AR657" s="8">
        <f t="shared" si="478"/>
        <v>6.7356829077898622E-11</v>
      </c>
      <c r="AS657" s="8">
        <f t="shared" si="478"/>
        <v>4.1892402590185678E-11</v>
      </c>
      <c r="AT657" s="8">
        <f t="shared" si="478"/>
        <v>2.603773945605387E-11</v>
      </c>
      <c r="AU657" s="8">
        <f t="shared" si="478"/>
        <v>1.617334186312786E-11</v>
      </c>
      <c r="AV657" s="8">
        <f t="shared" si="478"/>
        <v>1.004009505122757E-11</v>
      </c>
      <c r="AW657" s="8">
        <f t="shared" si="478"/>
        <v>6.2291618296401916E-12</v>
      </c>
      <c r="AX657" s="8">
        <f t="shared" si="478"/>
        <v>3.8626597912913027E-12</v>
      </c>
      <c r="AY657" s="8">
        <f t="shared" si="478"/>
        <v>2.3939711933753149E-12</v>
      </c>
      <c r="AZ657" s="8">
        <f t="shared" si="478"/>
        <v>1.482985355256228E-12</v>
      </c>
      <c r="BA657" s="8">
        <f t="shared" si="478"/>
        <v>9.1822584540017164E-13</v>
      </c>
      <c r="BB657" s="8">
        <f t="shared" si="478"/>
        <v>5.6828411470213173E-13</v>
      </c>
      <c r="BC657" s="8">
        <f t="shared" si="478"/>
        <v>3.5155476045760627E-13</v>
      </c>
      <c r="BD657" s="8">
        <f t="shared" si="478"/>
        <v>2.1738998452786677E-13</v>
      </c>
      <c r="BE657" s="8">
        <f t="shared" si="478"/>
        <v>1.34373097236365E-13</v>
      </c>
      <c r="BF657" s="8">
        <f t="shared" si="478"/>
        <v>8.3026765492398693E-14</v>
      </c>
      <c r="BG657" s="8">
        <f t="shared" si="478"/>
        <v>5.1281801040093497E-14</v>
      </c>
      <c r="BH657" s="8">
        <f t="shared" si="478"/>
        <v>3.1663125608226784E-14</v>
      </c>
      <c r="BI657" s="8">
        <f t="shared" si="478"/>
        <v>1.9543184750411085E-14</v>
      </c>
      <c r="BJ657" s="8">
        <f t="shared" si="478"/>
        <v>1.2058500321635468E-14</v>
      </c>
      <c r="BK657" s="8">
        <f t="shared" si="478"/>
        <v>7.4379413948202202E-15</v>
      </c>
      <c r="BL657" s="8">
        <f t="shared" si="478"/>
        <v>4.5864695464059835E-15</v>
      </c>
      <c r="BM657" s="8">
        <f t="shared" si="478"/>
        <v>2.8273212441758543E-15</v>
      </c>
      <c r="BN657" s="8">
        <f t="shared" si="478"/>
        <v>1.7423966175971872E-15</v>
      </c>
      <c r="BO657" s="8">
        <f t="shared" si="434"/>
        <v>2.7939889984951449E-15</v>
      </c>
      <c r="BP657" s="8">
        <f t="shared" si="432"/>
        <v>1.2767871392685664E-3</v>
      </c>
    </row>
    <row r="658" spans="7:68">
      <c r="G658" s="8">
        <f t="shared" ref="G658:BO658" si="479">G306*$D306</f>
        <v>2.1046048488893398E-4</v>
      </c>
      <c r="H658" s="8">
        <f t="shared" si="479"/>
        <v>2.5002705604805356E-4</v>
      </c>
      <c r="I658" s="8">
        <f t="shared" si="479"/>
        <v>2.2277410693881573E-4</v>
      </c>
      <c r="J658" s="8">
        <f t="shared" si="479"/>
        <v>1.7643709269554204E-4</v>
      </c>
      <c r="K658" s="8">
        <f t="shared" si="479"/>
        <v>1.3100454132643997E-4</v>
      </c>
      <c r="L658" s="8">
        <f t="shared" si="479"/>
        <v>9.3380037057486396E-5</v>
      </c>
      <c r="M658" s="8">
        <f t="shared" si="479"/>
        <v>6.4712365680838068E-5</v>
      </c>
      <c r="N658" s="8">
        <f t="shared" si="479"/>
        <v>4.3930451673620368E-5</v>
      </c>
      <c r="O658" s="8">
        <f t="shared" si="479"/>
        <v>2.9356524330896807E-5</v>
      </c>
      <c r="P658" s="8">
        <f t="shared" si="479"/>
        <v>1.937530605839189E-5</v>
      </c>
      <c r="Q658" s="8">
        <f t="shared" si="479"/>
        <v>1.2659824978553262E-5</v>
      </c>
      <c r="R658" s="8">
        <f t="shared" si="479"/>
        <v>8.2035665861025141E-6</v>
      </c>
      <c r="S658" s="8">
        <f t="shared" si="479"/>
        <v>5.2789950981569666E-6</v>
      </c>
      <c r="T658" s="8">
        <f t="shared" si="479"/>
        <v>3.3769325566364107E-6</v>
      </c>
      <c r="U658" s="8">
        <f t="shared" si="479"/>
        <v>2.1491763628307442E-6</v>
      </c>
      <c r="V658" s="8">
        <f t="shared" si="479"/>
        <v>1.3617181434895595E-6</v>
      </c>
      <c r="W658" s="8">
        <f t="shared" si="479"/>
        <v>8.5941436330984813E-7</v>
      </c>
      <c r="X658" s="8">
        <f t="shared" si="479"/>
        <v>5.4052108073581739E-7</v>
      </c>
      <c r="Y658" s="8">
        <f t="shared" si="479"/>
        <v>3.3890671762135744E-7</v>
      </c>
      <c r="Z658" s="8">
        <f t="shared" si="479"/>
        <v>2.1190588449166982E-7</v>
      </c>
      <c r="AA658" s="8">
        <f t="shared" si="479"/>
        <v>1.321657001574545E-7</v>
      </c>
      <c r="AB658" s="8">
        <f t="shared" si="479"/>
        <v>8.2244827126553102E-8</v>
      </c>
      <c r="AC658" s="8">
        <f t="shared" si="479"/>
        <v>5.1074037645589467E-8</v>
      </c>
      <c r="AD658" s="8">
        <f t="shared" si="479"/>
        <v>3.1657020898935808E-8</v>
      </c>
      <c r="AE658" s="8">
        <f t="shared" si="479"/>
        <v>1.958778168121653E-8</v>
      </c>
      <c r="AF658" s="8">
        <f t="shared" si="479"/>
        <v>1.2100548011388322E-8</v>
      </c>
      <c r="AG658" s="8">
        <f t="shared" si="479"/>
        <v>7.4641765002556103E-9</v>
      </c>
      <c r="AH658" s="8">
        <f t="shared" si="479"/>
        <v>4.5979327241574575E-9</v>
      </c>
      <c r="AI658" s="8">
        <f t="shared" si="479"/>
        <v>2.8287138966548699E-9</v>
      </c>
      <c r="AJ658" s="8">
        <f t="shared" si="479"/>
        <v>1.7381959185651643E-9</v>
      </c>
      <c r="AK658" s="8">
        <f t="shared" si="479"/>
        <v>1.0669046548152979E-9</v>
      </c>
      <c r="AL658" s="8">
        <f t="shared" si="479"/>
        <v>6.5418463479771575E-10</v>
      </c>
      <c r="AM658" s="8">
        <f t="shared" si="479"/>
        <v>4.0072897535327566E-10</v>
      </c>
      <c r="AN658" s="8">
        <f t="shared" si="479"/>
        <v>2.4524613291620471E-10</v>
      </c>
      <c r="AO658" s="8">
        <f t="shared" si="479"/>
        <v>1.4996079715670281E-10</v>
      </c>
      <c r="AP658" s="8">
        <f t="shared" si="479"/>
        <v>9.1621762468540947E-11</v>
      </c>
      <c r="AQ658" s="8">
        <f t="shared" si="479"/>
        <v>5.5935085987044241E-11</v>
      </c>
      <c r="AR658" s="8">
        <f t="shared" si="479"/>
        <v>3.4123425970258451E-11</v>
      </c>
      <c r="AS658" s="8">
        <f t="shared" si="479"/>
        <v>2.080271805334229E-11</v>
      </c>
      <c r="AT658" s="8">
        <f t="shared" si="479"/>
        <v>1.2673655921728536E-11</v>
      </c>
      <c r="AU658" s="8">
        <f t="shared" si="479"/>
        <v>7.7163554079444185E-12</v>
      </c>
      <c r="AV658" s="8">
        <f t="shared" si="479"/>
        <v>4.6953081638389609E-12</v>
      </c>
      <c r="AW658" s="8">
        <f t="shared" si="479"/>
        <v>2.8554181219232073E-12</v>
      </c>
      <c r="AX658" s="8">
        <f t="shared" si="479"/>
        <v>1.7355629775484872E-12</v>
      </c>
      <c r="AY658" s="8">
        <f t="shared" si="479"/>
        <v>1.0543545088607058E-12</v>
      </c>
      <c r="AZ658" s="8">
        <f t="shared" si="479"/>
        <v>6.4020405778022068E-13</v>
      </c>
      <c r="BA658" s="8">
        <f t="shared" si="479"/>
        <v>3.8854819315452605E-13</v>
      </c>
      <c r="BB658" s="8">
        <f t="shared" si="479"/>
        <v>2.3570821453663508E-13</v>
      </c>
      <c r="BC658" s="8">
        <f t="shared" si="479"/>
        <v>1.4292756858965206E-13</v>
      </c>
      <c r="BD658" s="8">
        <f t="shared" si="479"/>
        <v>8.6631607900258503E-14</v>
      </c>
      <c r="BE658" s="8">
        <f t="shared" si="479"/>
        <v>5.2488358594608613E-14</v>
      </c>
      <c r="BF658" s="8">
        <f t="shared" si="479"/>
        <v>3.1789420005299422E-14</v>
      </c>
      <c r="BG658" s="8">
        <f t="shared" si="479"/>
        <v>1.9246048473208395E-14</v>
      </c>
      <c r="BH658" s="8">
        <f t="shared" si="479"/>
        <v>1.1647853789181746E-14</v>
      </c>
      <c r="BI658" s="8">
        <f t="shared" si="479"/>
        <v>7.0469515424549544E-15</v>
      </c>
      <c r="BJ658" s="8">
        <f t="shared" si="479"/>
        <v>4.2619962928767565E-15</v>
      </c>
      <c r="BK658" s="8">
        <f t="shared" si="479"/>
        <v>2.5768334015039502E-15</v>
      </c>
      <c r="BL658" s="8">
        <f t="shared" si="479"/>
        <v>1.55749235699323E-15</v>
      </c>
      <c r="BM658" s="8">
        <f t="shared" si="479"/>
        <v>9.4110133005490906E-16</v>
      </c>
      <c r="BN658" s="8">
        <f t="shared" si="479"/>
        <v>5.6848900683316875E-16</v>
      </c>
      <c r="BO658" s="8">
        <f t="shared" si="434"/>
        <v>8.6562701451242674E-16</v>
      </c>
      <c r="BP658" s="8">
        <f t="shared" si="432"/>
        <v>1.2767871392704948E-3</v>
      </c>
    </row>
    <row r="659" spans="7:68">
      <c r="G659" s="8">
        <f t="shared" ref="G659:BO659" si="480">G307*$D307</f>
        <v>6.5612606822105829E-4</v>
      </c>
      <c r="H659" s="8">
        <f t="shared" si="480"/>
        <v>7.7816551691017508E-4</v>
      </c>
      <c r="I659" s="8">
        <f t="shared" si="480"/>
        <v>6.921782272916008E-4</v>
      </c>
      <c r="J659" s="8">
        <f t="shared" si="480"/>
        <v>5.4728225171189239E-4</v>
      </c>
      <c r="K659" s="8">
        <f t="shared" si="480"/>
        <v>4.0567296908144019E-4</v>
      </c>
      <c r="L659" s="8">
        <f t="shared" si="480"/>
        <v>2.8867688479835283E-4</v>
      </c>
      <c r="M659" s="8">
        <f t="shared" si="480"/>
        <v>1.997162914663271E-4</v>
      </c>
      <c r="N659" s="8">
        <f t="shared" si="480"/>
        <v>1.3535058381660794E-4</v>
      </c>
      <c r="O659" s="8">
        <f t="shared" si="480"/>
        <v>9.0295758228654574E-5</v>
      </c>
      <c r="P659" s="8">
        <f t="shared" si="480"/>
        <v>5.9494871810657964E-5</v>
      </c>
      <c r="Q659" s="8">
        <f t="shared" si="480"/>
        <v>3.8808504882092187E-5</v>
      </c>
      <c r="R659" s="8">
        <f t="shared" si="480"/>
        <v>2.5105574612815274E-5</v>
      </c>
      <c r="S659" s="8">
        <f t="shared" si="480"/>
        <v>1.6128239557516079E-5</v>
      </c>
      <c r="T659" s="8">
        <f t="shared" si="480"/>
        <v>1.0299741908192192E-5</v>
      </c>
      <c r="U659" s="8">
        <f t="shared" si="480"/>
        <v>6.5440145909549663E-6</v>
      </c>
      <c r="V659" s="8">
        <f t="shared" si="480"/>
        <v>4.1393073625987139E-6</v>
      </c>
      <c r="W659" s="8">
        <f t="shared" si="480"/>
        <v>2.6080223451473531E-6</v>
      </c>
      <c r="X659" s="8">
        <f t="shared" si="480"/>
        <v>1.6375312065942846E-6</v>
      </c>
      <c r="Y659" s="8">
        <f t="shared" si="480"/>
        <v>1.0250035613721003E-6</v>
      </c>
      <c r="Z659" s="8">
        <f t="shared" si="480"/>
        <v>6.3981801251963736E-7</v>
      </c>
      <c r="AA659" s="8">
        <f t="shared" si="480"/>
        <v>3.9838268549535217E-7</v>
      </c>
      <c r="AB659" s="8">
        <f t="shared" si="480"/>
        <v>2.4749050071296972E-7</v>
      </c>
      <c r="AC659" s="8">
        <f t="shared" si="480"/>
        <v>1.5343286087382705E-7</v>
      </c>
      <c r="AD659" s="8">
        <f t="shared" si="480"/>
        <v>9.494158591114374E-8</v>
      </c>
      <c r="AE659" s="8">
        <f t="shared" si="480"/>
        <v>5.8646208797196084E-8</v>
      </c>
      <c r="AF659" s="8">
        <f t="shared" si="480"/>
        <v>3.6168289889406769E-8</v>
      </c>
      <c r="AG659" s="8">
        <f t="shared" si="480"/>
        <v>2.227271113151122E-8</v>
      </c>
      <c r="AH659" s="8">
        <f t="shared" si="480"/>
        <v>1.3696892430652308E-8</v>
      </c>
      <c r="AI659" s="8">
        <f t="shared" si="480"/>
        <v>8.4123378260688464E-9</v>
      </c>
      <c r="AJ659" s="8">
        <f t="shared" si="480"/>
        <v>5.1605341353712011E-9</v>
      </c>
      <c r="AK659" s="8">
        <f t="shared" si="480"/>
        <v>3.1622033003509582E-9</v>
      </c>
      <c r="AL659" s="8">
        <f t="shared" si="480"/>
        <v>1.9356764460470897E-9</v>
      </c>
      <c r="AM659" s="8">
        <f t="shared" si="480"/>
        <v>1.1837266366467346E-9</v>
      </c>
      <c r="AN659" s="8">
        <f t="shared" si="480"/>
        <v>7.2322110448701399E-10</v>
      </c>
      <c r="AO659" s="8">
        <f t="shared" si="480"/>
        <v>4.4148394187141113E-10</v>
      </c>
      <c r="AP659" s="8">
        <f t="shared" si="480"/>
        <v>2.6927997688773945E-10</v>
      </c>
      <c r="AQ659" s="8">
        <f t="shared" si="480"/>
        <v>1.6411866591371924E-10</v>
      </c>
      <c r="AR659" s="8">
        <f t="shared" si="480"/>
        <v>9.9952703181074299E-11</v>
      </c>
      <c r="AS659" s="8">
        <f t="shared" si="480"/>
        <v>6.0831741222860657E-11</v>
      </c>
      <c r="AT659" s="8">
        <f t="shared" si="480"/>
        <v>3.6998176969391147E-11</v>
      </c>
      <c r="AU659" s="8">
        <f t="shared" si="480"/>
        <v>2.2488416916420177E-11</v>
      </c>
      <c r="AV659" s="8">
        <f t="shared" si="480"/>
        <v>1.36608905297649E-11</v>
      </c>
      <c r="AW659" s="8">
        <f t="shared" si="480"/>
        <v>8.2937868480589332E-12</v>
      </c>
      <c r="AX659" s="8">
        <f t="shared" si="480"/>
        <v>5.0325927078965965E-12</v>
      </c>
      <c r="AY659" s="8">
        <f t="shared" si="480"/>
        <v>3.0521531002322886E-12</v>
      </c>
      <c r="AZ659" s="8">
        <f t="shared" si="480"/>
        <v>1.8501473837363644E-12</v>
      </c>
      <c r="BA659" s="8">
        <f t="shared" si="480"/>
        <v>1.120988211567743E-12</v>
      </c>
      <c r="BB659" s="8">
        <f t="shared" si="480"/>
        <v>6.7888954157583481E-13</v>
      </c>
      <c r="BC659" s="8">
        <f t="shared" si="480"/>
        <v>4.1096861269935489E-13</v>
      </c>
      <c r="BD659" s="8">
        <f t="shared" si="480"/>
        <v>2.4867794625583409E-13</v>
      </c>
      <c r="BE659" s="8">
        <f t="shared" si="480"/>
        <v>1.5041534257230384E-13</v>
      </c>
      <c r="BF659" s="8">
        <f t="shared" si="480"/>
        <v>9.0945245167834535E-14</v>
      </c>
      <c r="BG659" s="8">
        <f t="shared" si="480"/>
        <v>5.4967655968843684E-14</v>
      </c>
      <c r="BH659" s="8">
        <f t="shared" si="480"/>
        <v>3.3210835461024764E-14</v>
      </c>
      <c r="BI659" s="8">
        <f t="shared" si="480"/>
        <v>2.0058729602987454E-14</v>
      </c>
      <c r="BJ659" s="8">
        <f t="shared" si="480"/>
        <v>1.2111096230109225E-14</v>
      </c>
      <c r="BK659" s="8">
        <f t="shared" si="480"/>
        <v>7.3101279227486059E-15</v>
      </c>
      <c r="BL659" s="8">
        <f t="shared" si="480"/>
        <v>4.4109568381581667E-15</v>
      </c>
      <c r="BM659" s="8">
        <f t="shared" si="480"/>
        <v>2.6607956361489619E-15</v>
      </c>
      <c r="BN659" s="8">
        <f t="shared" si="480"/>
        <v>1.6045950632911874E-15</v>
      </c>
      <c r="BO659" s="8">
        <f t="shared" si="434"/>
        <v>2.4338170367954604E-15</v>
      </c>
      <c r="BP659" s="8">
        <f t="shared" si="432"/>
        <v>3.9609419206916739E-3</v>
      </c>
    </row>
    <row r="660" spans="7:68">
      <c r="G660" s="8">
        <f t="shared" ref="G660:BO660" si="481">G308*$D308</f>
        <v>2.5365105987841497E-4</v>
      </c>
      <c r="H660" s="8">
        <f t="shared" si="481"/>
        <v>2.9727904217750239E-4</v>
      </c>
      <c r="I660" s="8">
        <f t="shared" si="481"/>
        <v>2.6130827807402461E-4</v>
      </c>
      <c r="J660" s="8">
        <f t="shared" si="481"/>
        <v>2.0416886793517126E-4</v>
      </c>
      <c r="K660" s="8">
        <f t="shared" si="481"/>
        <v>1.4955369576251297E-4</v>
      </c>
      <c r="L660" s="8">
        <f t="shared" si="481"/>
        <v>1.0516615886019914E-4</v>
      </c>
      <c r="M660" s="8">
        <f t="shared" si="481"/>
        <v>7.1898597274089489E-5</v>
      </c>
      <c r="N660" s="8">
        <f t="shared" si="481"/>
        <v>4.8151517717275937E-5</v>
      </c>
      <c r="O660" s="8">
        <f t="shared" si="481"/>
        <v>3.1743888055114171E-5</v>
      </c>
      <c r="P660" s="8">
        <f t="shared" si="481"/>
        <v>2.0668798222552115E-5</v>
      </c>
      <c r="Q660" s="8">
        <f t="shared" si="481"/>
        <v>1.3323107334257096E-5</v>
      </c>
      <c r="R660" s="8">
        <f t="shared" si="481"/>
        <v>8.5170991613178101E-6</v>
      </c>
      <c r="S660" s="8">
        <f t="shared" si="481"/>
        <v>5.4069384509099245E-6</v>
      </c>
      <c r="T660" s="8">
        <f t="shared" si="481"/>
        <v>3.4121940808665387E-6</v>
      </c>
      <c r="U660" s="8">
        <f t="shared" si="481"/>
        <v>2.1423704264869208E-6</v>
      </c>
      <c r="V660" s="8">
        <f t="shared" si="481"/>
        <v>1.3391243412494246E-6</v>
      </c>
      <c r="W660" s="8">
        <f t="shared" si="481"/>
        <v>8.3377229297042324E-7</v>
      </c>
      <c r="X660" s="8">
        <f t="shared" si="481"/>
        <v>5.1733118507364861E-7</v>
      </c>
      <c r="Y660" s="8">
        <f t="shared" si="481"/>
        <v>3.1999807858944464E-7</v>
      </c>
      <c r="Z660" s="8">
        <f t="shared" si="481"/>
        <v>1.9738828847727853E-7</v>
      </c>
      <c r="AA660" s="8">
        <f t="shared" si="481"/>
        <v>1.2145301390006948E-7</v>
      </c>
      <c r="AB660" s="8">
        <f t="shared" si="481"/>
        <v>7.4560583580937902E-8</v>
      </c>
      <c r="AC660" s="8">
        <f t="shared" si="481"/>
        <v>4.5678524795630967E-8</v>
      </c>
      <c r="AD660" s="8">
        <f t="shared" si="481"/>
        <v>2.7931424901119736E-8</v>
      </c>
      <c r="AE660" s="8">
        <f t="shared" si="481"/>
        <v>1.7049807283391838E-8</v>
      </c>
      <c r="AF660" s="8">
        <f t="shared" si="481"/>
        <v>1.0390834550790328E-8</v>
      </c>
      <c r="AG660" s="8">
        <f t="shared" si="481"/>
        <v>6.3232224716386374E-9</v>
      </c>
      <c r="AH660" s="8">
        <f t="shared" si="481"/>
        <v>3.8426457153572876E-9</v>
      </c>
      <c r="AI660" s="8">
        <f t="shared" si="481"/>
        <v>2.33221147452792E-9</v>
      </c>
      <c r="AJ660" s="8">
        <f t="shared" si="481"/>
        <v>1.4138026800758905E-9</v>
      </c>
      <c r="AK660" s="8">
        <f t="shared" si="481"/>
        <v>8.5610464954195474E-10</v>
      </c>
      <c r="AL660" s="8">
        <f t="shared" si="481"/>
        <v>5.1786046413583005E-10</v>
      </c>
      <c r="AM660" s="8">
        <f t="shared" si="481"/>
        <v>3.129495517330839E-10</v>
      </c>
      <c r="AN660" s="8">
        <f t="shared" si="481"/>
        <v>1.889456626887868E-10</v>
      </c>
      <c r="AO660" s="8">
        <f t="shared" si="481"/>
        <v>1.1397869240432406E-10</v>
      </c>
      <c r="AP660" s="8">
        <f t="shared" si="481"/>
        <v>6.8699842713189171E-11</v>
      </c>
      <c r="AQ660" s="8">
        <f t="shared" si="481"/>
        <v>4.1376388602982438E-11</v>
      </c>
      <c r="AR660" s="8">
        <f t="shared" si="481"/>
        <v>2.4901876254357104E-11</v>
      </c>
      <c r="AS660" s="8">
        <f t="shared" si="481"/>
        <v>1.4976512629396774E-11</v>
      </c>
      <c r="AT660" s="8">
        <f t="shared" si="481"/>
        <v>9.0012681034118064E-12</v>
      </c>
      <c r="AU660" s="8">
        <f t="shared" si="481"/>
        <v>5.4066116863143019E-12</v>
      </c>
      <c r="AV660" s="8">
        <f t="shared" si="481"/>
        <v>3.245549434721162E-12</v>
      </c>
      <c r="AW660" s="8">
        <f t="shared" si="481"/>
        <v>1.9471751108596154E-12</v>
      </c>
      <c r="AX660" s="8">
        <f t="shared" si="481"/>
        <v>1.1675805362419609E-12</v>
      </c>
      <c r="AY660" s="8">
        <f t="shared" si="481"/>
        <v>6.9975224410682989E-13</v>
      </c>
      <c r="AZ660" s="8">
        <f t="shared" si="481"/>
        <v>4.1916714426986013E-13</v>
      </c>
      <c r="BA660" s="8">
        <f t="shared" si="481"/>
        <v>2.5097177146696722E-13</v>
      </c>
      <c r="BB660" s="8">
        <f t="shared" si="481"/>
        <v>1.5019859548559262E-13</v>
      </c>
      <c r="BC660" s="8">
        <f t="shared" si="481"/>
        <v>8.9850051474443908E-14</v>
      </c>
      <c r="BD660" s="8">
        <f t="shared" si="481"/>
        <v>5.3726663432677682E-14</v>
      </c>
      <c r="BE660" s="8">
        <f t="shared" si="481"/>
        <v>3.2113501266980118E-14</v>
      </c>
      <c r="BF660" s="8">
        <f t="shared" si="481"/>
        <v>1.9187502168772909E-14</v>
      </c>
      <c r="BG660" s="8">
        <f t="shared" si="481"/>
        <v>1.1460104660725942E-14</v>
      </c>
      <c r="BH660" s="8">
        <f t="shared" si="481"/>
        <v>6.842331167622863E-15</v>
      </c>
      <c r="BI660" s="8">
        <f t="shared" si="481"/>
        <v>4.0838580283793504E-15</v>
      </c>
      <c r="BJ660" s="8">
        <f t="shared" si="481"/>
        <v>2.4366524556235774E-15</v>
      </c>
      <c r="BK660" s="8">
        <f t="shared" si="481"/>
        <v>1.4533761664774778E-15</v>
      </c>
      <c r="BL660" s="8">
        <f t="shared" si="481"/>
        <v>8.6662016046028983E-16</v>
      </c>
      <c r="BM660" s="8">
        <f t="shared" si="481"/>
        <v>5.1659526599575981E-16</v>
      </c>
      <c r="BN660" s="8">
        <f t="shared" si="481"/>
        <v>3.0785575512560871E-16</v>
      </c>
      <c r="BO660" s="8">
        <f t="shared" si="434"/>
        <v>4.5232914636095245E-16</v>
      </c>
      <c r="BP660" s="8">
        <f t="shared" si="432"/>
        <v>1.4799123659731701E-3</v>
      </c>
    </row>
    <row r="661" spans="7:68">
      <c r="G661" s="8">
        <f t="shared" ref="G661:BO661" si="482">G309*$D309</f>
        <v>1.2919054597159151E-4</v>
      </c>
      <c r="H661" s="8">
        <f t="shared" si="482"/>
        <v>1.4934427114315978E-4</v>
      </c>
      <c r="I661" s="8">
        <f t="shared" si="482"/>
        <v>1.2948148308111949E-4</v>
      </c>
      <c r="J661" s="8">
        <f t="shared" si="482"/>
        <v>9.9787062961182748E-5</v>
      </c>
      <c r="K661" s="8">
        <f t="shared" si="482"/>
        <v>7.2096152989454529E-5</v>
      </c>
      <c r="L661" s="8">
        <f t="shared" si="482"/>
        <v>5.0005891713485664E-5</v>
      </c>
      <c r="M661" s="8">
        <f t="shared" si="482"/>
        <v>3.3720639645460489E-5</v>
      </c>
      <c r="N661" s="8">
        <f t="shared" si="482"/>
        <v>2.2274891102944188E-5</v>
      </c>
      <c r="O661" s="8">
        <f t="shared" si="482"/>
        <v>1.4484247939689457E-5</v>
      </c>
      <c r="P661" s="8">
        <f t="shared" si="482"/>
        <v>9.302105899045006E-6</v>
      </c>
      <c r="Q661" s="8">
        <f t="shared" si="482"/>
        <v>5.9142789306128147E-6</v>
      </c>
      <c r="R661" s="8">
        <f t="shared" si="482"/>
        <v>3.7292216966118612E-6</v>
      </c>
      <c r="S661" s="8">
        <f t="shared" si="482"/>
        <v>2.3351143190284606E-6</v>
      </c>
      <c r="T661" s="8">
        <f t="shared" si="482"/>
        <v>1.453518851506023E-6</v>
      </c>
      <c r="U661" s="8">
        <f t="shared" si="482"/>
        <v>9.0014346018265838E-7</v>
      </c>
      <c r="V661" s="8">
        <f t="shared" si="482"/>
        <v>5.5496844798461511E-7</v>
      </c>
      <c r="W661" s="8">
        <f t="shared" si="482"/>
        <v>3.4081999811855173E-7</v>
      </c>
      <c r="X661" s="8">
        <f t="shared" si="482"/>
        <v>2.0858183884855361E-7</v>
      </c>
      <c r="Y661" s="8">
        <f t="shared" si="482"/>
        <v>1.2725809745748977E-7</v>
      </c>
      <c r="Z661" s="8">
        <f t="shared" si="482"/>
        <v>7.7426505610977981E-8</v>
      </c>
      <c r="AA661" s="8">
        <f t="shared" si="482"/>
        <v>4.6990146255302526E-8</v>
      </c>
      <c r="AB661" s="8">
        <f t="shared" si="482"/>
        <v>2.8453652370591757E-8</v>
      </c>
      <c r="AC661" s="8">
        <f t="shared" si="482"/>
        <v>1.719376611884758E-8</v>
      </c>
      <c r="AD661" s="8">
        <f t="shared" si="482"/>
        <v>1.0370083634811027E-8</v>
      </c>
      <c r="AE661" s="8">
        <f t="shared" si="482"/>
        <v>6.243654521792473E-9</v>
      </c>
      <c r="AF661" s="8">
        <f t="shared" si="482"/>
        <v>3.7531856061398914E-9</v>
      </c>
      <c r="AG661" s="8">
        <f t="shared" si="482"/>
        <v>2.2527774834391971E-9</v>
      </c>
      <c r="AH661" s="8">
        <f t="shared" si="482"/>
        <v>1.3503315108140726E-9</v>
      </c>
      <c r="AI661" s="8">
        <f t="shared" si="482"/>
        <v>8.0836631372376743E-10</v>
      </c>
      <c r="AJ661" s="8">
        <f t="shared" si="482"/>
        <v>4.8334730620586636E-10</v>
      </c>
      <c r="AK661" s="8">
        <f t="shared" si="482"/>
        <v>2.8868723441989043E-10</v>
      </c>
      <c r="AL661" s="8">
        <f t="shared" si="482"/>
        <v>1.7224384154291268E-10</v>
      </c>
      <c r="AM661" s="8">
        <f t="shared" si="482"/>
        <v>1.0266809479967239E-10</v>
      </c>
      <c r="AN661" s="8">
        <f t="shared" si="482"/>
        <v>6.1140406030398833E-11</v>
      </c>
      <c r="AO661" s="8">
        <f t="shared" si="482"/>
        <v>3.6378541588087306E-11</v>
      </c>
      <c r="AP661" s="8">
        <f t="shared" si="482"/>
        <v>2.1627562667569159E-11</v>
      </c>
      <c r="AQ661" s="8">
        <f t="shared" si="482"/>
        <v>1.284797375579539E-11</v>
      </c>
      <c r="AR661" s="8">
        <f t="shared" si="482"/>
        <v>7.6268350154672925E-12</v>
      </c>
      <c r="AS661" s="8">
        <f t="shared" si="482"/>
        <v>4.5243188136490451E-12</v>
      </c>
      <c r="AT661" s="8">
        <f t="shared" si="482"/>
        <v>2.6821089992709211E-12</v>
      </c>
      <c r="AU661" s="8">
        <f t="shared" si="482"/>
        <v>1.5890154766180572E-12</v>
      </c>
      <c r="AV661" s="8">
        <f t="shared" si="482"/>
        <v>9.4085218805804765E-13</v>
      </c>
      <c r="AW661" s="8">
        <f t="shared" si="482"/>
        <v>5.5676048290463609E-13</v>
      </c>
      <c r="AX661" s="8">
        <f t="shared" si="482"/>
        <v>3.2929145584257446E-13</v>
      </c>
      <c r="AY661" s="8">
        <f t="shared" si="482"/>
        <v>1.9465615378330369E-13</v>
      </c>
      <c r="AZ661" s="8">
        <f t="shared" si="482"/>
        <v>1.150115070397884E-13</v>
      </c>
      <c r="BA661" s="8">
        <f t="shared" si="482"/>
        <v>6.7921795657454161E-14</v>
      </c>
      <c r="BB661" s="8">
        <f t="shared" si="482"/>
        <v>4.0094091462136344E-14</v>
      </c>
      <c r="BC661" s="8">
        <f t="shared" si="482"/>
        <v>2.3657184549804695E-14</v>
      </c>
      <c r="BD661" s="8">
        <f t="shared" si="482"/>
        <v>1.3952910887537872E-14</v>
      </c>
      <c r="BE661" s="8">
        <f t="shared" si="482"/>
        <v>8.2260781428568275E-15</v>
      </c>
      <c r="BF661" s="8">
        <f t="shared" si="482"/>
        <v>4.8479020521902906E-15</v>
      </c>
      <c r="BG661" s="8">
        <f t="shared" si="482"/>
        <v>2.8559736820537945E-15</v>
      </c>
      <c r="BH661" s="8">
        <f t="shared" si="482"/>
        <v>1.6818990672502454E-15</v>
      </c>
      <c r="BI661" s="8">
        <f t="shared" si="482"/>
        <v>9.9014021014602399E-16</v>
      </c>
      <c r="BJ661" s="8">
        <f t="shared" si="482"/>
        <v>5.8270651494557293E-16</v>
      </c>
      <c r="BK661" s="8">
        <f t="shared" si="482"/>
        <v>3.4281872931065784E-16</v>
      </c>
      <c r="BL661" s="8">
        <f t="shared" si="482"/>
        <v>2.0162552774404376E-16</v>
      </c>
      <c r="BM661" s="8">
        <f t="shared" si="482"/>
        <v>1.1854885770909274E-16</v>
      </c>
      <c r="BN661" s="8">
        <f t="shared" si="482"/>
        <v>6.96826167008701E-17</v>
      </c>
      <c r="BO661" s="8">
        <f t="shared" si="434"/>
        <v>9.8770817913429454E-17</v>
      </c>
      <c r="BP661" s="8">
        <f t="shared" si="432"/>
        <v>7.2544723822226521E-4</v>
      </c>
    </row>
    <row r="662" spans="7:68">
      <c r="G662" s="8">
        <f t="shared" ref="G662:BO662" si="483">G310*$D310</f>
        <v>4.3559612901353673E-4</v>
      </c>
      <c r="H662" s="8">
        <f t="shared" si="483"/>
        <v>5.0180674062359439E-4</v>
      </c>
      <c r="I662" s="8">
        <f t="shared" si="483"/>
        <v>4.3356102389878562E-4</v>
      </c>
      <c r="J662" s="8">
        <f t="shared" si="483"/>
        <v>3.3297486635426739E-4</v>
      </c>
      <c r="K662" s="8">
        <f t="shared" si="483"/>
        <v>2.3974190377507249E-4</v>
      </c>
      <c r="L662" s="8">
        <f t="shared" si="483"/>
        <v>1.6570960388933014E-4</v>
      </c>
      <c r="M662" s="8">
        <f t="shared" si="483"/>
        <v>1.1135685381362987E-4</v>
      </c>
      <c r="N662" s="8">
        <f t="shared" si="483"/>
        <v>7.3304626053315202E-5</v>
      </c>
      <c r="O662" s="8">
        <f t="shared" si="483"/>
        <v>4.7501397682548267E-5</v>
      </c>
      <c r="P662" s="8">
        <f t="shared" si="483"/>
        <v>3.0400894516830887E-5</v>
      </c>
      <c r="Q662" s="8">
        <f t="shared" si="483"/>
        <v>1.9262006765864056E-5</v>
      </c>
      <c r="R662" s="8">
        <f t="shared" si="483"/>
        <v>1.2103544615059306E-5</v>
      </c>
      <c r="S662" s="8">
        <f t="shared" si="483"/>
        <v>7.5526118397970069E-6</v>
      </c>
      <c r="T662" s="8">
        <f t="shared" si="483"/>
        <v>4.6849432212402361E-6</v>
      </c>
      <c r="U662" s="8">
        <f t="shared" si="483"/>
        <v>2.8912792451082603E-6</v>
      </c>
      <c r="V662" s="8">
        <f t="shared" si="483"/>
        <v>1.776401968194515E-6</v>
      </c>
      <c r="W662" s="8">
        <f t="shared" si="483"/>
        <v>1.0871580045350435E-6</v>
      </c>
      <c r="X662" s="8">
        <f t="shared" si="483"/>
        <v>6.630384818246666E-7</v>
      </c>
      <c r="Y662" s="8">
        <f t="shared" si="483"/>
        <v>4.0312739694939732E-7</v>
      </c>
      <c r="Z662" s="8">
        <f t="shared" si="483"/>
        <v>2.4442250593984515E-7</v>
      </c>
      <c r="AA662" s="8">
        <f t="shared" si="483"/>
        <v>1.4782673159241836E-7</v>
      </c>
      <c r="AB662" s="8">
        <f t="shared" si="483"/>
        <v>8.9202873463767887E-8</v>
      </c>
      <c r="AC662" s="8">
        <f t="shared" si="483"/>
        <v>5.3716348529454409E-8</v>
      </c>
      <c r="AD662" s="8">
        <f t="shared" si="483"/>
        <v>3.2285860959616428E-8</v>
      </c>
      <c r="AE662" s="8">
        <f t="shared" si="483"/>
        <v>1.9371516575769859E-8</v>
      </c>
      <c r="AF662" s="8">
        <f t="shared" si="483"/>
        <v>1.1604313289549178E-8</v>
      </c>
      <c r="AG662" s="8">
        <f t="shared" si="483"/>
        <v>6.9411646261180329E-9</v>
      </c>
      <c r="AH662" s="8">
        <f t="shared" si="483"/>
        <v>4.1461890033345051E-9</v>
      </c>
      <c r="AI662" s="8">
        <f t="shared" si="483"/>
        <v>2.4734978968464136E-9</v>
      </c>
      <c r="AJ662" s="8">
        <f t="shared" si="483"/>
        <v>1.4738635743967595E-9</v>
      </c>
      <c r="AK662" s="8">
        <f t="shared" si="483"/>
        <v>8.7724359948095127E-10</v>
      </c>
      <c r="AL662" s="8">
        <f t="shared" si="483"/>
        <v>5.2159206534299659E-10</v>
      </c>
      <c r="AM662" s="8">
        <f t="shared" si="483"/>
        <v>3.0982568681374013E-10</v>
      </c>
      <c r="AN662" s="8">
        <f t="shared" si="483"/>
        <v>1.838674621381905E-10</v>
      </c>
      <c r="AO662" s="8">
        <f t="shared" si="483"/>
        <v>1.0902258931488003E-10</v>
      </c>
      <c r="AP662" s="8">
        <f t="shared" si="483"/>
        <v>6.4591211772381501E-11</v>
      </c>
      <c r="AQ662" s="8">
        <f t="shared" si="483"/>
        <v>3.8237997369249861E-11</v>
      </c>
      <c r="AR662" s="8">
        <f t="shared" si="483"/>
        <v>2.2620359092382186E-11</v>
      </c>
      <c r="AS662" s="8">
        <f t="shared" si="483"/>
        <v>1.337220385924404E-11</v>
      </c>
      <c r="AT662" s="8">
        <f t="shared" si="483"/>
        <v>7.8998865876149388E-12</v>
      </c>
      <c r="AU662" s="8">
        <f t="shared" si="483"/>
        <v>4.664093041327861E-12</v>
      </c>
      <c r="AV662" s="8">
        <f t="shared" si="483"/>
        <v>2.7520424111171619E-12</v>
      </c>
      <c r="AW662" s="8">
        <f t="shared" si="483"/>
        <v>1.6229187247273775E-12</v>
      </c>
      <c r="AX662" s="8">
        <f t="shared" si="483"/>
        <v>9.5654074789513181E-13</v>
      </c>
      <c r="AY662" s="8">
        <f t="shared" si="483"/>
        <v>5.6348945876004134E-13</v>
      </c>
      <c r="AZ662" s="8">
        <f t="shared" si="483"/>
        <v>3.3178259331791229E-13</v>
      </c>
      <c r="BA662" s="8">
        <f t="shared" si="483"/>
        <v>1.9526126883266358E-13</v>
      </c>
      <c r="BB662" s="8">
        <f t="shared" si="483"/>
        <v>1.1486348001458474E-13</v>
      </c>
      <c r="BC662" s="8">
        <f t="shared" si="483"/>
        <v>6.7539726248575834E-14</v>
      </c>
      <c r="BD662" s="8">
        <f t="shared" si="483"/>
        <v>3.9696818693040498E-14</v>
      </c>
      <c r="BE662" s="8">
        <f t="shared" si="483"/>
        <v>2.3322674918535155E-14</v>
      </c>
      <c r="BF662" s="8">
        <f t="shared" si="483"/>
        <v>1.3697269787450298E-14</v>
      </c>
      <c r="BG662" s="8">
        <f t="shared" si="483"/>
        <v>8.0413510013708188E-15</v>
      </c>
      <c r="BH662" s="8">
        <f t="shared" si="483"/>
        <v>4.7192109725780758E-15</v>
      </c>
      <c r="BI662" s="8">
        <f t="shared" si="483"/>
        <v>2.7686037705791381E-15</v>
      </c>
      <c r="BJ662" s="8">
        <f t="shared" si="483"/>
        <v>1.6237106040691033E-15</v>
      </c>
      <c r="BK662" s="8">
        <f t="shared" si="483"/>
        <v>9.5195833129994327E-16</v>
      </c>
      <c r="BL662" s="8">
        <f t="shared" si="483"/>
        <v>5.5794778828190338E-16</v>
      </c>
      <c r="BM662" s="8">
        <f t="shared" si="483"/>
        <v>3.2691892477538294E-16</v>
      </c>
      <c r="BN662" s="8">
        <f t="shared" si="483"/>
        <v>1.9149691593622436E-16</v>
      </c>
      <c r="BO662" s="8">
        <f t="shared" si="434"/>
        <v>2.688821387764051E-16</v>
      </c>
      <c r="BP662" s="8">
        <f t="shared" si="432"/>
        <v>2.4229937756624267E-3</v>
      </c>
    </row>
    <row r="663" spans="7:68">
      <c r="G663" s="8">
        <f t="shared" ref="G663:BO663" si="484">G311*$D311</f>
        <v>1.965508611058717E-4</v>
      </c>
      <c r="H663" s="8">
        <f t="shared" si="484"/>
        <v>2.2603349027175242E-4</v>
      </c>
      <c r="I663" s="8">
        <f t="shared" si="484"/>
        <v>1.9495388535938643E-4</v>
      </c>
      <c r="J663" s="8">
        <f t="shared" si="484"/>
        <v>1.4946464544219625E-4</v>
      </c>
      <c r="K663" s="8">
        <f t="shared" si="484"/>
        <v>1.0742771391157856E-4</v>
      </c>
      <c r="L663" s="8">
        <f t="shared" si="484"/>
        <v>7.4125122598989201E-5</v>
      </c>
      <c r="M663" s="8">
        <f t="shared" si="484"/>
        <v>4.9725603076821923E-5</v>
      </c>
      <c r="N663" s="8">
        <f t="shared" si="484"/>
        <v>3.2676824879054395E-5</v>
      </c>
      <c r="O663" s="8">
        <f t="shared" si="484"/>
        <v>2.1137821093638313E-5</v>
      </c>
      <c r="P663" s="8">
        <f t="shared" si="484"/>
        <v>1.3504719032046699E-5</v>
      </c>
      <c r="Q663" s="8">
        <f t="shared" si="484"/>
        <v>8.5417347877695345E-6</v>
      </c>
      <c r="R663" s="8">
        <f t="shared" si="484"/>
        <v>5.3579972759645263E-6</v>
      </c>
      <c r="S663" s="8">
        <f t="shared" si="484"/>
        <v>3.3375858031529025E-6</v>
      </c>
      <c r="T663" s="8">
        <f t="shared" si="484"/>
        <v>2.0667358242600666E-6</v>
      </c>
      <c r="U663" s="8">
        <f t="shared" si="484"/>
        <v>1.273256891731648E-6</v>
      </c>
      <c r="V663" s="8">
        <f t="shared" si="484"/>
        <v>7.8093089359541075E-7</v>
      </c>
      <c r="W663" s="8">
        <f t="shared" si="484"/>
        <v>4.7709996780594617E-7</v>
      </c>
      <c r="X663" s="8">
        <f t="shared" si="484"/>
        <v>2.9046968628185546E-7</v>
      </c>
      <c r="Y663" s="8">
        <f t="shared" si="484"/>
        <v>1.7629896236829279E-7</v>
      </c>
      <c r="Z663" s="8">
        <f t="shared" si="484"/>
        <v>1.0670726669659826E-7</v>
      </c>
      <c r="AA663" s="8">
        <f t="shared" si="484"/>
        <v>6.4424512268071184E-8</v>
      </c>
      <c r="AB663" s="8">
        <f t="shared" si="484"/>
        <v>3.8808099056719074E-8</v>
      </c>
      <c r="AC663" s="8">
        <f t="shared" si="484"/>
        <v>2.3328959546595897E-8</v>
      </c>
      <c r="AD663" s="8">
        <f t="shared" si="484"/>
        <v>1.3997375727957535E-8</v>
      </c>
      <c r="AE663" s="8">
        <f t="shared" si="484"/>
        <v>8.3838448370578976E-9</v>
      </c>
      <c r="AF663" s="8">
        <f t="shared" si="484"/>
        <v>5.0135392125606224E-9</v>
      </c>
      <c r="AG663" s="8">
        <f t="shared" si="484"/>
        <v>2.9936613951924484E-9</v>
      </c>
      <c r="AH663" s="8">
        <f t="shared" si="484"/>
        <v>1.7851092023184599E-9</v>
      </c>
      <c r="AI663" s="8">
        <f t="shared" si="484"/>
        <v>1.0630962838807254E-9</v>
      </c>
      <c r="AJ663" s="8">
        <f t="shared" si="484"/>
        <v>6.3235899644629361E-10</v>
      </c>
      <c r="AK663" s="8">
        <f t="shared" si="484"/>
        <v>3.7572663705517279E-10</v>
      </c>
      <c r="AL663" s="8">
        <f t="shared" si="484"/>
        <v>2.2301193941339284E-10</v>
      </c>
      <c r="AM663" s="8">
        <f t="shared" si="484"/>
        <v>1.3223911094903527E-10</v>
      </c>
      <c r="AN663" s="8">
        <f t="shared" si="484"/>
        <v>7.8341655122837539E-11</v>
      </c>
      <c r="AO663" s="8">
        <f t="shared" si="484"/>
        <v>4.6371347333738399E-11</v>
      </c>
      <c r="AP663" s="8">
        <f t="shared" si="484"/>
        <v>2.742533970881099E-11</v>
      </c>
      <c r="AQ663" s="8">
        <f t="shared" si="484"/>
        <v>1.6207613952915387E-11</v>
      </c>
      <c r="AR663" s="8">
        <f t="shared" si="484"/>
        <v>9.5712531046270579E-12</v>
      </c>
      <c r="AS663" s="8">
        <f t="shared" si="484"/>
        <v>5.6482987071384682E-12</v>
      </c>
      <c r="AT663" s="8">
        <f t="shared" si="484"/>
        <v>3.3310479554919159E-12</v>
      </c>
      <c r="AU663" s="8">
        <f t="shared" si="484"/>
        <v>1.9632363887680476E-12</v>
      </c>
      <c r="AV663" s="8">
        <f t="shared" si="484"/>
        <v>1.1563941167987401E-12</v>
      </c>
      <c r="AW663" s="8">
        <f t="shared" si="484"/>
        <v>6.8075820328211544E-13</v>
      </c>
      <c r="AX663" s="8">
        <f t="shared" si="484"/>
        <v>4.0053912890784928E-13</v>
      </c>
      <c r="AY663" s="8">
        <f t="shared" si="484"/>
        <v>2.3554431728387724E-13</v>
      </c>
      <c r="AZ663" s="8">
        <f t="shared" si="484"/>
        <v>1.3844771538130118E-13</v>
      </c>
      <c r="BA663" s="8">
        <f t="shared" si="484"/>
        <v>8.1338032786514452E-14</v>
      </c>
      <c r="BB663" s="8">
        <f t="shared" si="484"/>
        <v>4.7764461806548891E-14</v>
      </c>
      <c r="BC663" s="8">
        <f t="shared" si="484"/>
        <v>2.8036743987489892E-14</v>
      </c>
      <c r="BD663" s="8">
        <f t="shared" si="484"/>
        <v>1.6450130400823148E-14</v>
      </c>
      <c r="BE663" s="8">
        <f t="shared" si="484"/>
        <v>9.6480014800827771E-15</v>
      </c>
      <c r="BF663" s="8">
        <f t="shared" si="484"/>
        <v>5.6563773383230398E-15</v>
      </c>
      <c r="BG663" s="8">
        <f t="shared" si="484"/>
        <v>3.3149634497191272E-15</v>
      </c>
      <c r="BH663" s="8">
        <f t="shared" si="484"/>
        <v>1.9420682096939412E-15</v>
      </c>
      <c r="BI663" s="8">
        <f t="shared" si="484"/>
        <v>1.1373686505846463E-15</v>
      </c>
      <c r="BJ663" s="8">
        <f t="shared" si="484"/>
        <v>6.6587764634228363E-16</v>
      </c>
      <c r="BK663" s="8">
        <f t="shared" si="484"/>
        <v>3.8971678319407763E-16</v>
      </c>
      <c r="BL663" s="8">
        <f t="shared" si="484"/>
        <v>2.2801850385127167E-16</v>
      </c>
      <c r="BM663" s="8">
        <f t="shared" si="484"/>
        <v>1.3337116798542055E-16</v>
      </c>
      <c r="BN663" s="8">
        <f t="shared" si="484"/>
        <v>7.7988225347406908E-17</v>
      </c>
      <c r="BO663" s="8">
        <f t="shared" si="434"/>
        <v>1.0972125985553305E-16</v>
      </c>
      <c r="BP663" s="8">
        <f t="shared" si="432"/>
        <v>1.0881708573334361E-3</v>
      </c>
    </row>
    <row r="664" spans="7:68">
      <c r="G664" s="8">
        <f t="shared" ref="G664:BO664" si="485">G312*$D312</f>
        <v>1.851780972969836E-4</v>
      </c>
      <c r="H664" s="8">
        <f t="shared" si="485"/>
        <v>2.122140995023432E-4</v>
      </c>
      <c r="I664" s="8">
        <f t="shared" si="485"/>
        <v>1.8239801852226395E-4</v>
      </c>
      <c r="J664" s="8">
        <f t="shared" si="485"/>
        <v>1.3935208615100967E-4</v>
      </c>
      <c r="K664" s="8">
        <f t="shared" si="485"/>
        <v>9.9810931705660656E-5</v>
      </c>
      <c r="L664" s="8">
        <f t="shared" si="485"/>
        <v>6.862999664081226E-5</v>
      </c>
      <c r="M664" s="8">
        <f t="shared" si="485"/>
        <v>4.5879152754382994E-5</v>
      </c>
      <c r="N664" s="8">
        <f t="shared" si="485"/>
        <v>3.0044290889441653E-5</v>
      </c>
      <c r="O664" s="8">
        <f t="shared" si="485"/>
        <v>1.9367301014606324E-5</v>
      </c>
      <c r="P664" s="8">
        <f t="shared" si="485"/>
        <v>1.2330514979299361E-5</v>
      </c>
      <c r="Q664" s="8">
        <f t="shared" si="485"/>
        <v>7.7719235914523857E-6</v>
      </c>
      <c r="R664" s="8">
        <f t="shared" si="485"/>
        <v>4.8581587831660545E-6</v>
      </c>
      <c r="S664" s="8">
        <f t="shared" si="485"/>
        <v>3.0157020646503278E-6</v>
      </c>
      <c r="T664" s="8">
        <f t="shared" si="485"/>
        <v>1.8609201509711488E-6</v>
      </c>
      <c r="U664" s="8">
        <f t="shared" si="485"/>
        <v>1.1424720498283584E-6</v>
      </c>
      <c r="V664" s="8">
        <f t="shared" si="485"/>
        <v>6.9827891685509259E-7</v>
      </c>
      <c r="W664" s="8">
        <f t="shared" si="485"/>
        <v>4.2512093306784113E-7</v>
      </c>
      <c r="X664" s="8">
        <f t="shared" si="485"/>
        <v>2.5792337080363015E-7</v>
      </c>
      <c r="Y664" s="8">
        <f t="shared" si="485"/>
        <v>1.5600065210772896E-7</v>
      </c>
      <c r="Z664" s="8">
        <f t="shared" si="485"/>
        <v>9.4093024902872299E-8</v>
      </c>
      <c r="AA664" s="8">
        <f t="shared" si="485"/>
        <v>5.6611068432813109E-8</v>
      </c>
      <c r="AB664" s="8">
        <f t="shared" si="485"/>
        <v>3.3982815650668672E-8</v>
      </c>
      <c r="AC664" s="8">
        <f t="shared" si="485"/>
        <v>2.0357251248189192E-8</v>
      </c>
      <c r="AD664" s="8">
        <f t="shared" si="485"/>
        <v>1.2171866050656425E-8</v>
      </c>
      <c r="AE664" s="8">
        <f t="shared" si="485"/>
        <v>7.265082548985553E-9</v>
      </c>
      <c r="AF664" s="8">
        <f t="shared" si="485"/>
        <v>4.3294079925914706E-9</v>
      </c>
      <c r="AG664" s="8">
        <f t="shared" si="485"/>
        <v>2.5761642712839478E-9</v>
      </c>
      <c r="AH664" s="8">
        <f t="shared" si="485"/>
        <v>1.530814058091839E-9</v>
      </c>
      <c r="AI664" s="8">
        <f t="shared" si="485"/>
        <v>9.0848347154686011E-10</v>
      </c>
      <c r="AJ664" s="8">
        <f t="shared" si="485"/>
        <v>5.3851140951346633E-10</v>
      </c>
      <c r="AK664" s="8">
        <f t="shared" si="485"/>
        <v>3.188526055729234E-10</v>
      </c>
      <c r="AL664" s="8">
        <f t="shared" si="485"/>
        <v>1.8859617341242332E-10</v>
      </c>
      <c r="AM664" s="8">
        <f t="shared" si="485"/>
        <v>1.1144265759548477E-10</v>
      </c>
      <c r="AN664" s="8">
        <f t="shared" si="485"/>
        <v>6.579169258409801E-11</v>
      </c>
      <c r="AO664" s="8">
        <f t="shared" si="485"/>
        <v>3.8807423375708392E-11</v>
      </c>
      <c r="AP664" s="8">
        <f t="shared" si="485"/>
        <v>2.2871986554117501E-11</v>
      </c>
      <c r="AQ664" s="8">
        <f t="shared" si="485"/>
        <v>1.3469694081495699E-11</v>
      </c>
      <c r="AR664" s="8">
        <f t="shared" si="485"/>
        <v>7.9267329440672245E-12</v>
      </c>
      <c r="AS664" s="8">
        <f t="shared" si="485"/>
        <v>4.6615447658176375E-12</v>
      </c>
      <c r="AT664" s="8">
        <f t="shared" si="485"/>
        <v>2.739554000834365E-12</v>
      </c>
      <c r="AU664" s="8">
        <f t="shared" si="485"/>
        <v>1.6090085535400436E-12</v>
      </c>
      <c r="AV664" s="8">
        <f t="shared" si="485"/>
        <v>9.4444877681694339E-13</v>
      </c>
      <c r="AW664" s="8">
        <f t="shared" si="485"/>
        <v>5.5405412885696831E-13</v>
      </c>
      <c r="AX664" s="8">
        <f t="shared" si="485"/>
        <v>3.2485610922655548E-13</v>
      </c>
      <c r="AY664" s="8">
        <f t="shared" si="485"/>
        <v>1.9037306310015296E-13</v>
      </c>
      <c r="AZ664" s="8">
        <f t="shared" si="485"/>
        <v>1.115078488265296E-13</v>
      </c>
      <c r="BA664" s="8">
        <f t="shared" si="485"/>
        <v>6.5282997320592779E-14</v>
      </c>
      <c r="BB664" s="8">
        <f t="shared" si="485"/>
        <v>3.8203054432033688E-14</v>
      </c>
      <c r="BC664" s="8">
        <f t="shared" si="485"/>
        <v>2.2346399151837712E-14</v>
      </c>
      <c r="BD664" s="8">
        <f t="shared" si="485"/>
        <v>1.3065802769390826E-14</v>
      </c>
      <c r="BE664" s="8">
        <f t="shared" si="485"/>
        <v>7.6364390865981605E-15</v>
      </c>
      <c r="BF664" s="8">
        <f t="shared" si="485"/>
        <v>4.4614772357701726E-15</v>
      </c>
      <c r="BG664" s="8">
        <f t="shared" si="485"/>
        <v>2.6055885033289292E-15</v>
      </c>
      <c r="BH664" s="8">
        <f t="shared" si="485"/>
        <v>1.5211720654717686E-15</v>
      </c>
      <c r="BI664" s="8">
        <f t="shared" si="485"/>
        <v>8.8777291932116241E-16</v>
      </c>
      <c r="BJ664" s="8">
        <f t="shared" si="485"/>
        <v>5.1794286245777195E-16</v>
      </c>
      <c r="BK664" s="8">
        <f t="shared" si="485"/>
        <v>3.0208092554880871E-16</v>
      </c>
      <c r="BL664" s="8">
        <f t="shared" si="485"/>
        <v>1.7612907859103697E-16</v>
      </c>
      <c r="BM664" s="8">
        <f t="shared" si="485"/>
        <v>1.0266199586081359E-16</v>
      </c>
      <c r="BN664" s="8">
        <f t="shared" si="485"/>
        <v>5.9822363011775765E-17</v>
      </c>
      <c r="BO664" s="8">
        <f t="shared" si="434"/>
        <v>8.304988641238964E-17</v>
      </c>
      <c r="BP664" s="8">
        <f t="shared" si="432"/>
        <v>1.0156261335112265E-3</v>
      </c>
    </row>
    <row r="665" spans="7:68">
      <c r="G665" s="8">
        <f t="shared" ref="G665:BO665" si="486">G313*$D313</f>
        <v>1.8958708994094853E-4</v>
      </c>
      <c r="H665" s="8">
        <f t="shared" si="486"/>
        <v>2.1650845671256319E-4</v>
      </c>
      <c r="I665" s="8">
        <f t="shared" si="486"/>
        <v>1.8543949317431036E-4</v>
      </c>
      <c r="J665" s="8">
        <f t="shared" si="486"/>
        <v>1.4118126747004163E-4</v>
      </c>
      <c r="K665" s="8">
        <f t="shared" si="486"/>
        <v>1.0076812965674219E-4</v>
      </c>
      <c r="L665" s="8">
        <f t="shared" si="486"/>
        <v>6.9046322440799744E-5</v>
      </c>
      <c r="M665" s="8">
        <f t="shared" si="486"/>
        <v>4.5996358465979439E-5</v>
      </c>
      <c r="N665" s="8">
        <f t="shared" si="486"/>
        <v>3.0015909353227724E-5</v>
      </c>
      <c r="O665" s="8">
        <f t="shared" si="486"/>
        <v>1.9281469770779653E-5</v>
      </c>
      <c r="P665" s="8">
        <f t="shared" si="486"/>
        <v>1.2233021376794647E-5</v>
      </c>
      <c r="Q665" s="8">
        <f t="shared" si="486"/>
        <v>7.6835607267647171E-6</v>
      </c>
      <c r="R665" s="8">
        <f t="shared" si="486"/>
        <v>4.7861598272538033E-6</v>
      </c>
      <c r="S665" s="8">
        <f t="shared" si="486"/>
        <v>2.9606386998087483E-6</v>
      </c>
      <c r="T665" s="8">
        <f t="shared" si="486"/>
        <v>1.8205650589439336E-6</v>
      </c>
      <c r="U665" s="8">
        <f t="shared" si="486"/>
        <v>1.1137956949896279E-6</v>
      </c>
      <c r="V665" s="8">
        <f t="shared" si="486"/>
        <v>6.78375831295016E-7</v>
      </c>
      <c r="W665" s="8">
        <f t="shared" si="486"/>
        <v>4.1156213714879493E-7</v>
      </c>
      <c r="X665" s="8">
        <f t="shared" si="486"/>
        <v>2.4882562621266552E-7</v>
      </c>
      <c r="Y665" s="8">
        <f t="shared" si="486"/>
        <v>1.4997273437673376E-7</v>
      </c>
      <c r="Z665" s="8">
        <f t="shared" si="486"/>
        <v>9.0141506662226302E-8</v>
      </c>
      <c r="AA665" s="8">
        <f t="shared" si="486"/>
        <v>5.4044340319337774E-8</v>
      </c>
      <c r="AB665" s="8">
        <f t="shared" si="486"/>
        <v>3.2328809671024814E-8</v>
      </c>
      <c r="AC665" s="8">
        <f t="shared" si="486"/>
        <v>1.9298829882253128E-8</v>
      </c>
      <c r="AD665" s="8">
        <f t="shared" si="486"/>
        <v>1.1498746291582474E-8</v>
      </c>
      <c r="AE665" s="8">
        <f t="shared" si="486"/>
        <v>6.8393584713474911E-9</v>
      </c>
      <c r="AF665" s="8">
        <f t="shared" si="486"/>
        <v>4.0614846346249935E-9</v>
      </c>
      <c r="AG665" s="8">
        <f t="shared" si="486"/>
        <v>2.4083041773851357E-9</v>
      </c>
      <c r="AH665" s="8">
        <f t="shared" si="486"/>
        <v>1.4260728588160576E-9</v>
      </c>
      <c r="AI665" s="8">
        <f t="shared" si="486"/>
        <v>8.4336930246911039E-10</v>
      </c>
      <c r="AJ665" s="8">
        <f t="shared" si="486"/>
        <v>4.9816952245847785E-10</v>
      </c>
      <c r="AK665" s="8">
        <f t="shared" si="486"/>
        <v>2.9393662390125065E-10</v>
      </c>
      <c r="AL665" s="8">
        <f t="shared" si="486"/>
        <v>1.7325193522334356E-10</v>
      </c>
      <c r="AM665" s="8">
        <f t="shared" si="486"/>
        <v>1.0201831923167069E-10</v>
      </c>
      <c r="AN665" s="8">
        <f t="shared" si="486"/>
        <v>6.0017686350413778E-11</v>
      </c>
      <c r="AO665" s="8">
        <f t="shared" si="486"/>
        <v>3.5278042991559392E-11</v>
      </c>
      <c r="AP665" s="8">
        <f t="shared" si="486"/>
        <v>2.0719298620985568E-11</v>
      </c>
      <c r="AQ665" s="8">
        <f t="shared" si="486"/>
        <v>1.2159350610154501E-11</v>
      </c>
      <c r="AR665" s="8">
        <f t="shared" si="486"/>
        <v>7.130637555111684E-12</v>
      </c>
      <c r="AS665" s="8">
        <f t="shared" si="486"/>
        <v>4.1787412556521614E-12</v>
      </c>
      <c r="AT665" s="8">
        <f t="shared" si="486"/>
        <v>2.4472423148485989E-12</v>
      </c>
      <c r="AU665" s="8">
        <f t="shared" si="486"/>
        <v>1.4323097458230136E-12</v>
      </c>
      <c r="AV665" s="8">
        <f t="shared" si="486"/>
        <v>8.3779639815432939E-13</v>
      </c>
      <c r="AW665" s="8">
        <f t="shared" si="486"/>
        <v>4.8977178485436314E-13</v>
      </c>
      <c r="AX665" s="8">
        <f t="shared" si="486"/>
        <v>2.8616340285304702E-13</v>
      </c>
      <c r="AY665" s="8">
        <f t="shared" si="486"/>
        <v>1.6711292355247816E-13</v>
      </c>
      <c r="AZ665" s="8">
        <f t="shared" si="486"/>
        <v>9.7541956667319813E-14</v>
      </c>
      <c r="BA665" s="8">
        <f t="shared" si="486"/>
        <v>5.6907249806105699E-14</v>
      </c>
      <c r="BB665" s="8">
        <f t="shared" si="486"/>
        <v>3.3185402184803083E-14</v>
      </c>
      <c r="BC665" s="8">
        <f t="shared" si="486"/>
        <v>1.9343632661012606E-14</v>
      </c>
      <c r="BD665" s="8">
        <f t="shared" si="486"/>
        <v>1.1270626785141019E-14</v>
      </c>
      <c r="BE665" s="8">
        <f t="shared" si="486"/>
        <v>6.5642384522018313E-15</v>
      </c>
      <c r="BF665" s="8">
        <f t="shared" si="486"/>
        <v>3.8216738847603288E-15</v>
      </c>
      <c r="BG665" s="8">
        <f t="shared" si="486"/>
        <v>2.2241407072019583E-15</v>
      </c>
      <c r="BH665" s="8">
        <f t="shared" si="486"/>
        <v>1.2939463125634938E-15</v>
      </c>
      <c r="BI665" s="8">
        <f t="shared" si="486"/>
        <v>7.5252562863067633E-16</v>
      </c>
      <c r="BJ665" s="8">
        <f t="shared" si="486"/>
        <v>4.375047182017183E-16</v>
      </c>
      <c r="BK665" s="8">
        <f t="shared" si="486"/>
        <v>2.5427617970198788E-16</v>
      </c>
      <c r="BL665" s="8">
        <f t="shared" si="486"/>
        <v>1.4773892139246378E-16</v>
      </c>
      <c r="BM665" s="8">
        <f t="shared" si="486"/>
        <v>8.5813388323977802E-17</v>
      </c>
      <c r="BN665" s="8">
        <f t="shared" si="486"/>
        <v>4.9829943796262358E-17</v>
      </c>
      <c r="BO665" s="8">
        <f t="shared" si="434"/>
        <v>6.8955258170078082E-17</v>
      </c>
      <c r="BP665" s="8">
        <f t="shared" si="432"/>
        <v>1.0301350782756877E-3</v>
      </c>
    </row>
    <row r="666" spans="7:68">
      <c r="G666" s="8">
        <f t="shared" ref="G666:BO666" si="487">G314*$D314</f>
        <v>2.8436661201630795E-4</v>
      </c>
      <c r="H666" s="8">
        <f t="shared" si="487"/>
        <v>3.2417793769859112E-4</v>
      </c>
      <c r="I666" s="8">
        <f t="shared" si="487"/>
        <v>2.7717213673229547E-4</v>
      </c>
      <c r="J666" s="8">
        <f t="shared" si="487"/>
        <v>2.1065082391654453E-4</v>
      </c>
      <c r="K666" s="8">
        <f t="shared" si="487"/>
        <v>1.5008871204053801E-4</v>
      </c>
      <c r="L666" s="8">
        <f t="shared" si="487"/>
        <v>1.0266067903572802E-4</v>
      </c>
      <c r="M666" s="8">
        <f t="shared" si="487"/>
        <v>6.8269351558759121E-5</v>
      </c>
      <c r="N666" s="8">
        <f t="shared" si="487"/>
        <v>4.4472606158277384E-5</v>
      </c>
      <c r="O666" s="8">
        <f t="shared" si="487"/>
        <v>2.8518058698995375E-5</v>
      </c>
      <c r="P666" s="8">
        <f t="shared" si="487"/>
        <v>1.8061437176030405E-5</v>
      </c>
      <c r="Q666" s="8">
        <f t="shared" si="487"/>
        <v>1.1324521109371065E-5</v>
      </c>
      <c r="R666" s="8">
        <f t="shared" si="487"/>
        <v>7.0417931261907373E-6</v>
      </c>
      <c r="S666" s="8">
        <f t="shared" si="487"/>
        <v>4.3483072554227814E-6</v>
      </c>
      <c r="T666" s="8">
        <f t="shared" si="487"/>
        <v>2.6691916844825993E-6</v>
      </c>
      <c r="U666" s="8">
        <f t="shared" si="487"/>
        <v>1.6301134930233021E-6</v>
      </c>
      <c r="V666" s="8">
        <f t="shared" si="487"/>
        <v>9.9110900375816762E-7</v>
      </c>
      <c r="W666" s="8">
        <f t="shared" si="487"/>
        <v>6.0024039040104042E-7</v>
      </c>
      <c r="X666" s="8">
        <f t="shared" si="487"/>
        <v>3.6226272973615741E-7</v>
      </c>
      <c r="Y666" s="8">
        <f t="shared" si="487"/>
        <v>2.1796140905792139E-7</v>
      </c>
      <c r="Z666" s="8">
        <f t="shared" si="487"/>
        <v>1.3077684543475282E-7</v>
      </c>
      <c r="AA666" s="8">
        <f t="shared" si="487"/>
        <v>7.8269941992699582E-8</v>
      </c>
      <c r="AB666" s="8">
        <f t="shared" si="487"/>
        <v>4.6738336789926323E-8</v>
      </c>
      <c r="AC666" s="8">
        <f t="shared" si="487"/>
        <v>2.7851799787087918E-8</v>
      </c>
      <c r="AD666" s="8">
        <f t="shared" si="487"/>
        <v>1.6565766134233165E-8</v>
      </c>
      <c r="AE666" s="8">
        <f t="shared" si="487"/>
        <v>9.8359236422009433E-9</v>
      </c>
      <c r="AF666" s="8">
        <f t="shared" si="487"/>
        <v>5.8307355350967195E-9</v>
      </c>
      <c r="AG666" s="8">
        <f t="shared" si="487"/>
        <v>3.4513469186591742E-9</v>
      </c>
      <c r="AH666" s="8">
        <f t="shared" si="487"/>
        <v>2.0401295119185343E-9</v>
      </c>
      <c r="AI666" s="8">
        <f t="shared" si="487"/>
        <v>1.2044050297147635E-9</v>
      </c>
      <c r="AJ666" s="8">
        <f t="shared" si="487"/>
        <v>7.1018365545249847E-10</v>
      </c>
      <c r="AK666" s="8">
        <f t="shared" si="487"/>
        <v>4.1829817306152165E-10</v>
      </c>
      <c r="AL666" s="8">
        <f t="shared" si="487"/>
        <v>2.4612124763361795E-10</v>
      </c>
      <c r="AM666" s="8">
        <f t="shared" si="487"/>
        <v>1.4467314587463604E-10</v>
      </c>
      <c r="AN666" s="8">
        <f t="shared" si="487"/>
        <v>8.4962592940922632E-11</v>
      </c>
      <c r="AO666" s="8">
        <f t="shared" si="487"/>
        <v>4.9853050857982554E-11</v>
      </c>
      <c r="AP666" s="8">
        <f t="shared" si="487"/>
        <v>2.9228131531594347E-11</v>
      </c>
      <c r="AQ666" s="8">
        <f t="shared" si="487"/>
        <v>1.7122813722259023E-11</v>
      </c>
      <c r="AR666" s="8">
        <f t="shared" si="487"/>
        <v>1.0023787708760282E-11</v>
      </c>
      <c r="AS666" s="8">
        <f t="shared" si="487"/>
        <v>5.8639158096247666E-12</v>
      </c>
      <c r="AT666" s="8">
        <f t="shared" si="487"/>
        <v>3.4281353963960174E-12</v>
      </c>
      <c r="AU666" s="8">
        <f t="shared" si="487"/>
        <v>2.0028881053443738E-12</v>
      </c>
      <c r="AV666" s="8">
        <f t="shared" si="487"/>
        <v>1.1694912498035198E-12</v>
      </c>
      <c r="AW666" s="8">
        <f t="shared" si="487"/>
        <v>6.8248167934962554E-13</v>
      </c>
      <c r="AX666" s="8">
        <f t="shared" si="487"/>
        <v>3.980614073974095E-13</v>
      </c>
      <c r="AY666" s="8">
        <f t="shared" si="487"/>
        <v>2.3205170681235355E-13</v>
      </c>
      <c r="AZ666" s="8">
        <f t="shared" si="487"/>
        <v>1.3520879450266468E-13</v>
      </c>
      <c r="BA666" s="8">
        <f t="shared" si="487"/>
        <v>7.8744426189704058E-14</v>
      </c>
      <c r="BB666" s="8">
        <f t="shared" si="487"/>
        <v>4.5839308522346882E-14</v>
      </c>
      <c r="BC666" s="8">
        <f t="shared" si="487"/>
        <v>2.6672747646440597E-14</v>
      </c>
      <c r="BD666" s="8">
        <f t="shared" si="487"/>
        <v>1.551374097803178E-14</v>
      </c>
      <c r="BE666" s="8">
        <f t="shared" si="487"/>
        <v>9.0196890046276772E-15</v>
      </c>
      <c r="BF666" s="8">
        <f t="shared" si="487"/>
        <v>5.2420310215130261E-15</v>
      </c>
      <c r="BG666" s="8">
        <f t="shared" si="487"/>
        <v>3.0454184069213188E-15</v>
      </c>
      <c r="BH666" s="8">
        <f t="shared" si="487"/>
        <v>1.7686411050007205E-15</v>
      </c>
      <c r="BI666" s="8">
        <f t="shared" si="487"/>
        <v>1.026794419292085E-15</v>
      </c>
      <c r="BJ666" s="8">
        <f t="shared" si="487"/>
        <v>5.9591414297824288E-16</v>
      </c>
      <c r="BK666" s="8">
        <f t="shared" si="487"/>
        <v>3.4573661616719849E-16</v>
      </c>
      <c r="BL666" s="8">
        <f t="shared" si="487"/>
        <v>2.0052723737697518E-16</v>
      </c>
      <c r="BM666" s="8">
        <f t="shared" si="487"/>
        <v>1.1627122401702886E-16</v>
      </c>
      <c r="BN666" s="8">
        <f t="shared" si="487"/>
        <v>6.7397895955633698E-17</v>
      </c>
      <c r="BO666" s="8">
        <f t="shared" si="434"/>
        <v>9.1723503792273675E-17</v>
      </c>
      <c r="BP666" s="8">
        <f t="shared" si="432"/>
        <v>1.5379481450313198E-3</v>
      </c>
    </row>
    <row r="667" spans="7:68">
      <c r="G667" s="8">
        <f t="shared" ref="G667:BO667" si="488">G315*$D315</f>
        <v>7.8815301713506362E-3</v>
      </c>
      <c r="H667" s="8">
        <f t="shared" si="488"/>
        <v>8.9218921539689217E-3</v>
      </c>
      <c r="I667" s="8">
        <f t="shared" si="488"/>
        <v>7.5746864387196159E-3</v>
      </c>
      <c r="J667" s="8">
        <f t="shared" si="488"/>
        <v>5.7163633657537358E-3</v>
      </c>
      <c r="K667" s="8">
        <f t="shared" si="488"/>
        <v>4.0443270812707691E-3</v>
      </c>
      <c r="L667" s="8">
        <f t="shared" si="488"/>
        <v>2.7469069535991071E-3</v>
      </c>
      <c r="M667" s="8">
        <f t="shared" si="488"/>
        <v>1.8138742250266107E-3</v>
      </c>
      <c r="N667" s="8">
        <f t="shared" si="488"/>
        <v>1.1733174987029274E-3</v>
      </c>
      <c r="O667" s="8">
        <f t="shared" si="488"/>
        <v>7.4710991729908926E-4</v>
      </c>
      <c r="P667" s="8">
        <f t="shared" si="488"/>
        <v>4.6984912576809401E-4</v>
      </c>
      <c r="Q667" s="8">
        <f t="shared" si="488"/>
        <v>2.9252806570321534E-4</v>
      </c>
      <c r="R667" s="8">
        <f t="shared" si="488"/>
        <v>1.8062278384147626E-4</v>
      </c>
      <c r="S667" s="8">
        <f t="shared" si="488"/>
        <v>1.1075187029213188E-4</v>
      </c>
      <c r="T667" s="8">
        <f t="shared" si="488"/>
        <v>6.7507524630373327E-5</v>
      </c>
      <c r="U667" s="8">
        <f t="shared" si="488"/>
        <v>4.0938491722276388E-5</v>
      </c>
      <c r="V667" s="8">
        <f t="shared" si="488"/>
        <v>2.4715932069129001E-5</v>
      </c>
      <c r="W667" s="8">
        <f t="shared" si="488"/>
        <v>1.4863543648072459E-5</v>
      </c>
      <c r="X667" s="8">
        <f t="shared" si="488"/>
        <v>8.907634275680131E-6</v>
      </c>
      <c r="Y667" s="8">
        <f t="shared" si="488"/>
        <v>5.3218166111480078E-6</v>
      </c>
      <c r="Z667" s="8">
        <f t="shared" si="488"/>
        <v>3.170682317799761E-6</v>
      </c>
      <c r="AA667" s="8">
        <f t="shared" si="488"/>
        <v>1.8843365014683983E-6</v>
      </c>
      <c r="AB667" s="8">
        <f t="shared" si="488"/>
        <v>1.1173218150611665E-6</v>
      </c>
      <c r="AC667" s="8">
        <f t="shared" si="488"/>
        <v>6.6114979038483025E-7</v>
      </c>
      <c r="AD667" s="8">
        <f t="shared" si="488"/>
        <v>3.9048081532989289E-7</v>
      </c>
      <c r="AE667" s="8">
        <f t="shared" si="488"/>
        <v>2.3022098070491605E-7</v>
      </c>
      <c r="AF667" s="8">
        <f t="shared" si="488"/>
        <v>1.355172780821418E-7</v>
      </c>
      <c r="AG667" s="8">
        <f t="shared" si="488"/>
        <v>7.965288629428045E-8</v>
      </c>
      <c r="AH667" s="8">
        <f t="shared" si="488"/>
        <v>4.6753294147842828E-8</v>
      </c>
      <c r="AI667" s="8">
        <f t="shared" si="488"/>
        <v>2.7407448933667589E-8</v>
      </c>
      <c r="AJ667" s="8">
        <f t="shared" si="488"/>
        <v>1.6047533892885368E-8</v>
      </c>
      <c r="AK667" s="8">
        <f t="shared" si="488"/>
        <v>9.3856676561522249E-9</v>
      </c>
      <c r="AL667" s="8">
        <f t="shared" si="488"/>
        <v>5.4836520189751316E-9</v>
      </c>
      <c r="AM667" s="8">
        <f t="shared" si="488"/>
        <v>3.2007391378255479E-9</v>
      </c>
      <c r="AN667" s="8">
        <f t="shared" si="488"/>
        <v>1.8665158778277229E-9</v>
      </c>
      <c r="AO667" s="8">
        <f t="shared" si="488"/>
        <v>1.0875199864637412E-9</v>
      </c>
      <c r="AP667" s="8">
        <f t="shared" si="488"/>
        <v>6.3312306411957676E-10</v>
      </c>
      <c r="AQ667" s="8">
        <f t="shared" si="488"/>
        <v>3.6830175579978276E-10</v>
      </c>
      <c r="AR667" s="8">
        <f t="shared" si="488"/>
        <v>2.1409281523626296E-10</v>
      </c>
      <c r="AS667" s="8">
        <f t="shared" si="488"/>
        <v>1.2436538956645445E-10</v>
      </c>
      <c r="AT667" s="8">
        <f t="shared" si="488"/>
        <v>7.219570307139816E-11</v>
      </c>
      <c r="AU667" s="8">
        <f t="shared" si="488"/>
        <v>4.1884337136871667E-11</v>
      </c>
      <c r="AV667" s="8">
        <f t="shared" si="488"/>
        <v>2.4284742985797884E-11</v>
      </c>
      <c r="AW667" s="8">
        <f t="shared" si="488"/>
        <v>1.407243035210355E-11</v>
      </c>
      <c r="AX667" s="8">
        <f t="shared" si="488"/>
        <v>8.1502280346229481E-12</v>
      </c>
      <c r="AY667" s="8">
        <f t="shared" si="488"/>
        <v>4.7178706373146945E-12</v>
      </c>
      <c r="AZ667" s="8">
        <f t="shared" si="488"/>
        <v>2.7296551091805641E-12</v>
      </c>
      <c r="BA667" s="8">
        <f t="shared" si="488"/>
        <v>1.5785714177048125E-12</v>
      </c>
      <c r="BB667" s="8">
        <f t="shared" si="488"/>
        <v>9.1248145268519891E-13</v>
      </c>
      <c r="BC667" s="8">
        <f t="shared" si="488"/>
        <v>5.2722417934940233E-13</v>
      </c>
      <c r="BD667" s="8">
        <f t="shared" si="488"/>
        <v>3.0449886276710387E-13</v>
      </c>
      <c r="BE667" s="8">
        <f t="shared" si="488"/>
        <v>1.7579328345270443E-13</v>
      </c>
      <c r="BF667" s="8">
        <f t="shared" si="488"/>
        <v>1.0144995918784305E-13</v>
      </c>
      <c r="BG667" s="8">
        <f t="shared" si="488"/>
        <v>5.85249206868638E-14</v>
      </c>
      <c r="BH667" s="8">
        <f t="shared" si="488"/>
        <v>3.3750107091949155E-14</v>
      </c>
      <c r="BI667" s="8">
        <f t="shared" si="488"/>
        <v>1.9456311736525504E-14</v>
      </c>
      <c r="BJ667" s="8">
        <f t="shared" si="488"/>
        <v>1.1212495578198408E-14</v>
      </c>
      <c r="BK667" s="8">
        <f t="shared" si="488"/>
        <v>6.4595987918542354E-15</v>
      </c>
      <c r="BL667" s="8">
        <f t="shared" si="488"/>
        <v>3.7202755989296638E-15</v>
      </c>
      <c r="BM667" s="8">
        <f t="shared" si="488"/>
        <v>2.1419807474251249E-15</v>
      </c>
      <c r="BN667" s="8">
        <f t="shared" si="488"/>
        <v>1.2329095963145292E-15</v>
      </c>
      <c r="BO667" s="8">
        <f t="shared" si="434"/>
        <v>1.6653345369377348E-15</v>
      </c>
      <c r="BP667" s="8">
        <f t="shared" si="432"/>
        <v>4.1843796700664286E-2</v>
      </c>
    </row>
    <row r="668" spans="7:68">
      <c r="G668" s="8">
        <f t="shared" ref="G668:BO668" si="489">G316*$D316</f>
        <v>1.9492731018673007E-4</v>
      </c>
      <c r="H668" s="8">
        <f t="shared" si="489"/>
        <v>2.2026786051100496E-4</v>
      </c>
      <c r="I668" s="8">
        <f t="shared" si="489"/>
        <v>1.8667701178307669E-4</v>
      </c>
      <c r="J668" s="8">
        <f t="shared" si="489"/>
        <v>1.4063001554325108E-4</v>
      </c>
      <c r="K668" s="8">
        <f t="shared" si="489"/>
        <v>9.931994847742105E-5</v>
      </c>
      <c r="L668" s="8">
        <f t="shared" si="489"/>
        <v>6.7338925067691473E-5</v>
      </c>
      <c r="M668" s="8">
        <f t="shared" si="489"/>
        <v>4.4387574773786624E-5</v>
      </c>
      <c r="N668" s="8">
        <f t="shared" si="489"/>
        <v>2.8661691139645073E-5</v>
      </c>
      <c r="O668" s="8">
        <f t="shared" si="489"/>
        <v>1.8218087430636896E-5</v>
      </c>
      <c r="P668" s="8">
        <f t="shared" si="489"/>
        <v>1.1436910442566495E-5</v>
      </c>
      <c r="Q668" s="8">
        <f t="shared" si="489"/>
        <v>7.1080398400550767E-6</v>
      </c>
      <c r="R668" s="8">
        <f t="shared" si="489"/>
        <v>4.3811372832339464E-6</v>
      </c>
      <c r="S668" s="8">
        <f t="shared" si="489"/>
        <v>2.6816211121127776E-6</v>
      </c>
      <c r="T668" s="8">
        <f t="shared" si="489"/>
        <v>1.6316633074470824E-6</v>
      </c>
      <c r="U668" s="8">
        <f t="shared" si="489"/>
        <v>9.8773903790100136E-7</v>
      </c>
      <c r="V668" s="8">
        <f t="shared" si="489"/>
        <v>5.9527739350833686E-7</v>
      </c>
      <c r="W668" s="8">
        <f t="shared" si="489"/>
        <v>3.5735246029047342E-7</v>
      </c>
      <c r="X668" s="8">
        <f t="shared" si="489"/>
        <v>2.1378085418553614E-7</v>
      </c>
      <c r="Y668" s="8">
        <f t="shared" si="489"/>
        <v>1.2749652609342945E-7</v>
      </c>
      <c r="Z668" s="8">
        <f t="shared" si="489"/>
        <v>7.582688130819749E-8</v>
      </c>
      <c r="AA668" s="8">
        <f t="shared" si="489"/>
        <v>4.4984297336088161E-8</v>
      </c>
      <c r="AB668" s="8">
        <f t="shared" si="489"/>
        <v>2.6626419804170279E-8</v>
      </c>
      <c r="AC668" s="8">
        <f t="shared" si="489"/>
        <v>1.5727742061599668E-8</v>
      </c>
      <c r="AD668" s="8">
        <f t="shared" si="489"/>
        <v>9.2725296676213685E-9</v>
      </c>
      <c r="AE668" s="8">
        <f t="shared" si="489"/>
        <v>5.4572700647979929E-9</v>
      </c>
      <c r="AF668" s="8">
        <f t="shared" si="489"/>
        <v>3.2066918900753005E-9</v>
      </c>
      <c r="AG668" s="8">
        <f t="shared" si="489"/>
        <v>1.8814647993499499E-9</v>
      </c>
      <c r="AH668" s="8">
        <f t="shared" si="489"/>
        <v>1.1023990046561558E-9</v>
      </c>
      <c r="AI668" s="8">
        <f t="shared" si="489"/>
        <v>6.4510027468896816E-10</v>
      </c>
      <c r="AJ668" s="8">
        <f t="shared" si="489"/>
        <v>3.7704998813717283E-10</v>
      </c>
      <c r="AK668" s="8">
        <f t="shared" si="489"/>
        <v>2.2013435140741931E-10</v>
      </c>
      <c r="AL668" s="8">
        <f t="shared" si="489"/>
        <v>1.283880346272949E-10</v>
      </c>
      <c r="AM668" s="8">
        <f t="shared" si="489"/>
        <v>7.4806090800809787E-11</v>
      </c>
      <c r="AN668" s="8">
        <f t="shared" si="489"/>
        <v>4.3546212251016835E-11</v>
      </c>
      <c r="AO668" s="8">
        <f t="shared" si="489"/>
        <v>2.5327245507760525E-11</v>
      </c>
      <c r="AP668" s="8">
        <f t="shared" si="489"/>
        <v>1.4718747817938542E-11</v>
      </c>
      <c r="AQ668" s="8">
        <f t="shared" si="489"/>
        <v>8.5470950870557016E-12</v>
      </c>
      <c r="AR668" s="8">
        <f t="shared" si="489"/>
        <v>4.95962517619151E-12</v>
      </c>
      <c r="AS668" s="8">
        <f t="shared" si="489"/>
        <v>2.87593001993105E-12</v>
      </c>
      <c r="AT668" s="8">
        <f t="shared" si="489"/>
        <v>1.6665645756523518E-12</v>
      </c>
      <c r="AU668" s="8">
        <f t="shared" si="489"/>
        <v>9.6514920987466842E-13</v>
      </c>
      <c r="AV668" s="8">
        <f t="shared" si="489"/>
        <v>5.5860953049575316E-13</v>
      </c>
      <c r="AW668" s="8">
        <f t="shared" si="489"/>
        <v>3.2312901293795997E-13</v>
      </c>
      <c r="AX668" s="8">
        <f t="shared" si="489"/>
        <v>1.8681365724738802E-13</v>
      </c>
      <c r="AY668" s="8">
        <f t="shared" si="489"/>
        <v>1.0794857353442815E-13</v>
      </c>
      <c r="AZ668" s="8">
        <f t="shared" si="489"/>
        <v>6.2346298359106389E-14</v>
      </c>
      <c r="BA668" s="8">
        <f t="shared" si="489"/>
        <v>3.599143375926239E-14</v>
      </c>
      <c r="BB668" s="8">
        <f t="shared" si="489"/>
        <v>2.0767823054280768E-14</v>
      </c>
      <c r="BC668" s="8">
        <f t="shared" si="489"/>
        <v>1.197827460953673E-14</v>
      </c>
      <c r="BD668" s="8">
        <f t="shared" si="489"/>
        <v>6.9058419942737256E-15</v>
      </c>
      <c r="BE668" s="8">
        <f t="shared" si="489"/>
        <v>3.9798367412999475E-15</v>
      </c>
      <c r="BF668" s="8">
        <f t="shared" si="489"/>
        <v>2.2926981070469105E-15</v>
      </c>
      <c r="BG668" s="8">
        <f t="shared" si="489"/>
        <v>1.3202854772215333E-15</v>
      </c>
      <c r="BH668" s="8">
        <f t="shared" si="489"/>
        <v>7.600360360382825E-16</v>
      </c>
      <c r="BI668" s="8">
        <f t="shared" si="489"/>
        <v>4.373725892572153E-16</v>
      </c>
      <c r="BJ668" s="8">
        <f t="shared" si="489"/>
        <v>2.5160852225633253E-16</v>
      </c>
      <c r="BK668" s="8">
        <f t="shared" si="489"/>
        <v>1.4469736534402127E-16</v>
      </c>
      <c r="BL668" s="8">
        <f t="shared" si="489"/>
        <v>8.3188292321466258E-17</v>
      </c>
      <c r="BM668" s="8">
        <f t="shared" si="489"/>
        <v>4.7811753871311676E-17</v>
      </c>
      <c r="BN668" s="8">
        <f t="shared" si="489"/>
        <v>2.7471499258262124E-17</v>
      </c>
      <c r="BO668" s="8">
        <f t="shared" si="434"/>
        <v>3.6429192995512949E-17</v>
      </c>
      <c r="BP668" s="8">
        <f t="shared" si="432"/>
        <v>1.0301350782757203E-3</v>
      </c>
    </row>
    <row r="669" spans="7:68">
      <c r="G669" s="8">
        <f t="shared" ref="G669:BO669" si="490">G317*$D317</f>
        <v>9.1017048010098202E-5</v>
      </c>
      <c r="H669" s="8">
        <f t="shared" si="490"/>
        <v>1.0266723015539077E-4</v>
      </c>
      <c r="I669" s="8">
        <f t="shared" si="490"/>
        <v>8.6856476711460586E-5</v>
      </c>
      <c r="J669" s="8">
        <f t="shared" si="490"/>
        <v>6.5316070487018386E-5</v>
      </c>
      <c r="K669" s="8">
        <f t="shared" si="490"/>
        <v>4.6047829693347956E-5</v>
      </c>
      <c r="L669" s="8">
        <f t="shared" si="490"/>
        <v>3.1165171136457901E-5</v>
      </c>
      <c r="M669" s="8">
        <f t="shared" si="490"/>
        <v>2.05066826077893E-5</v>
      </c>
      <c r="N669" s="8">
        <f t="shared" si="490"/>
        <v>1.3218021703763618E-5</v>
      </c>
      <c r="O669" s="8">
        <f t="shared" si="490"/>
        <v>8.3868347710380173E-6</v>
      </c>
      <c r="P669" s="8">
        <f t="shared" si="490"/>
        <v>5.255749789850491E-6</v>
      </c>
      <c r="Q669" s="8">
        <f t="shared" si="490"/>
        <v>3.2606671696232449E-6</v>
      </c>
      <c r="R669" s="8">
        <f t="shared" si="490"/>
        <v>2.0061995821827384E-6</v>
      </c>
      <c r="S669" s="8">
        <f t="shared" si="490"/>
        <v>1.2257879447136533E-6</v>
      </c>
      <c r="T669" s="8">
        <f t="shared" si="490"/>
        <v>7.4452473934300047E-7</v>
      </c>
      <c r="U669" s="8">
        <f t="shared" si="490"/>
        <v>4.4990566391727032E-7</v>
      </c>
      <c r="V669" s="8">
        <f t="shared" si="490"/>
        <v>2.7066324741262992E-7</v>
      </c>
      <c r="W669" s="8">
        <f t="shared" si="490"/>
        <v>1.6219495101201848E-7</v>
      </c>
      <c r="X669" s="8">
        <f t="shared" si="490"/>
        <v>9.6859008392588928E-8</v>
      </c>
      <c r="Y669" s="8">
        <f t="shared" si="490"/>
        <v>5.7663396329721272E-8</v>
      </c>
      <c r="Z669" s="8">
        <f t="shared" si="490"/>
        <v>3.423384792627664E-8</v>
      </c>
      <c r="AA669" s="8">
        <f t="shared" si="490"/>
        <v>2.027328474194102E-8</v>
      </c>
      <c r="AB669" s="8">
        <f t="shared" si="490"/>
        <v>1.1978615098952583E-8</v>
      </c>
      <c r="AC669" s="8">
        <f t="shared" si="490"/>
        <v>7.0630270483460421E-9</v>
      </c>
      <c r="AD669" s="8">
        <f t="shared" si="490"/>
        <v>4.1567449620179138E-9</v>
      </c>
      <c r="AE669" s="8">
        <f t="shared" si="490"/>
        <v>2.4420876651855246E-9</v>
      </c>
      <c r="AF669" s="8">
        <f t="shared" si="490"/>
        <v>1.4324309408912214E-9</v>
      </c>
      <c r="AG669" s="8">
        <f t="shared" si="490"/>
        <v>8.389637833804431E-10</v>
      </c>
      <c r="AH669" s="8">
        <f t="shared" si="490"/>
        <v>4.9070059507940586E-10</v>
      </c>
      <c r="AI669" s="8">
        <f t="shared" si="490"/>
        <v>2.8663924761138443E-10</v>
      </c>
      <c r="AJ669" s="8">
        <f t="shared" si="490"/>
        <v>1.672391748132629E-10</v>
      </c>
      <c r="AK669" s="8">
        <f t="shared" si="490"/>
        <v>9.7466991081169633E-11</v>
      </c>
      <c r="AL669" s="8">
        <f t="shared" si="490"/>
        <v>5.6744653388159679E-11</v>
      </c>
      <c r="AM669" s="8">
        <f t="shared" si="490"/>
        <v>3.3004109026888368E-11</v>
      </c>
      <c r="AN669" s="8">
        <f t="shared" si="490"/>
        <v>1.9178387718170042E-11</v>
      </c>
      <c r="AO669" s="8">
        <f t="shared" si="490"/>
        <v>1.1134746281078726E-11</v>
      </c>
      <c r="AP669" s="8">
        <f t="shared" si="490"/>
        <v>6.4594253854577842E-12</v>
      </c>
      <c r="AQ669" s="8">
        <f t="shared" si="490"/>
        <v>3.7443135817703629E-12</v>
      </c>
      <c r="AR669" s="8">
        <f t="shared" si="490"/>
        <v>2.16886834282439E-12</v>
      </c>
      <c r="AS669" s="8">
        <f t="shared" si="490"/>
        <v>1.2554323175990864E-12</v>
      </c>
      <c r="AT669" s="8">
        <f t="shared" si="490"/>
        <v>7.2621930987270243E-13</v>
      </c>
      <c r="AU669" s="8">
        <f t="shared" si="490"/>
        <v>4.1982738303740926E-13</v>
      </c>
      <c r="AV669" s="8">
        <f t="shared" si="490"/>
        <v>2.425578304729305E-13</v>
      </c>
      <c r="AW669" s="8">
        <f t="shared" si="490"/>
        <v>1.4005982153879787E-13</v>
      </c>
      <c r="AX669" s="8">
        <f t="shared" si="490"/>
        <v>8.0830803053646727E-14</v>
      </c>
      <c r="AY669" s="8">
        <f t="shared" si="490"/>
        <v>4.662467685230804E-14</v>
      </c>
      <c r="AZ669" s="8">
        <f t="shared" si="490"/>
        <v>2.6880680361250659E-14</v>
      </c>
      <c r="BA669" s="8">
        <f t="shared" si="490"/>
        <v>1.5490284239478971E-14</v>
      </c>
      <c r="BB669" s="8">
        <f t="shared" si="490"/>
        <v>8.9224037219398888E-15</v>
      </c>
      <c r="BC669" s="8">
        <f t="shared" si="490"/>
        <v>5.1370739429068907E-15</v>
      </c>
      <c r="BD669" s="8">
        <f t="shared" si="490"/>
        <v>2.9564384732647824E-15</v>
      </c>
      <c r="BE669" s="8">
        <f t="shared" si="490"/>
        <v>1.700779924899764E-15</v>
      </c>
      <c r="BF669" s="8">
        <f t="shared" si="490"/>
        <v>9.7804850269529973E-16</v>
      </c>
      <c r="BG669" s="8">
        <f t="shared" si="490"/>
        <v>5.6222742004938263E-16</v>
      </c>
      <c r="BH669" s="8">
        <f t="shared" si="490"/>
        <v>3.2307921330233969E-16</v>
      </c>
      <c r="BI669" s="8">
        <f t="shared" si="490"/>
        <v>1.855910591970107E-16</v>
      </c>
      <c r="BJ669" s="8">
        <f t="shared" si="490"/>
        <v>1.06576509339607E-16</v>
      </c>
      <c r="BK669" s="8">
        <f t="shared" si="490"/>
        <v>6.118252896874439E-17</v>
      </c>
      <c r="BL669" s="8">
        <f t="shared" si="490"/>
        <v>3.511233136185205E-17</v>
      </c>
      <c r="BM669" s="8">
        <f t="shared" si="490"/>
        <v>2.0144792041327395E-17</v>
      </c>
      <c r="BN669" s="8">
        <f t="shared" si="490"/>
        <v>1.1554233265737613E-17</v>
      </c>
      <c r="BO669" s="8">
        <f t="shared" si="434"/>
        <v>1.5395670849294163E-17</v>
      </c>
      <c r="BP669" s="8">
        <f t="shared" si="432"/>
        <v>4.7879517722674479E-4</v>
      </c>
    </row>
    <row r="670" spans="7:68">
      <c r="G670" s="8">
        <f t="shared" ref="G670:BO670" si="491">G318*$D318</f>
        <v>6.4019441985984336E-5</v>
      </c>
      <c r="H670" s="8">
        <f t="shared" si="491"/>
        <v>7.1957852792246395E-5</v>
      </c>
      <c r="I670" s="8">
        <f t="shared" si="491"/>
        <v>6.0660469903863716E-5</v>
      </c>
      <c r="J670" s="8">
        <f t="shared" si="491"/>
        <v>4.5454912114628552E-5</v>
      </c>
      <c r="K670" s="8">
        <f t="shared" si="491"/>
        <v>3.193207576052656E-5</v>
      </c>
      <c r="L670" s="8">
        <f t="shared" si="491"/>
        <v>2.1534991892899112E-5</v>
      </c>
      <c r="M670" s="8">
        <f t="shared" si="491"/>
        <v>1.4119776351110856E-5</v>
      </c>
      <c r="N670" s="8">
        <f t="shared" si="491"/>
        <v>9.0689306392277718E-6</v>
      </c>
      <c r="O670" s="8">
        <f t="shared" si="491"/>
        <v>5.7338313966517605E-6</v>
      </c>
      <c r="P670" s="8">
        <f t="shared" si="491"/>
        <v>3.5804591610203223E-6</v>
      </c>
      <c r="Q670" s="8">
        <f t="shared" si="491"/>
        <v>2.2134398533427636E-6</v>
      </c>
      <c r="R670" s="8">
        <f t="shared" si="491"/>
        <v>1.3570398519039632E-6</v>
      </c>
      <c r="S670" s="8">
        <f t="shared" si="491"/>
        <v>8.2621109650086301E-7</v>
      </c>
      <c r="T670" s="8">
        <f t="shared" si="491"/>
        <v>5.0004837748221472E-7</v>
      </c>
      <c r="U670" s="8">
        <f t="shared" si="491"/>
        <v>3.0110055872679072E-7</v>
      </c>
      <c r="V670" s="8">
        <f t="shared" si="491"/>
        <v>1.8049974827142016E-7</v>
      </c>
      <c r="W670" s="8">
        <f t="shared" si="491"/>
        <v>1.0778091218657181E-7</v>
      </c>
      <c r="X670" s="8">
        <f t="shared" si="491"/>
        <v>6.4135982804668264E-8</v>
      </c>
      <c r="Y670" s="8">
        <f t="shared" si="491"/>
        <v>3.8046890243791542E-8</v>
      </c>
      <c r="Z670" s="8">
        <f t="shared" si="491"/>
        <v>2.2507739281064052E-8</v>
      </c>
      <c r="AA670" s="8">
        <f t="shared" si="491"/>
        <v>1.3281816949755895E-8</v>
      </c>
      <c r="AB670" s="8">
        <f t="shared" si="491"/>
        <v>7.8198278460372362E-9</v>
      </c>
      <c r="AC670" s="8">
        <f t="shared" si="491"/>
        <v>4.5945043062671504E-9</v>
      </c>
      <c r="AD670" s="8">
        <f t="shared" si="491"/>
        <v>2.6943771340404921E-9</v>
      </c>
      <c r="AE670" s="8">
        <f t="shared" si="491"/>
        <v>1.5773332805528721E-9</v>
      </c>
      <c r="AF670" s="8">
        <f t="shared" si="491"/>
        <v>9.2191975581754282E-10</v>
      </c>
      <c r="AG670" s="8">
        <f t="shared" si="491"/>
        <v>5.3804655287597666E-10</v>
      </c>
      <c r="AH670" s="8">
        <f t="shared" si="491"/>
        <v>3.1358150207616185E-10</v>
      </c>
      <c r="AI670" s="8">
        <f t="shared" si="491"/>
        <v>1.8252683288704594E-10</v>
      </c>
      <c r="AJ670" s="8">
        <f t="shared" si="491"/>
        <v>1.0611732422329637E-10</v>
      </c>
      <c r="AK670" s="8">
        <f t="shared" si="491"/>
        <v>6.1625867420608982E-11</v>
      </c>
      <c r="AL670" s="8">
        <f t="shared" si="491"/>
        <v>3.575095482878168E-11</v>
      </c>
      <c r="AM670" s="8">
        <f t="shared" si="491"/>
        <v>2.0719912757955785E-11</v>
      </c>
      <c r="AN670" s="8">
        <f t="shared" si="491"/>
        <v>1.1997457363000583E-11</v>
      </c>
      <c r="AO670" s="8">
        <f t="shared" si="491"/>
        <v>6.9408819508888679E-12</v>
      </c>
      <c r="AP670" s="8">
        <f t="shared" si="491"/>
        <v>4.0122263894395306E-12</v>
      </c>
      <c r="AQ670" s="8">
        <f t="shared" si="491"/>
        <v>2.3175065428334896E-12</v>
      </c>
      <c r="AR670" s="8">
        <f t="shared" si="491"/>
        <v>1.3376397223987028E-12</v>
      </c>
      <c r="AS670" s="8">
        <f t="shared" si="491"/>
        <v>7.7153651146144129E-13</v>
      </c>
      <c r="AT670" s="8">
        <f t="shared" si="491"/>
        <v>4.4472155840136408E-13</v>
      </c>
      <c r="AU670" s="8">
        <f t="shared" si="491"/>
        <v>2.5618185371710585E-13</v>
      </c>
      <c r="AV670" s="8">
        <f t="shared" si="491"/>
        <v>1.4748576768630651E-13</v>
      </c>
      <c r="AW670" s="8">
        <f t="shared" si="491"/>
        <v>8.4860501473982931E-14</v>
      </c>
      <c r="AX670" s="8">
        <f t="shared" si="491"/>
        <v>4.8800708847643036E-14</v>
      </c>
      <c r="AY670" s="8">
        <f t="shared" si="491"/>
        <v>2.8049316517202101E-14</v>
      </c>
      <c r="AZ670" s="8">
        <f t="shared" si="491"/>
        <v>1.6114020680060195E-14</v>
      </c>
      <c r="BA670" s="8">
        <f t="shared" si="491"/>
        <v>9.2529509183284799E-15</v>
      </c>
      <c r="BB670" s="8">
        <f t="shared" si="491"/>
        <v>5.3108000845282772E-15</v>
      </c>
      <c r="BC670" s="8">
        <f t="shared" si="491"/>
        <v>3.0468502651612449E-15</v>
      </c>
      <c r="BD670" s="8">
        <f t="shared" si="491"/>
        <v>1.7472753561434899E-15</v>
      </c>
      <c r="BE670" s="8">
        <f t="shared" si="491"/>
        <v>1.0016081251556942E-15</v>
      </c>
      <c r="BF670" s="8">
        <f t="shared" si="491"/>
        <v>5.7394109508921584E-16</v>
      </c>
      <c r="BG670" s="8">
        <f t="shared" si="491"/>
        <v>3.2875787419860348E-16</v>
      </c>
      <c r="BH670" s="8">
        <f t="shared" si="491"/>
        <v>1.8824799936187211E-16</v>
      </c>
      <c r="BI670" s="8">
        <f t="shared" si="491"/>
        <v>1.0775454926436048E-16</v>
      </c>
      <c r="BJ670" s="8">
        <f t="shared" si="491"/>
        <v>6.1659112262690067E-17</v>
      </c>
      <c r="BK670" s="8">
        <f t="shared" si="491"/>
        <v>3.5271214325410966E-17</v>
      </c>
      <c r="BL670" s="8">
        <f t="shared" si="491"/>
        <v>2.017018424826484E-17</v>
      </c>
      <c r="BM670" s="8">
        <f t="shared" si="491"/>
        <v>1.1531085677654581E-17</v>
      </c>
      <c r="BN670" s="8">
        <f t="shared" si="491"/>
        <v>6.5903086279747884E-18</v>
      </c>
      <c r="BO670" s="8">
        <f t="shared" si="434"/>
        <v>8.5109870540112098E-18</v>
      </c>
      <c r="BP670" s="8">
        <f t="shared" si="432"/>
        <v>3.3370572958227887E-4</v>
      </c>
    </row>
    <row r="671" spans="7:68">
      <c r="G671" s="8">
        <f t="shared" ref="G671:BO671" si="492">G319*$D319</f>
        <v>2.6551763562236111E-4</v>
      </c>
      <c r="H671" s="8">
        <f t="shared" si="492"/>
        <v>2.9419354026957614E-4</v>
      </c>
      <c r="I671" s="8">
        <f t="shared" si="492"/>
        <v>2.4447483196401786E-4</v>
      </c>
      <c r="J671" s="8">
        <f t="shared" si="492"/>
        <v>1.8058540921075448E-4</v>
      </c>
      <c r="K671" s="8">
        <f t="shared" si="492"/>
        <v>1.2505539587844751E-4</v>
      </c>
      <c r="L671" s="8">
        <f t="shared" si="492"/>
        <v>8.3136827179991927E-5</v>
      </c>
      <c r="M671" s="8">
        <f t="shared" si="492"/>
        <v>5.3734102634001447E-5</v>
      </c>
      <c r="N671" s="8">
        <f t="shared" si="492"/>
        <v>3.4021363267699204E-5</v>
      </c>
      <c r="O671" s="8">
        <f t="shared" si="492"/>
        <v>2.1203814656593541E-5</v>
      </c>
      <c r="P671" s="8">
        <f t="shared" si="492"/>
        <v>1.3052125910836468E-5</v>
      </c>
      <c r="Q671" s="8">
        <f t="shared" si="492"/>
        <v>7.9539655300637448E-6</v>
      </c>
      <c r="R671" s="8">
        <f t="shared" si="492"/>
        <v>4.8070875312603431E-6</v>
      </c>
      <c r="S671" s="8">
        <f t="shared" si="492"/>
        <v>2.8850537000114166E-6</v>
      </c>
      <c r="T671" s="8">
        <f t="shared" si="492"/>
        <v>1.7212674228683499E-6</v>
      </c>
      <c r="U671" s="8">
        <f t="shared" si="492"/>
        <v>1.021695163145428E-6</v>
      </c>
      <c r="V671" s="8">
        <f t="shared" si="492"/>
        <v>6.0375372840807158E-7</v>
      </c>
      <c r="W671" s="8">
        <f t="shared" si="492"/>
        <v>3.5538453838420127E-7</v>
      </c>
      <c r="X671" s="8">
        <f t="shared" si="492"/>
        <v>2.0846438922160329E-7</v>
      </c>
      <c r="Y671" s="8">
        <f t="shared" si="492"/>
        <v>1.2190534227481089E-7</v>
      </c>
      <c r="Z671" s="8">
        <f t="shared" si="492"/>
        <v>7.1090062758152877E-8</v>
      </c>
      <c r="AA671" s="8">
        <f t="shared" si="492"/>
        <v>4.1353089506417545E-8</v>
      </c>
      <c r="AB671" s="8">
        <f t="shared" si="492"/>
        <v>2.4000545471629386E-8</v>
      </c>
      <c r="AC671" s="8">
        <f t="shared" si="492"/>
        <v>1.3900679563613708E-8</v>
      </c>
      <c r="AD671" s="8">
        <f t="shared" si="492"/>
        <v>8.0358015425133872E-9</v>
      </c>
      <c r="AE671" s="8">
        <f t="shared" si="492"/>
        <v>4.637327140158768E-9</v>
      </c>
      <c r="AF671" s="8">
        <f t="shared" si="492"/>
        <v>2.6718424050738768E-9</v>
      </c>
      <c r="AG671" s="8">
        <f t="shared" si="492"/>
        <v>1.5371314882728867E-9</v>
      </c>
      <c r="AH671" s="8">
        <f t="shared" si="492"/>
        <v>8.8311050541070421E-10</v>
      </c>
      <c r="AI671" s="8">
        <f t="shared" si="492"/>
        <v>5.067161921402992E-10</v>
      </c>
      <c r="AJ671" s="8">
        <f t="shared" si="492"/>
        <v>2.9040079701281981E-10</v>
      </c>
      <c r="AK671" s="8">
        <f t="shared" si="492"/>
        <v>1.6624477626327228E-10</v>
      </c>
      <c r="AL671" s="8">
        <f t="shared" si="492"/>
        <v>9.5070561083719048E-11</v>
      </c>
      <c r="AM671" s="8">
        <f t="shared" si="492"/>
        <v>5.4314999929142263E-11</v>
      </c>
      <c r="AN671" s="8">
        <f t="shared" si="492"/>
        <v>3.1002343595918903E-11</v>
      </c>
      <c r="AO671" s="8">
        <f t="shared" si="492"/>
        <v>1.7680454186025515E-11</v>
      </c>
      <c r="AP671" s="8">
        <f t="shared" si="492"/>
        <v>1.0074827951031225E-11</v>
      </c>
      <c r="AQ671" s="8">
        <f t="shared" si="492"/>
        <v>5.7364950927843933E-12</v>
      </c>
      <c r="AR671" s="8">
        <f t="shared" si="492"/>
        <v>3.2639106673864067E-12</v>
      </c>
      <c r="AS671" s="8">
        <f t="shared" si="492"/>
        <v>1.8557908915671241E-12</v>
      </c>
      <c r="AT671" s="8">
        <f t="shared" si="492"/>
        <v>1.0544699014648068E-12</v>
      </c>
      <c r="AU671" s="8">
        <f t="shared" si="492"/>
        <v>5.9878073354679088E-13</v>
      </c>
      <c r="AV671" s="8">
        <f t="shared" si="492"/>
        <v>3.3981536849187145E-13</v>
      </c>
      <c r="AW671" s="8">
        <f t="shared" si="492"/>
        <v>1.9274004067174673E-13</v>
      </c>
      <c r="AX671" s="8">
        <f t="shared" si="492"/>
        <v>1.0926119142824416E-13</v>
      </c>
      <c r="AY671" s="8">
        <f t="shared" si="492"/>
        <v>6.1906397779684721E-14</v>
      </c>
      <c r="AZ671" s="8">
        <f t="shared" si="492"/>
        <v>3.5058280911499675E-14</v>
      </c>
      <c r="BA671" s="8">
        <f t="shared" si="492"/>
        <v>1.9844511268991931E-14</v>
      </c>
      <c r="BB671" s="8">
        <f t="shared" si="492"/>
        <v>1.1227771141809221E-14</v>
      </c>
      <c r="BC671" s="8">
        <f t="shared" si="492"/>
        <v>6.3497724044906911E-15</v>
      </c>
      <c r="BD671" s="8">
        <f t="shared" si="492"/>
        <v>3.5895652164161676E-15</v>
      </c>
      <c r="BE671" s="8">
        <f t="shared" si="492"/>
        <v>2.0283915124924482E-15</v>
      </c>
      <c r="BF671" s="8">
        <f t="shared" si="492"/>
        <v>1.1457627978800479E-15</v>
      </c>
      <c r="BG671" s="8">
        <f t="shared" si="492"/>
        <v>6.4695937060296108E-16</v>
      </c>
      <c r="BH671" s="8">
        <f t="shared" si="492"/>
        <v>3.6517804775392802E-16</v>
      </c>
      <c r="BI671" s="8">
        <f t="shared" si="492"/>
        <v>2.0605509472337385E-16</v>
      </c>
      <c r="BJ671" s="8">
        <f t="shared" si="492"/>
        <v>1.1623005924905365E-16</v>
      </c>
      <c r="BK671" s="8">
        <f t="shared" si="492"/>
        <v>6.5541300195832453E-17</v>
      </c>
      <c r="BL671" s="8">
        <f t="shared" si="492"/>
        <v>3.6946895752499804E-17</v>
      </c>
      <c r="BM671" s="8">
        <f t="shared" si="492"/>
        <v>2.0821486802865667E-17</v>
      </c>
      <c r="BN671" s="8">
        <f t="shared" si="492"/>
        <v>1.1730613920800928E-17</v>
      </c>
      <c r="BO671" s="8">
        <f t="shared" si="434"/>
        <v>1.474514954580286E-17</v>
      </c>
      <c r="BP671" s="8">
        <f t="shared" si="432"/>
        <v>1.3348229183291348E-3</v>
      </c>
    </row>
    <row r="672" spans="7:68">
      <c r="G672" s="8">
        <f t="shared" ref="G672:BO672" si="493">G320*$D320</f>
        <v>1.3838268792710703E-3</v>
      </c>
      <c r="H672" s="8">
        <f t="shared" si="493"/>
        <v>1.5222095671981776E-3</v>
      </c>
      <c r="I672" s="8">
        <f t="shared" si="493"/>
        <v>1.2558228929384966E-3</v>
      </c>
      <c r="J672" s="8">
        <f t="shared" si="493"/>
        <v>9.2093678815489759E-4</v>
      </c>
      <c r="K672" s="8">
        <f t="shared" si="493"/>
        <v>6.331440418564921E-4</v>
      </c>
      <c r="L672" s="8">
        <f t="shared" si="493"/>
        <v>4.1787506762528477E-4</v>
      </c>
      <c r="M672" s="8">
        <f t="shared" si="493"/>
        <v>2.6813650172622446E-4</v>
      </c>
      <c r="N672" s="8">
        <f t="shared" si="493"/>
        <v>1.6854294394219826E-4</v>
      </c>
      <c r="O672" s="8">
        <f t="shared" si="493"/>
        <v>1.0428594656423516E-4</v>
      </c>
      <c r="P672" s="8">
        <f t="shared" si="493"/>
        <v>6.3730300678143721E-5</v>
      </c>
      <c r="Q672" s="8">
        <f t="shared" si="493"/>
        <v>3.8556831910276948E-5</v>
      </c>
      <c r="R672" s="8">
        <f t="shared" si="493"/>
        <v>2.3134099146166174E-5</v>
      </c>
      <c r="S672" s="8">
        <f t="shared" si="493"/>
        <v>1.3784067407924012E-5</v>
      </c>
      <c r="T672" s="8">
        <f t="shared" si="493"/>
        <v>8.1644091570011437E-6</v>
      </c>
      <c r="U672" s="8">
        <f t="shared" si="493"/>
        <v>4.811169681804247E-6</v>
      </c>
      <c r="V672" s="8">
        <f t="shared" si="493"/>
        <v>2.8225528799918249E-6</v>
      </c>
      <c r="W672" s="8">
        <f t="shared" si="493"/>
        <v>1.6494293392452231E-6</v>
      </c>
      <c r="X672" s="8">
        <f t="shared" si="493"/>
        <v>9.6055002697221801E-7</v>
      </c>
      <c r="Y672" s="8">
        <f t="shared" si="493"/>
        <v>5.5765265454775997E-7</v>
      </c>
      <c r="Z672" s="8">
        <f t="shared" si="493"/>
        <v>3.2285153684344007E-7</v>
      </c>
      <c r="AA672" s="8">
        <f t="shared" si="493"/>
        <v>1.8644676252708662E-7</v>
      </c>
      <c r="AB672" s="8">
        <f t="shared" si="493"/>
        <v>1.0742884888465468E-7</v>
      </c>
      <c r="AC672" s="8">
        <f t="shared" si="493"/>
        <v>6.1771588108676451E-8</v>
      </c>
      <c r="AD672" s="8">
        <f t="shared" si="493"/>
        <v>3.5451520131936053E-8</v>
      </c>
      <c r="AE672" s="8">
        <f t="shared" si="493"/>
        <v>2.0310766742255025E-8</v>
      </c>
      <c r="AF672" s="8">
        <f t="shared" si="493"/>
        <v>1.1617758576569879E-8</v>
      </c>
      <c r="AG672" s="8">
        <f t="shared" si="493"/>
        <v>6.6355274946947181E-9</v>
      </c>
      <c r="AH672" s="8">
        <f t="shared" si="493"/>
        <v>3.7847082747518033E-9</v>
      </c>
      <c r="AI672" s="8">
        <f t="shared" si="493"/>
        <v>2.1559320350818306E-9</v>
      </c>
      <c r="AJ672" s="8">
        <f t="shared" si="493"/>
        <v>1.2266509854775934E-9</v>
      </c>
      <c r="AK672" s="8">
        <f t="shared" si="493"/>
        <v>6.9714664341309904E-10</v>
      </c>
      <c r="AL672" s="8">
        <f t="shared" si="493"/>
        <v>3.9579938464743688E-10</v>
      </c>
      <c r="AM672" s="8">
        <f t="shared" si="493"/>
        <v>2.244924634797181E-10</v>
      </c>
      <c r="AN672" s="8">
        <f t="shared" si="493"/>
        <v>1.272123959718403E-10</v>
      </c>
      <c r="AO672" s="8">
        <f t="shared" si="493"/>
        <v>7.2024665366409564E-11</v>
      </c>
      <c r="AP672" s="8">
        <f t="shared" si="493"/>
        <v>4.0745382121568852E-11</v>
      </c>
      <c r="AQ672" s="8">
        <f t="shared" si="493"/>
        <v>2.3032459060386836E-11</v>
      </c>
      <c r="AR672" s="8">
        <f t="shared" si="493"/>
        <v>1.3010226874650941E-11</v>
      </c>
      <c r="AS672" s="8">
        <f t="shared" si="493"/>
        <v>7.3439306963490201E-12</v>
      </c>
      <c r="AT672" s="8">
        <f t="shared" si="493"/>
        <v>4.1427301364020124E-12</v>
      </c>
      <c r="AU672" s="8">
        <f t="shared" si="493"/>
        <v>2.3354641143966336E-12</v>
      </c>
      <c r="AV672" s="8">
        <f t="shared" si="493"/>
        <v>1.315834659574689E-12</v>
      </c>
      <c r="AW672" s="8">
        <f t="shared" si="493"/>
        <v>7.4094023092717621E-13</v>
      </c>
      <c r="AX672" s="8">
        <f t="shared" si="493"/>
        <v>4.169942694985504E-13</v>
      </c>
      <c r="AY672" s="8">
        <f t="shared" si="493"/>
        <v>2.3455927659293458E-13</v>
      </c>
      <c r="AZ672" s="8">
        <f t="shared" si="493"/>
        <v>1.3187443772891656E-13</v>
      </c>
      <c r="BA672" s="8">
        <f t="shared" si="493"/>
        <v>7.4107700332445508E-14</v>
      </c>
      <c r="BB672" s="8">
        <f t="shared" si="493"/>
        <v>4.1626452952692797E-14</v>
      </c>
      <c r="BC672" s="8">
        <f t="shared" si="493"/>
        <v>2.3371518897397315E-14</v>
      </c>
      <c r="BD672" s="8">
        <f t="shared" si="493"/>
        <v>1.3116668768947469E-14</v>
      </c>
      <c r="BE672" s="8">
        <f t="shared" si="493"/>
        <v>7.3584511793795318E-15</v>
      </c>
      <c r="BF672" s="8">
        <f t="shared" si="493"/>
        <v>4.1265039947108757E-15</v>
      </c>
      <c r="BG672" s="8">
        <f t="shared" si="493"/>
        <v>2.3132229124196541E-15</v>
      </c>
      <c r="BH672" s="8">
        <f t="shared" si="493"/>
        <v>1.29627774526158E-15</v>
      </c>
      <c r="BI672" s="8">
        <f t="shared" si="493"/>
        <v>7.2615558878079255E-16</v>
      </c>
      <c r="BJ672" s="8">
        <f t="shared" si="493"/>
        <v>4.0664712971724389E-16</v>
      </c>
      <c r="BK672" s="8">
        <f t="shared" si="493"/>
        <v>2.2764977708277842E-16</v>
      </c>
      <c r="BL672" s="8">
        <f t="shared" si="493"/>
        <v>1.2740399805159006E-16</v>
      </c>
      <c r="BM672" s="8">
        <f t="shared" si="493"/>
        <v>7.1280340289208595E-17</v>
      </c>
      <c r="BN672" s="8">
        <f t="shared" si="493"/>
        <v>3.9868664907523458E-17</v>
      </c>
      <c r="BO672" s="8">
        <f t="shared" si="434"/>
        <v>4.7704895589362195E-17</v>
      </c>
      <c r="BP672" s="8">
        <f t="shared" si="432"/>
        <v>6.8337129840546204E-3</v>
      </c>
    </row>
    <row r="673" spans="7:68">
      <c r="G673" s="8">
        <f t="shared" ref="G673:BO673" si="494">G321*$D321</f>
        <v>1.3695883812370321E-4</v>
      </c>
      <c r="H673" s="8">
        <f t="shared" si="494"/>
        <v>1.4983296890733132E-4</v>
      </c>
      <c r="I673" s="8">
        <f t="shared" si="494"/>
        <v>1.2293795098846535E-4</v>
      </c>
      <c r="J673" s="8">
        <f t="shared" si="494"/>
        <v>8.9662745587587394E-5</v>
      </c>
      <c r="K673" s="8">
        <f t="shared" si="494"/>
        <v>6.1306902295512895E-5</v>
      </c>
      <c r="L673" s="8">
        <f t="shared" si="494"/>
        <v>4.0241850666774668E-5</v>
      </c>
      <c r="M673" s="8">
        <f t="shared" si="494"/>
        <v>2.568100770051337E-5</v>
      </c>
      <c r="N673" s="8">
        <f t="shared" si="494"/>
        <v>1.6054298528206643E-5</v>
      </c>
      <c r="O673" s="8">
        <f t="shared" si="494"/>
        <v>9.8794139567951641E-6</v>
      </c>
      <c r="P673" s="8">
        <f t="shared" si="494"/>
        <v>6.0044882604077278E-6</v>
      </c>
      <c r="Q673" s="8">
        <f t="shared" si="494"/>
        <v>3.6129005862873301E-6</v>
      </c>
      <c r="R673" s="8">
        <f t="shared" si="494"/>
        <v>2.1559163134900032E-6</v>
      </c>
      <c r="S673" s="8">
        <f t="shared" si="494"/>
        <v>1.277560075435618E-6</v>
      </c>
      <c r="T673" s="8">
        <f t="shared" si="494"/>
        <v>7.5258115828353565E-7</v>
      </c>
      <c r="U673" s="8">
        <f t="shared" si="494"/>
        <v>4.4106631455117216E-7</v>
      </c>
      <c r="V673" s="8">
        <f t="shared" si="494"/>
        <v>2.5734749233012391E-7</v>
      </c>
      <c r="W673" s="8">
        <f t="shared" si="494"/>
        <v>1.495671456986139E-7</v>
      </c>
      <c r="X673" s="8">
        <f t="shared" si="494"/>
        <v>8.6625771561679579E-8</v>
      </c>
      <c r="Y673" s="8">
        <f t="shared" si="494"/>
        <v>5.0016757991140875E-8</v>
      </c>
      <c r="Z673" s="8">
        <f t="shared" si="494"/>
        <v>2.8799122759109536E-8</v>
      </c>
      <c r="AA673" s="8">
        <f t="shared" si="494"/>
        <v>1.6540776156694564E-8</v>
      </c>
      <c r="AB673" s="8">
        <f t="shared" si="494"/>
        <v>9.4786523937934489E-9</v>
      </c>
      <c r="AC673" s="8">
        <f t="shared" si="494"/>
        <v>5.4204966257416086E-9</v>
      </c>
      <c r="AD673" s="8">
        <f t="shared" si="494"/>
        <v>3.0939252044667757E-9</v>
      </c>
      <c r="AE673" s="8">
        <f t="shared" si="494"/>
        <v>1.7628927987951314E-9</v>
      </c>
      <c r="AF673" s="8">
        <f t="shared" si="494"/>
        <v>1.0028744553785745E-9</v>
      </c>
      <c r="AG673" s="8">
        <f t="shared" si="494"/>
        <v>5.69671262749468E-10</v>
      </c>
      <c r="AH673" s="8">
        <f t="shared" si="494"/>
        <v>3.2315129852855009E-10</v>
      </c>
      <c r="AI673" s="8">
        <f t="shared" si="494"/>
        <v>1.8307675173422823E-10</v>
      </c>
      <c r="AJ673" s="8">
        <f t="shared" si="494"/>
        <v>1.0359618951581676E-10</v>
      </c>
      <c r="AK673" s="8">
        <f t="shared" si="494"/>
        <v>5.8556019520656815E-11</v>
      </c>
      <c r="AL673" s="8">
        <f t="shared" si="494"/>
        <v>3.3063373086760553E-11</v>
      </c>
      <c r="AM673" s="8">
        <f t="shared" si="494"/>
        <v>1.8650842112159833E-11</v>
      </c>
      <c r="AN673" s="8">
        <f t="shared" si="494"/>
        <v>1.0511162472786322E-11</v>
      </c>
      <c r="AO673" s="8">
        <f t="shared" si="494"/>
        <v>5.9187119276910046E-12</v>
      </c>
      <c r="AP673" s="8">
        <f t="shared" si="494"/>
        <v>3.3300364365740357E-12</v>
      </c>
      <c r="AQ673" s="8">
        <f t="shared" si="494"/>
        <v>1.872127984439498E-12</v>
      </c>
      <c r="AR673" s="8">
        <f t="shared" si="494"/>
        <v>1.0517311428259299E-12</v>
      </c>
      <c r="AS673" s="8">
        <f t="shared" si="494"/>
        <v>5.9043632815540955E-13</v>
      </c>
      <c r="AT673" s="8">
        <f t="shared" si="494"/>
        <v>3.3124991948821435E-13</v>
      </c>
      <c r="AU673" s="8">
        <f t="shared" si="494"/>
        <v>1.8572354860905462E-13</v>
      </c>
      <c r="AV673" s="8">
        <f t="shared" si="494"/>
        <v>1.0406860501815662E-13</v>
      </c>
      <c r="AW673" s="8">
        <f t="shared" si="494"/>
        <v>5.8280896634096703E-14</v>
      </c>
      <c r="AX673" s="8">
        <f t="shared" si="494"/>
        <v>3.2621037678824174E-14</v>
      </c>
      <c r="AY673" s="8">
        <f t="shared" si="494"/>
        <v>1.8249246419642212E-14</v>
      </c>
      <c r="AZ673" s="8">
        <f t="shared" si="494"/>
        <v>1.0204167520245275E-14</v>
      </c>
      <c r="BA673" s="8">
        <f t="shared" si="494"/>
        <v>5.7030204951736047E-15</v>
      </c>
      <c r="BB673" s="8">
        <f t="shared" si="494"/>
        <v>3.1859256621548541E-15</v>
      </c>
      <c r="BC673" s="8">
        <f t="shared" si="494"/>
        <v>1.7790076150570115E-15</v>
      </c>
      <c r="BD673" s="8">
        <f t="shared" si="494"/>
        <v>9.9297669942467903E-16</v>
      </c>
      <c r="BE673" s="8">
        <f t="shared" si="494"/>
        <v>5.5402141967700546E-16</v>
      </c>
      <c r="BF673" s="8">
        <f t="shared" si="494"/>
        <v>3.0899186786848514E-16</v>
      </c>
      <c r="BG673" s="8">
        <f t="shared" si="494"/>
        <v>1.7226890848798568E-16</v>
      </c>
      <c r="BH673" s="8">
        <f t="shared" si="494"/>
        <v>9.6009038092794736E-17</v>
      </c>
      <c r="BI673" s="8">
        <f t="shared" si="494"/>
        <v>5.348947983373574E-17</v>
      </c>
      <c r="BJ673" s="8">
        <f t="shared" si="494"/>
        <v>2.9790722659399877E-17</v>
      </c>
      <c r="BK673" s="8">
        <f t="shared" si="494"/>
        <v>1.6586516817811227E-17</v>
      </c>
      <c r="BL673" s="8">
        <f t="shared" si="494"/>
        <v>9.2319970624891064E-18</v>
      </c>
      <c r="BM673" s="8">
        <f t="shared" si="494"/>
        <v>5.1369696758226027E-18</v>
      </c>
      <c r="BN673" s="8">
        <f t="shared" si="494"/>
        <v>2.857548216279624E-18</v>
      </c>
      <c r="BO673" s="8">
        <f t="shared" si="434"/>
        <v>3.4694469519536142E-18</v>
      </c>
      <c r="BP673" s="8">
        <f t="shared" si="432"/>
        <v>6.674114591645713E-4</v>
      </c>
    </row>
    <row r="674" spans="7:68">
      <c r="G674" s="8">
        <f t="shared" ref="G674:BO674" si="495">G322*$D322</f>
        <v>1.2615600017410733E-4</v>
      </c>
      <c r="H674" s="8">
        <f t="shared" si="495"/>
        <v>1.3751004018977697E-4</v>
      </c>
      <c r="I674" s="8">
        <f t="shared" si="495"/>
        <v>1.1241445785514266E-4</v>
      </c>
      <c r="J674" s="8">
        <f t="shared" si="495"/>
        <v>8.1687839374736985E-5</v>
      </c>
      <c r="K674" s="8">
        <f t="shared" si="495"/>
        <v>5.5649840574039575E-5</v>
      </c>
      <c r="L674" s="8">
        <f t="shared" si="495"/>
        <v>3.6394995735421875E-5</v>
      </c>
      <c r="M674" s="8">
        <f t="shared" si="495"/>
        <v>2.3141151455105738E-5</v>
      </c>
      <c r="N674" s="8">
        <f t="shared" si="495"/>
        <v>1.4413631477751573E-5</v>
      </c>
      <c r="O674" s="8">
        <f t="shared" si="495"/>
        <v>8.8373577997964323E-6</v>
      </c>
      <c r="P674" s="8">
        <f t="shared" si="495"/>
        <v>5.3515111120989495E-6</v>
      </c>
      <c r="Q674" s="8">
        <f t="shared" si="495"/>
        <v>3.2082309117033203E-6</v>
      </c>
      <c r="R674" s="8">
        <f t="shared" si="495"/>
        <v>1.9074391056854284E-6</v>
      </c>
      <c r="S674" s="8">
        <f t="shared" si="495"/>
        <v>1.1261838386484382E-6</v>
      </c>
      <c r="T674" s="8">
        <f t="shared" si="495"/>
        <v>6.6098328376058331E-7</v>
      </c>
      <c r="U674" s="8">
        <f t="shared" si="495"/>
        <v>3.8596702462448347E-7</v>
      </c>
      <c r="V674" s="8">
        <f t="shared" si="495"/>
        <v>2.2437549698169967E-7</v>
      </c>
      <c r="W674" s="8">
        <f t="shared" si="495"/>
        <v>1.2992743622096545E-7</v>
      </c>
      <c r="X674" s="8">
        <f t="shared" si="495"/>
        <v>7.4975773489862982E-8</v>
      </c>
      <c r="Y674" s="8">
        <f t="shared" si="495"/>
        <v>4.3131896360418401E-8</v>
      </c>
      <c r="Z674" s="8">
        <f t="shared" si="495"/>
        <v>2.4744087912029499E-8</v>
      </c>
      <c r="AA674" s="8">
        <f t="shared" si="495"/>
        <v>1.4159804307658878E-8</v>
      </c>
      <c r="AB674" s="8">
        <f t="shared" si="495"/>
        <v>8.0845739832776166E-9</v>
      </c>
      <c r="AC674" s="8">
        <f t="shared" si="495"/>
        <v>4.6063697672902234E-9</v>
      </c>
      <c r="AD674" s="8">
        <f t="shared" si="495"/>
        <v>2.6196224589633093E-9</v>
      </c>
      <c r="AE674" s="8">
        <f t="shared" si="495"/>
        <v>1.4871815001406287E-9</v>
      </c>
      <c r="AF674" s="8">
        <f t="shared" si="495"/>
        <v>8.4293447427970817E-10</v>
      </c>
      <c r="AG674" s="8">
        <f t="shared" si="495"/>
        <v>4.7706849188561175E-10</v>
      </c>
      <c r="AH674" s="8">
        <f t="shared" si="495"/>
        <v>2.6963204393238646E-10</v>
      </c>
      <c r="AI674" s="8">
        <f t="shared" si="495"/>
        <v>1.5219765908397742E-10</v>
      </c>
      <c r="AJ674" s="8">
        <f t="shared" si="495"/>
        <v>8.580799055251829E-11</v>
      </c>
      <c r="AK674" s="8">
        <f t="shared" si="495"/>
        <v>4.8324200012826542E-11</v>
      </c>
      <c r="AL674" s="8">
        <f t="shared" si="495"/>
        <v>2.7186259620119189E-11</v>
      </c>
      <c r="AM674" s="8">
        <f t="shared" si="495"/>
        <v>1.527952747712011E-11</v>
      </c>
      <c r="AN674" s="8">
        <f t="shared" si="495"/>
        <v>8.5796861863950171E-12</v>
      </c>
      <c r="AO674" s="8">
        <f t="shared" si="495"/>
        <v>4.8134562942789691E-12</v>
      </c>
      <c r="AP674" s="8">
        <f t="shared" si="495"/>
        <v>2.6982860712500962E-12</v>
      </c>
      <c r="AQ674" s="8">
        <f t="shared" si="495"/>
        <v>1.511414961854394E-12</v>
      </c>
      <c r="AR674" s="8">
        <f t="shared" si="495"/>
        <v>8.459838881082297E-13</v>
      </c>
      <c r="AS674" s="8">
        <f t="shared" si="495"/>
        <v>4.7319440899316895E-13</v>
      </c>
      <c r="AT674" s="8">
        <f t="shared" si="495"/>
        <v>2.6450354143720726E-13</v>
      </c>
      <c r="AU674" s="8">
        <f t="shared" si="495"/>
        <v>1.4775829083535984E-13</v>
      </c>
      <c r="AV674" s="8">
        <f t="shared" si="495"/>
        <v>8.2492372615155765E-14</v>
      </c>
      <c r="AW674" s="8">
        <f t="shared" si="495"/>
        <v>4.6028779815147025E-14</v>
      </c>
      <c r="AX674" s="8">
        <f t="shared" si="495"/>
        <v>2.5669073022493623E-14</v>
      </c>
      <c r="AY674" s="8">
        <f t="shared" si="495"/>
        <v>1.4307591269924002E-14</v>
      </c>
      <c r="AZ674" s="8">
        <f t="shared" si="495"/>
        <v>7.970918069710993E-15</v>
      </c>
      <c r="BA674" s="8">
        <f t="shared" si="495"/>
        <v>4.438588399035805E-15</v>
      </c>
      <c r="BB674" s="8">
        <f t="shared" si="495"/>
        <v>2.4704994152931201E-15</v>
      </c>
      <c r="BC674" s="8">
        <f t="shared" si="495"/>
        <v>1.3744726434458907E-15</v>
      </c>
      <c r="BD674" s="8">
        <f t="shared" si="495"/>
        <v>7.6437509252858211E-16</v>
      </c>
      <c r="BE674" s="8">
        <f t="shared" si="495"/>
        <v>4.2491611393663874E-16</v>
      </c>
      <c r="BF674" s="8">
        <f t="shared" si="495"/>
        <v>2.3612005233263411E-16</v>
      </c>
      <c r="BG674" s="8">
        <f t="shared" si="495"/>
        <v>1.3116014830054107E-16</v>
      </c>
      <c r="BH674" s="8">
        <f t="shared" si="495"/>
        <v>7.2831003103489128E-17</v>
      </c>
      <c r="BI674" s="8">
        <f t="shared" si="495"/>
        <v>4.0427950333834932E-17</v>
      </c>
      <c r="BJ674" s="8">
        <f t="shared" si="495"/>
        <v>2.2433837167066217E-17</v>
      </c>
      <c r="BK674" s="8">
        <f t="shared" si="495"/>
        <v>1.2444770564194857E-17</v>
      </c>
      <c r="BL674" s="8">
        <f t="shared" si="495"/>
        <v>6.9013894304245496E-18</v>
      </c>
      <c r="BM674" s="8">
        <f t="shared" si="495"/>
        <v>3.8261065023327818E-18</v>
      </c>
      <c r="BN674" s="8">
        <f t="shared" si="495"/>
        <v>2.1205708919708809E-18</v>
      </c>
      <c r="BO674" s="8">
        <f t="shared" si="434"/>
        <v>2.7105054312137611E-18</v>
      </c>
      <c r="BP674" s="8">
        <f t="shared" si="432"/>
        <v>6.0937568010678306E-4</v>
      </c>
    </row>
    <row r="675" spans="7:68">
      <c r="G675" s="8">
        <f t="shared" ref="G675:BO675" si="496">G323*$D323</f>
        <v>7.2724286522641202E-5</v>
      </c>
      <c r="H675" s="8">
        <f t="shared" si="496"/>
        <v>7.8978575163588335E-5</v>
      </c>
      <c r="I675" s="8">
        <f t="shared" si="496"/>
        <v>6.4328049470742686E-5</v>
      </c>
      <c r="J675" s="8">
        <f t="shared" si="496"/>
        <v>4.6573507816817699E-5</v>
      </c>
      <c r="K675" s="8">
        <f t="shared" si="496"/>
        <v>3.1611768430665012E-5</v>
      </c>
      <c r="L675" s="8">
        <f t="shared" si="496"/>
        <v>2.0598228309421314E-5</v>
      </c>
      <c r="M675" s="8">
        <f t="shared" si="496"/>
        <v>1.3048977634018403E-5</v>
      </c>
      <c r="N675" s="8">
        <f t="shared" si="496"/>
        <v>8.09782269173942E-6</v>
      </c>
      <c r="O675" s="8">
        <f t="shared" si="496"/>
        <v>4.946757436816317E-6</v>
      </c>
      <c r="P675" s="8">
        <f t="shared" si="496"/>
        <v>2.9845436535458444E-6</v>
      </c>
      <c r="Q675" s="8">
        <f t="shared" si="496"/>
        <v>1.7826679242629322E-6</v>
      </c>
      <c r="R675" s="8">
        <f t="shared" si="496"/>
        <v>1.055987654045206E-6</v>
      </c>
      <c r="S675" s="8">
        <f t="shared" si="496"/>
        <v>6.2118473749209246E-7</v>
      </c>
      <c r="T675" s="8">
        <f t="shared" si="496"/>
        <v>3.6324972110883735E-7</v>
      </c>
      <c r="U675" s="8">
        <f t="shared" si="496"/>
        <v>2.1133349845939145E-7</v>
      </c>
      <c r="V675" s="8">
        <f t="shared" si="496"/>
        <v>1.2240436230767951E-7</v>
      </c>
      <c r="W675" s="8">
        <f t="shared" si="496"/>
        <v>7.061966677888683E-8</v>
      </c>
      <c r="X675" s="8">
        <f t="shared" si="496"/>
        <v>4.0602154299814106E-8</v>
      </c>
      <c r="Y675" s="8">
        <f t="shared" si="496"/>
        <v>2.3271801439510118E-8</v>
      </c>
      <c r="Z675" s="8">
        <f t="shared" si="496"/>
        <v>1.3301671770162095E-8</v>
      </c>
      <c r="AA675" s="8">
        <f t="shared" si="496"/>
        <v>7.5839481597579183E-9</v>
      </c>
      <c r="AB675" s="8">
        <f t="shared" si="496"/>
        <v>4.3141830817365745E-9</v>
      </c>
      <c r="AC675" s="8">
        <f t="shared" si="496"/>
        <v>2.4490832958094581E-9</v>
      </c>
      <c r="AD675" s="8">
        <f t="shared" si="496"/>
        <v>1.3876718917821238E-9</v>
      </c>
      <c r="AE675" s="8">
        <f t="shared" si="496"/>
        <v>7.849019137892638E-10</v>
      </c>
      <c r="AF675" s="8">
        <f t="shared" si="496"/>
        <v>4.4324980875507299E-10</v>
      </c>
      <c r="AG675" s="8">
        <f t="shared" si="496"/>
        <v>2.4994174792915862E-10</v>
      </c>
      <c r="AH675" s="8">
        <f t="shared" si="496"/>
        <v>1.4074497538944173E-10</v>
      </c>
      <c r="AI675" s="8">
        <f t="shared" si="496"/>
        <v>7.9153968837769244E-11</v>
      </c>
      <c r="AJ675" s="8">
        <f t="shared" si="496"/>
        <v>4.4462694909215893E-11</v>
      </c>
      <c r="AK675" s="8">
        <f t="shared" si="496"/>
        <v>2.494801811356104E-11</v>
      </c>
      <c r="AL675" s="8">
        <f t="shared" si="496"/>
        <v>1.3983766540039887E-11</v>
      </c>
      <c r="AM675" s="8">
        <f t="shared" si="496"/>
        <v>7.8304722697179598E-12</v>
      </c>
      <c r="AN675" s="8">
        <f t="shared" si="496"/>
        <v>4.3807933043494831E-12</v>
      </c>
      <c r="AO675" s="8">
        <f t="shared" si="496"/>
        <v>2.4487346102694683E-12</v>
      </c>
      <c r="AP675" s="8">
        <f t="shared" si="496"/>
        <v>1.3676532617585016E-12</v>
      </c>
      <c r="AQ675" s="8">
        <f t="shared" si="496"/>
        <v>7.6326449116639031E-13</v>
      </c>
      <c r="AR675" s="8">
        <f t="shared" si="496"/>
        <v>4.2565404083046741E-13</v>
      </c>
      <c r="AS675" s="8">
        <f t="shared" si="496"/>
        <v>2.3721251638596865E-13</v>
      </c>
      <c r="AT675" s="8">
        <f t="shared" si="496"/>
        <v>1.3210912451033942E-13</v>
      </c>
      <c r="AU675" s="8">
        <f t="shared" si="496"/>
        <v>7.3528635974342163E-14</v>
      </c>
      <c r="AV675" s="8">
        <f t="shared" si="496"/>
        <v>4.0899855415386513E-14</v>
      </c>
      <c r="AW675" s="8">
        <f t="shared" si="496"/>
        <v>2.2737398192710942E-14</v>
      </c>
      <c r="AX675" s="8">
        <f t="shared" si="496"/>
        <v>1.2633532967912786E-14</v>
      </c>
      <c r="AY675" s="8">
        <f t="shared" si="496"/>
        <v>7.0159176834306561E-15</v>
      </c>
      <c r="AZ675" s="8">
        <f t="shared" si="496"/>
        <v>3.8943020421495748E-15</v>
      </c>
      <c r="BA675" s="8">
        <f t="shared" si="496"/>
        <v>2.160575704732594E-15</v>
      </c>
      <c r="BB675" s="8">
        <f t="shared" si="496"/>
        <v>1.1981541525138364E-15</v>
      </c>
      <c r="BC675" s="8">
        <f t="shared" si="496"/>
        <v>6.6415182366532586E-16</v>
      </c>
      <c r="BD675" s="8">
        <f t="shared" si="496"/>
        <v>3.6799432678599184E-16</v>
      </c>
      <c r="BE675" s="8">
        <f t="shared" si="496"/>
        <v>2.0381733783368938E-16</v>
      </c>
      <c r="BF675" s="8">
        <f t="shared" si="496"/>
        <v>1.1284286962886375E-16</v>
      </c>
      <c r="BG675" s="8">
        <f t="shared" si="496"/>
        <v>6.2452018174020572E-17</v>
      </c>
      <c r="BH675" s="8">
        <f t="shared" si="496"/>
        <v>3.4551284469785488E-17</v>
      </c>
      <c r="BI675" s="8">
        <f t="shared" si="496"/>
        <v>1.9108779827595252E-17</v>
      </c>
      <c r="BJ675" s="8">
        <f t="shared" si="496"/>
        <v>1.056472321813666E-17</v>
      </c>
      <c r="BK675" s="8">
        <f t="shared" si="496"/>
        <v>5.8390847915097808E-18</v>
      </c>
      <c r="BL675" s="8">
        <f t="shared" si="496"/>
        <v>3.2262480074352454E-18</v>
      </c>
      <c r="BM675" s="8">
        <f t="shared" si="496"/>
        <v>1.782057024382809E-18</v>
      </c>
      <c r="BN675" s="8">
        <f t="shared" si="496"/>
        <v>9.8405792973545632E-19</v>
      </c>
      <c r="BO675" s="8">
        <f t="shared" si="434"/>
        <v>1.1926223897340549E-18</v>
      </c>
      <c r="BP675" s="8">
        <f t="shared" si="432"/>
        <v>3.4821467434673352E-4</v>
      </c>
    </row>
    <row r="676" spans="7:68">
      <c r="G676" s="8">
        <f t="shared" ref="G676:BO676" si="497">G324*$D324</f>
        <v>8.8803516968210888E-4</v>
      </c>
      <c r="H676" s="8">
        <f t="shared" si="497"/>
        <v>9.5730191291731328E-4</v>
      </c>
      <c r="I676" s="8">
        <f t="shared" si="497"/>
        <v>7.7397859659364767E-4</v>
      </c>
      <c r="J676" s="8">
        <f t="shared" si="497"/>
        <v>5.562326180853014E-4</v>
      </c>
      <c r="K676" s="8">
        <f t="shared" si="497"/>
        <v>3.7476172643497173E-4</v>
      </c>
      <c r="L676" s="8">
        <f t="shared" si="497"/>
        <v>2.423958846581397E-4</v>
      </c>
      <c r="M676" s="8">
        <f t="shared" si="497"/>
        <v>1.5242661213586014E-4</v>
      </c>
      <c r="N676" s="8">
        <f t="shared" si="497"/>
        <v>9.3894793075689829E-5</v>
      </c>
      <c r="O676" s="8">
        <f t="shared" si="497"/>
        <v>5.6935455151271412E-5</v>
      </c>
      <c r="P676" s="8">
        <f t="shared" si="497"/>
        <v>3.4098011473928095E-5</v>
      </c>
      <c r="Q676" s="8">
        <f t="shared" si="497"/>
        <v>2.0216711002891966E-5</v>
      </c>
      <c r="R676" s="8">
        <f t="shared" si="497"/>
        <v>1.1887426069700475E-5</v>
      </c>
      <c r="S676" s="8">
        <f t="shared" si="497"/>
        <v>6.9412662058659345E-6</v>
      </c>
      <c r="T676" s="8">
        <f t="shared" si="497"/>
        <v>4.0291380607280253E-6</v>
      </c>
      <c r="U676" s="8">
        <f t="shared" si="497"/>
        <v>2.3268272300704344E-6</v>
      </c>
      <c r="V676" s="8">
        <f t="shared" si="497"/>
        <v>1.3377705354751614E-6</v>
      </c>
      <c r="W676" s="8">
        <f t="shared" si="497"/>
        <v>7.6612446353493145E-7</v>
      </c>
      <c r="X676" s="8">
        <f t="shared" si="497"/>
        <v>4.3723173795387668E-7</v>
      </c>
      <c r="Y676" s="8">
        <f t="shared" si="497"/>
        <v>2.4876056824364724E-7</v>
      </c>
      <c r="Z676" s="8">
        <f t="shared" si="497"/>
        <v>1.4113889082455352E-7</v>
      </c>
      <c r="AA676" s="8">
        <f t="shared" si="497"/>
        <v>7.9877555262156058E-8</v>
      </c>
      <c r="AB676" s="8">
        <f t="shared" si="497"/>
        <v>4.5104192871364107E-8</v>
      </c>
      <c r="AC676" s="8">
        <f t="shared" si="497"/>
        <v>2.5416212683013671E-8</v>
      </c>
      <c r="AD676" s="8">
        <f t="shared" si="497"/>
        <v>1.4294962055107167E-8</v>
      </c>
      <c r="AE676" s="8">
        <f t="shared" si="497"/>
        <v>8.0260255705237101E-9</v>
      </c>
      <c r="AF676" s="8">
        <f t="shared" si="497"/>
        <v>4.49906889381277E-9</v>
      </c>
      <c r="AG676" s="8">
        <f t="shared" si="497"/>
        <v>2.5182672927560475E-9</v>
      </c>
      <c r="AH676" s="8">
        <f t="shared" si="497"/>
        <v>1.4076181474916393E-9</v>
      </c>
      <c r="AI676" s="8">
        <f t="shared" si="497"/>
        <v>7.8580283083720739E-10</v>
      </c>
      <c r="AJ676" s="8">
        <f t="shared" si="497"/>
        <v>4.381528198150911E-10</v>
      </c>
      <c r="AK676" s="8">
        <f t="shared" si="497"/>
        <v>2.4403651554301192E-10</v>
      </c>
      <c r="AL676" s="8">
        <f t="shared" si="497"/>
        <v>1.3577876838986672E-10</v>
      </c>
      <c r="AM676" s="8">
        <f t="shared" si="497"/>
        <v>7.5471779792204972E-11</v>
      </c>
      <c r="AN676" s="8">
        <f t="shared" si="497"/>
        <v>4.1911995044604489E-11</v>
      </c>
      <c r="AO676" s="8">
        <f t="shared" si="497"/>
        <v>2.3254993721072456E-11</v>
      </c>
      <c r="AP676" s="8">
        <f t="shared" si="497"/>
        <v>1.2892568518962568E-11</v>
      </c>
      <c r="AQ676" s="8">
        <f t="shared" si="497"/>
        <v>7.1421248326019573E-12</v>
      </c>
      <c r="AR676" s="8">
        <f t="shared" si="497"/>
        <v>3.9536486708473856E-12</v>
      </c>
      <c r="AS676" s="8">
        <f t="shared" si="497"/>
        <v>2.1870960186811281E-12</v>
      </c>
      <c r="AT676" s="8">
        <f t="shared" si="497"/>
        <v>1.2090715426350028E-12</v>
      </c>
      <c r="AU676" s="8">
        <f t="shared" si="497"/>
        <v>6.6798180051727321E-13</v>
      </c>
      <c r="AV676" s="8">
        <f t="shared" si="497"/>
        <v>3.6882370731975684E-13</v>
      </c>
      <c r="AW676" s="8">
        <f t="shared" si="497"/>
        <v>2.0352921582261912E-13</v>
      </c>
      <c r="AX676" s="8">
        <f t="shared" si="497"/>
        <v>1.1225346238254032E-13</v>
      </c>
      <c r="AY676" s="8">
        <f t="shared" si="497"/>
        <v>6.1879721138375357E-14</v>
      </c>
      <c r="AZ676" s="8">
        <f t="shared" si="497"/>
        <v>3.4094351242330625E-14</v>
      </c>
      <c r="BA676" s="8">
        <f t="shared" si="497"/>
        <v>1.8776352174390467E-14</v>
      </c>
      <c r="BB676" s="8">
        <f t="shared" si="497"/>
        <v>1.0335782626719791E-14</v>
      </c>
      <c r="BC676" s="8">
        <f t="shared" si="497"/>
        <v>5.6870490615478407E-15</v>
      </c>
      <c r="BD676" s="8">
        <f t="shared" si="497"/>
        <v>3.1278769838513116E-15</v>
      </c>
      <c r="BE676" s="8">
        <f t="shared" si="497"/>
        <v>1.7196442081817739E-15</v>
      </c>
      <c r="BF676" s="8">
        <f t="shared" si="497"/>
        <v>9.4506250719448537E-16</v>
      </c>
      <c r="BG676" s="8">
        <f t="shared" si="497"/>
        <v>5.1918462775047797E-16</v>
      </c>
      <c r="BH676" s="8">
        <f t="shared" si="497"/>
        <v>2.8512052406236623E-16</v>
      </c>
      <c r="BI676" s="8">
        <f t="shared" si="497"/>
        <v>1.5652588770053419E-16</v>
      </c>
      <c r="BJ676" s="8">
        <f t="shared" si="497"/>
        <v>8.5901407170053139E-17</v>
      </c>
      <c r="BK676" s="8">
        <f t="shared" si="497"/>
        <v>4.7127659508670401E-17</v>
      </c>
      <c r="BL676" s="8">
        <f t="shared" si="497"/>
        <v>2.5847454237895678E-17</v>
      </c>
      <c r="BM676" s="8">
        <f t="shared" si="497"/>
        <v>1.4171980900333113E-17</v>
      </c>
      <c r="BN676" s="8">
        <f t="shared" si="497"/>
        <v>7.7681671579114018E-18</v>
      </c>
      <c r="BO676" s="8">
        <f t="shared" si="434"/>
        <v>1.0408340855860843E-17</v>
      </c>
      <c r="BP676" s="8">
        <f t="shared" ref="BP676:BP705" si="498">SUM(G676:BN676)</f>
        <v>4.1785760921608057E-3</v>
      </c>
    </row>
    <row r="677" spans="7:68">
      <c r="G677" s="8">
        <f t="shared" ref="G677:BO677" si="499">G325*$D325</f>
        <v>8.5069019050244463E-5</v>
      </c>
      <c r="H677" s="8">
        <f t="shared" si="499"/>
        <v>9.0853712345661102E-5</v>
      </c>
      <c r="I677" s="8">
        <f t="shared" si="499"/>
        <v>7.2773823588874538E-5</v>
      </c>
      <c r="J677" s="8">
        <f t="shared" si="499"/>
        <v>5.1814962395278672E-5</v>
      </c>
      <c r="K677" s="8">
        <f t="shared" si="499"/>
        <v>3.4586487398848526E-5</v>
      </c>
      <c r="L677" s="8">
        <f t="shared" si="499"/>
        <v>2.216302112518213E-5</v>
      </c>
      <c r="M677" s="8">
        <f t="shared" si="499"/>
        <v>1.3807562160988467E-5</v>
      </c>
      <c r="N677" s="8">
        <f t="shared" si="499"/>
        <v>8.4265579359632487E-6</v>
      </c>
      <c r="O677" s="8">
        <f t="shared" si="499"/>
        <v>5.0622546800299229E-6</v>
      </c>
      <c r="P677" s="8">
        <f t="shared" si="499"/>
        <v>3.0036044434844212E-6</v>
      </c>
      <c r="Q677" s="8">
        <f t="shared" si="499"/>
        <v>1.7643172501027486E-6</v>
      </c>
      <c r="R677" s="8">
        <f t="shared" si="499"/>
        <v>1.0277949944234923E-6</v>
      </c>
      <c r="S677" s="8">
        <f t="shared" si="499"/>
        <v>5.9457940427399031E-7</v>
      </c>
      <c r="T677" s="8">
        <f t="shared" si="499"/>
        <v>3.4192889433479623E-7</v>
      </c>
      <c r="U677" s="8">
        <f t="shared" si="499"/>
        <v>1.9563217454440847E-7</v>
      </c>
      <c r="V677" s="8">
        <f t="shared" si="499"/>
        <v>1.1143208662049507E-7</v>
      </c>
      <c r="W677" s="8">
        <f t="shared" si="499"/>
        <v>6.3223780146303389E-8</v>
      </c>
      <c r="X677" s="8">
        <f t="shared" si="499"/>
        <v>3.5747469103898136E-8</v>
      </c>
      <c r="Y677" s="8">
        <f t="shared" si="499"/>
        <v>2.0149656751563915E-8</v>
      </c>
      <c r="Z677" s="8">
        <f t="shared" si="499"/>
        <v>1.1326228110879086E-8</v>
      </c>
      <c r="AA677" s="8">
        <f t="shared" si="499"/>
        <v>6.3506161017699036E-9</v>
      </c>
      <c r="AB677" s="8">
        <f t="shared" si="499"/>
        <v>3.55271609350442E-9</v>
      </c>
      <c r="AC677" s="8">
        <f t="shared" si="499"/>
        <v>1.9833845027464225E-9</v>
      </c>
      <c r="AD677" s="8">
        <f t="shared" si="499"/>
        <v>1.1051763385738326E-9</v>
      </c>
      <c r="AE677" s="8">
        <f t="shared" si="499"/>
        <v>6.1475433833169444E-10</v>
      </c>
      <c r="AF677" s="8">
        <f t="shared" si="499"/>
        <v>3.4140996933588991E-10</v>
      </c>
      <c r="AG677" s="8">
        <f t="shared" si="499"/>
        <v>1.8932495914941769E-10</v>
      </c>
      <c r="AH677" s="8">
        <f t="shared" si="499"/>
        <v>1.0484395515563309E-10</v>
      </c>
      <c r="AI677" s="8">
        <f t="shared" si="499"/>
        <v>5.798619605500479E-11</v>
      </c>
      <c r="AJ677" s="8">
        <f t="shared" si="499"/>
        <v>3.2032374510385403E-11</v>
      </c>
      <c r="AK677" s="8">
        <f t="shared" si="499"/>
        <v>1.7675464254830671E-11</v>
      </c>
      <c r="AL677" s="8">
        <f t="shared" si="499"/>
        <v>9.743172038275693E-12</v>
      </c>
      <c r="AM677" s="8">
        <f t="shared" si="499"/>
        <v>5.3654430518279467E-12</v>
      </c>
      <c r="AN677" s="8">
        <f t="shared" si="499"/>
        <v>2.9519692136057033E-12</v>
      </c>
      <c r="AO677" s="8">
        <f t="shared" si="499"/>
        <v>1.6227148412438411E-12</v>
      </c>
      <c r="AP677" s="8">
        <f t="shared" si="499"/>
        <v>8.9128771737347445E-13</v>
      </c>
      <c r="AQ677" s="8">
        <f t="shared" si="499"/>
        <v>4.8916840888514188E-13</v>
      </c>
      <c r="AR677" s="8">
        <f t="shared" si="499"/>
        <v>2.6827582035398106E-13</v>
      </c>
      <c r="AS677" s="8">
        <f t="shared" si="499"/>
        <v>1.4702926933400025E-13</v>
      </c>
      <c r="AT677" s="8">
        <f t="shared" si="499"/>
        <v>8.0526799819852461E-14</v>
      </c>
      <c r="AU677" s="8">
        <f t="shared" si="499"/>
        <v>4.4076343881396248E-14</v>
      </c>
      <c r="AV677" s="8">
        <f t="shared" si="499"/>
        <v>2.4110835135901343E-14</v>
      </c>
      <c r="AW677" s="8">
        <f t="shared" si="499"/>
        <v>1.3181738009299207E-14</v>
      </c>
      <c r="AX677" s="8">
        <f t="shared" si="499"/>
        <v>7.2027468899184676E-15</v>
      </c>
      <c r="AY677" s="8">
        <f t="shared" si="499"/>
        <v>3.9336819946532003E-15</v>
      </c>
      <c r="AZ677" s="8">
        <f t="shared" si="499"/>
        <v>2.147265878148027E-15</v>
      </c>
      <c r="BA677" s="8">
        <f t="shared" si="499"/>
        <v>1.1715669349947651E-15</v>
      </c>
      <c r="BB677" s="8">
        <f t="shared" si="499"/>
        <v>6.3892773782523012E-16</v>
      </c>
      <c r="BC677" s="8">
        <f t="shared" si="499"/>
        <v>3.4829548308197862E-16</v>
      </c>
      <c r="BD677" s="8">
        <f t="shared" si="499"/>
        <v>1.8978549792426182E-16</v>
      </c>
      <c r="BE677" s="8">
        <f t="shared" si="499"/>
        <v>1.0337236500938692E-16</v>
      </c>
      <c r="BF677" s="8">
        <f t="shared" si="499"/>
        <v>5.6283212383934439E-17</v>
      </c>
      <c r="BG677" s="8">
        <f t="shared" si="499"/>
        <v>3.0633220709425241E-17</v>
      </c>
      <c r="BH677" s="8">
        <f t="shared" si="499"/>
        <v>1.6666784007112949E-17</v>
      </c>
      <c r="BI677" s="8">
        <f t="shared" si="499"/>
        <v>9.0648786349797669E-18</v>
      </c>
      <c r="BJ677" s="8">
        <f t="shared" si="499"/>
        <v>4.9286569218260891E-18</v>
      </c>
      <c r="BK677" s="8">
        <f t="shared" si="499"/>
        <v>2.6789010604739737E-18</v>
      </c>
      <c r="BL677" s="8">
        <f t="shared" si="499"/>
        <v>1.4556302393859636E-18</v>
      </c>
      <c r="BM677" s="8">
        <f t="shared" si="499"/>
        <v>7.907083848636924E-19</v>
      </c>
      <c r="BN677" s="8">
        <f t="shared" si="499"/>
        <v>4.2939485849207984E-19</v>
      </c>
      <c r="BO677" s="8">
        <f t="shared" ref="BO677:BO705" si="500">$D325*1-BP677</f>
        <v>7.589415207398531E-19</v>
      </c>
      <c r="BP677" s="8">
        <f t="shared" si="498"/>
        <v>3.9174150864007578E-4</v>
      </c>
    </row>
    <row r="678" spans="7:68">
      <c r="G678" s="8">
        <f t="shared" ref="G678:BO678" si="501">G326*$D326</f>
        <v>4.1629273246956739E-4</v>
      </c>
      <c r="H678" s="8">
        <f t="shared" si="501"/>
        <v>4.4293546734761968E-4</v>
      </c>
      <c r="I678" s="8">
        <f t="shared" si="501"/>
        <v>3.5346250294340055E-4</v>
      </c>
      <c r="J678" s="8">
        <f t="shared" si="501"/>
        <v>2.5072273542118553E-4</v>
      </c>
      <c r="K678" s="8">
        <f t="shared" si="501"/>
        <v>1.6673061905508838E-4</v>
      </c>
      <c r="L678" s="8">
        <f t="shared" si="501"/>
        <v>1.0644082720476842E-4</v>
      </c>
      <c r="M678" s="8">
        <f t="shared" si="501"/>
        <v>6.6064273418426283E-5</v>
      </c>
      <c r="N678" s="8">
        <f t="shared" si="501"/>
        <v>4.016707823840318E-5</v>
      </c>
      <c r="O678" s="8">
        <f t="shared" si="501"/>
        <v>2.4039996325684303E-5</v>
      </c>
      <c r="P678" s="8">
        <f t="shared" si="501"/>
        <v>1.4210308939182279E-5</v>
      </c>
      <c r="Q678" s="8">
        <f t="shared" si="501"/>
        <v>8.3158727912094708E-6</v>
      </c>
      <c r="R678" s="8">
        <f t="shared" si="501"/>
        <v>4.8262301726437521E-6</v>
      </c>
      <c r="S678" s="8">
        <f t="shared" si="501"/>
        <v>2.7815173228336823E-6</v>
      </c>
      <c r="T678" s="8">
        <f t="shared" si="501"/>
        <v>1.5935954631127128E-6</v>
      </c>
      <c r="U678" s="8">
        <f t="shared" si="501"/>
        <v>9.0834941397424644E-7</v>
      </c>
      <c r="V678" s="8">
        <f t="shared" si="501"/>
        <v>5.1545801411658575E-7</v>
      </c>
      <c r="W678" s="8">
        <f t="shared" si="501"/>
        <v>2.9136264247940015E-7</v>
      </c>
      <c r="X678" s="8">
        <f t="shared" si="501"/>
        <v>1.6412286261074913E-7</v>
      </c>
      <c r="Y678" s="8">
        <f t="shared" si="501"/>
        <v>9.2164105292747386E-8</v>
      </c>
      <c r="Z678" s="8">
        <f t="shared" si="501"/>
        <v>5.1611898963938535E-8</v>
      </c>
      <c r="AA678" s="8">
        <f t="shared" si="501"/>
        <v>2.8830406761256069E-8</v>
      </c>
      <c r="AB678" s="8">
        <f t="shared" si="501"/>
        <v>1.6068146701606716E-8</v>
      </c>
      <c r="AC678" s="8">
        <f t="shared" si="501"/>
        <v>8.9368110473118096E-9</v>
      </c>
      <c r="AD678" s="8">
        <f t="shared" si="501"/>
        <v>4.9610958022642254E-9</v>
      </c>
      <c r="AE678" s="8">
        <f t="shared" si="501"/>
        <v>2.7492739237547586E-9</v>
      </c>
      <c r="AF678" s="8">
        <f t="shared" si="501"/>
        <v>1.5211182765350331E-9</v>
      </c>
      <c r="AG678" s="8">
        <f t="shared" si="501"/>
        <v>8.4035934323650828E-10</v>
      </c>
      <c r="AH678" s="8">
        <f t="shared" si="501"/>
        <v>4.636293621055937E-10</v>
      </c>
      <c r="AI678" s="8">
        <f t="shared" si="501"/>
        <v>2.5545977852018212E-10</v>
      </c>
      <c r="AJ678" s="8">
        <f t="shared" si="501"/>
        <v>1.4059096776490024E-10</v>
      </c>
      <c r="AK678" s="8">
        <f t="shared" si="501"/>
        <v>7.7287541345957843E-11</v>
      </c>
      <c r="AL678" s="8">
        <f t="shared" si="501"/>
        <v>4.2443325931406014E-11</v>
      </c>
      <c r="AM678" s="8">
        <f t="shared" si="501"/>
        <v>2.3285469689117628E-11</v>
      </c>
      <c r="AN678" s="8">
        <f t="shared" si="501"/>
        <v>1.2763259870810899E-11</v>
      </c>
      <c r="AO678" s="8">
        <f t="shared" si="501"/>
        <v>6.9897617292499705E-12</v>
      </c>
      <c r="AP678" s="8">
        <f t="shared" si="501"/>
        <v>3.8247976182455839E-12</v>
      </c>
      <c r="AQ678" s="8">
        <f t="shared" si="501"/>
        <v>2.0913143421540582E-12</v>
      </c>
      <c r="AR678" s="8">
        <f t="shared" si="501"/>
        <v>1.1426489389455793E-12</v>
      </c>
      <c r="AS678" s="8">
        <f t="shared" si="501"/>
        <v>6.2388632066428635E-13</v>
      </c>
      <c r="AT678" s="8">
        <f t="shared" si="501"/>
        <v>3.4041797189066707E-13</v>
      </c>
      <c r="AU678" s="8">
        <f t="shared" si="501"/>
        <v>1.8562992007198072E-13</v>
      </c>
      <c r="AV678" s="8">
        <f t="shared" si="501"/>
        <v>1.0116377888020337E-13</v>
      </c>
      <c r="AW678" s="8">
        <f t="shared" si="501"/>
        <v>5.5100538230084105E-14</v>
      </c>
      <c r="AX678" s="8">
        <f t="shared" si="501"/>
        <v>2.9995195323018818E-14</v>
      </c>
      <c r="AY678" s="8">
        <f t="shared" si="501"/>
        <v>1.6320113091660691E-14</v>
      </c>
      <c r="AZ678" s="8">
        <f t="shared" si="501"/>
        <v>8.8752401684248998E-15</v>
      </c>
      <c r="BA678" s="8">
        <f t="shared" si="501"/>
        <v>4.8242718515499171E-15</v>
      </c>
      <c r="BB678" s="8">
        <f t="shared" si="501"/>
        <v>2.6211192766208236E-15</v>
      </c>
      <c r="BC678" s="8">
        <f t="shared" si="501"/>
        <v>1.4234861938114924E-15</v>
      </c>
      <c r="BD678" s="8">
        <f t="shared" si="501"/>
        <v>7.7274964806909584E-16</v>
      </c>
      <c r="BE678" s="8">
        <f t="shared" si="501"/>
        <v>4.1932486902821437E-16</v>
      </c>
      <c r="BF678" s="8">
        <f t="shared" si="501"/>
        <v>2.2745496425091215E-16</v>
      </c>
      <c r="BG678" s="8">
        <f t="shared" si="501"/>
        <v>1.2333308023112923E-16</v>
      </c>
      <c r="BH678" s="8">
        <f t="shared" si="501"/>
        <v>6.6851183563771339E-17</v>
      </c>
      <c r="BI678" s="8">
        <f t="shared" si="501"/>
        <v>3.6223437612517589E-17</v>
      </c>
      <c r="BJ678" s="8">
        <f t="shared" si="501"/>
        <v>1.9621248242765888E-17</v>
      </c>
      <c r="BK678" s="8">
        <f t="shared" si="501"/>
        <v>1.0624905923457731E-17</v>
      </c>
      <c r="BL678" s="8">
        <f t="shared" si="501"/>
        <v>5.7516157398984519E-18</v>
      </c>
      <c r="BM678" s="8">
        <f t="shared" si="501"/>
        <v>3.1126157731712521E-18</v>
      </c>
      <c r="BN678" s="8">
        <f t="shared" si="501"/>
        <v>1.6839778894851929E-18</v>
      </c>
      <c r="BO678" s="8">
        <f t="shared" si="500"/>
        <v>1.951563910473908E-18</v>
      </c>
      <c r="BP678" s="8">
        <f t="shared" si="498"/>
        <v>1.9006717641425917E-3</v>
      </c>
    </row>
    <row r="679" spans="7:68">
      <c r="G679" s="8">
        <f t="shared" ref="G679:BO679" si="502">G327*$D327</f>
        <v>4.9573791042177486E-4</v>
      </c>
      <c r="H679" s="8">
        <f t="shared" si="502"/>
        <v>5.2746513668876845E-4</v>
      </c>
      <c r="I679" s="8">
        <f t="shared" si="502"/>
        <v>4.209171790776373E-4</v>
      </c>
      <c r="J679" s="8">
        <f t="shared" si="502"/>
        <v>2.9857058569240409E-4</v>
      </c>
      <c r="K679" s="8">
        <f t="shared" si="502"/>
        <v>1.9854943948544875E-4</v>
      </c>
      <c r="L679" s="8">
        <f t="shared" si="502"/>
        <v>1.2675396216751047E-4</v>
      </c>
      <c r="M679" s="8">
        <f t="shared" si="502"/>
        <v>7.8671959185301531E-5</v>
      </c>
      <c r="N679" s="8">
        <f t="shared" si="502"/>
        <v>4.7832551184663333E-5</v>
      </c>
      <c r="O679" s="8">
        <f t="shared" si="502"/>
        <v>2.8627781884021001E-5</v>
      </c>
      <c r="P679" s="8">
        <f t="shared" si="502"/>
        <v>1.6922199958110194E-5</v>
      </c>
      <c r="Q679" s="8">
        <f t="shared" si="502"/>
        <v>9.9028714154860883E-6</v>
      </c>
      <c r="R679" s="8">
        <f t="shared" si="502"/>
        <v>5.747266465133017E-6</v>
      </c>
      <c r="S679" s="8">
        <f t="shared" si="502"/>
        <v>3.3123412394049959E-6</v>
      </c>
      <c r="T679" s="8">
        <f t="shared" si="502"/>
        <v>1.8977167346991084E-6</v>
      </c>
      <c r="U679" s="8">
        <f t="shared" si="502"/>
        <v>1.0816985387784918E-6</v>
      </c>
      <c r="V679" s="8">
        <f t="shared" si="502"/>
        <v>6.1382786413883497E-7</v>
      </c>
      <c r="W679" s="8">
        <f t="shared" si="502"/>
        <v>3.4696620020447653E-7</v>
      </c>
      <c r="X679" s="8">
        <f t="shared" si="502"/>
        <v>1.9544401959753331E-7</v>
      </c>
      <c r="Y679" s="8">
        <f t="shared" si="502"/>
        <v>1.0975267500510376E-7</v>
      </c>
      <c r="Z679" s="8">
        <f t="shared" si="502"/>
        <v>6.1461498002858104E-8</v>
      </c>
      <c r="AA679" s="8">
        <f t="shared" si="502"/>
        <v>3.433239278439654E-8</v>
      </c>
      <c r="AB679" s="8">
        <f t="shared" si="502"/>
        <v>1.9134586911837009E-8</v>
      </c>
      <c r="AC679" s="8">
        <f t="shared" si="502"/>
        <v>1.0642309338783529E-8</v>
      </c>
      <c r="AD679" s="8">
        <f t="shared" si="502"/>
        <v>5.9078698103299172E-9</v>
      </c>
      <c r="AE679" s="8">
        <f t="shared" si="502"/>
        <v>3.2739445198911627E-9</v>
      </c>
      <c r="AF679" s="8">
        <f t="shared" si="502"/>
        <v>1.8114080239653828E-9</v>
      </c>
      <c r="AG679" s="8">
        <f t="shared" si="502"/>
        <v>1.0007332637014907E-9</v>
      </c>
      <c r="AH679" s="8">
        <f t="shared" si="502"/>
        <v>5.5210824800360769E-10</v>
      </c>
      <c r="AI679" s="8">
        <f t="shared" si="502"/>
        <v>3.042116446499879E-10</v>
      </c>
      <c r="AJ679" s="8">
        <f t="shared" si="502"/>
        <v>1.6742130512461401E-10</v>
      </c>
      <c r="AK679" s="8">
        <f t="shared" si="502"/>
        <v>9.203707213717117E-11</v>
      </c>
      <c r="AL679" s="8">
        <f t="shared" si="502"/>
        <v>5.0543197292361357E-11</v>
      </c>
      <c r="AM679" s="8">
        <f t="shared" si="502"/>
        <v>2.7729261614521754E-11</v>
      </c>
      <c r="AN679" s="8">
        <f t="shared" si="502"/>
        <v>1.5198996487377863E-11</v>
      </c>
      <c r="AO679" s="8">
        <f t="shared" si="502"/>
        <v>8.3236857233816429E-12</v>
      </c>
      <c r="AP679" s="8">
        <f t="shared" si="502"/>
        <v>4.5547208278344356E-12</v>
      </c>
      <c r="AQ679" s="8">
        <f t="shared" si="502"/>
        <v>2.4904201326414738E-12</v>
      </c>
      <c r="AR679" s="8">
        <f t="shared" si="502"/>
        <v>1.3607117135535142E-12</v>
      </c>
      <c r="AS679" s="8">
        <f t="shared" si="502"/>
        <v>7.4294859560021883E-13</v>
      </c>
      <c r="AT679" s="8">
        <f t="shared" si="502"/>
        <v>4.0538323370186308E-13</v>
      </c>
      <c r="AU679" s="8">
        <f t="shared" si="502"/>
        <v>2.210554773376259E-13</v>
      </c>
      <c r="AV679" s="8">
        <f t="shared" si="502"/>
        <v>1.2046984355199791E-13</v>
      </c>
      <c r="AW679" s="8">
        <f t="shared" si="502"/>
        <v>6.5615908121321525E-14</v>
      </c>
      <c r="AX679" s="8">
        <f t="shared" si="502"/>
        <v>3.5719469239625461E-14</v>
      </c>
      <c r="AY679" s="8">
        <f t="shared" si="502"/>
        <v>1.9434638490832578E-14</v>
      </c>
      <c r="AZ679" s="8">
        <f t="shared" si="502"/>
        <v>1.0568988292170109E-14</v>
      </c>
      <c r="BA679" s="8">
        <f t="shared" si="502"/>
        <v>5.744934418639596E-15</v>
      </c>
      <c r="BB679" s="8">
        <f t="shared" si="502"/>
        <v>3.1213328790293777E-15</v>
      </c>
      <c r="BC679" s="8">
        <f t="shared" si="502"/>
        <v>1.6951438643862047E-15</v>
      </c>
      <c r="BD679" s="8">
        <f t="shared" si="502"/>
        <v>9.2022095495251099E-16</v>
      </c>
      <c r="BE679" s="8">
        <f t="shared" si="502"/>
        <v>4.9934869899543085E-16</v>
      </c>
      <c r="BF679" s="8">
        <f t="shared" si="502"/>
        <v>2.7086240017665873E-16</v>
      </c>
      <c r="BG679" s="8">
        <f t="shared" si="502"/>
        <v>1.4686992760348213E-16</v>
      </c>
      <c r="BH679" s="8">
        <f t="shared" si="502"/>
        <v>7.9609043022506335E-17</v>
      </c>
      <c r="BI679" s="8">
        <f t="shared" si="502"/>
        <v>4.3136307385898804E-17</v>
      </c>
      <c r="BJ679" s="8">
        <f t="shared" si="502"/>
        <v>2.3365761266194492E-17</v>
      </c>
      <c r="BK679" s="8">
        <f t="shared" si="502"/>
        <v>1.2652559725644319E-17</v>
      </c>
      <c r="BL679" s="8">
        <f t="shared" si="502"/>
        <v>6.8492523314821255E-18</v>
      </c>
      <c r="BM679" s="8">
        <f t="shared" si="502"/>
        <v>3.7066264169062242E-18</v>
      </c>
      <c r="BN679" s="8">
        <f t="shared" si="502"/>
        <v>2.0053477157228248E-18</v>
      </c>
      <c r="BO679" s="8">
        <f t="shared" si="500"/>
        <v>0</v>
      </c>
      <c r="BP679" s="8">
        <f t="shared" si="498"/>
        <v>2.2633953832537738E-3</v>
      </c>
    </row>
    <row r="680" spans="7:68">
      <c r="G680" s="8">
        <f t="shared" ref="G680:BO680" si="503">G328*$D328</f>
        <v>8.2101963060226624E-4</v>
      </c>
      <c r="H680" s="8">
        <f t="shared" si="503"/>
        <v>8.6699672991599318E-4</v>
      </c>
      <c r="I680" s="8">
        <f t="shared" si="503"/>
        <v>6.8666141009346654E-4</v>
      </c>
      <c r="J680" s="8">
        <f t="shared" si="503"/>
        <v>4.8340963270580053E-4</v>
      </c>
      <c r="K680" s="8">
        <f t="shared" si="503"/>
        <v>3.1905035758582844E-4</v>
      </c>
      <c r="L680" s="8">
        <f t="shared" si="503"/>
        <v>2.0215030656638088E-4</v>
      </c>
      <c r="M680" s="8">
        <f t="shared" si="503"/>
        <v>1.2452458884489062E-4</v>
      </c>
      <c r="N680" s="8">
        <f t="shared" si="503"/>
        <v>7.5141694754402586E-5</v>
      </c>
      <c r="O680" s="8">
        <f t="shared" si="503"/>
        <v>4.4634166684115126E-5</v>
      </c>
      <c r="P680" s="8">
        <f t="shared" si="503"/>
        <v>2.6185377788014211E-5</v>
      </c>
      <c r="Q680" s="8">
        <f t="shared" si="503"/>
        <v>1.5208467419278654E-5</v>
      </c>
      <c r="R680" s="8">
        <f t="shared" si="503"/>
        <v>8.7600772335045065E-6</v>
      </c>
      <c r="S680" s="8">
        <f t="shared" si="503"/>
        <v>5.0107641775645783E-6</v>
      </c>
      <c r="T680" s="8">
        <f t="shared" si="503"/>
        <v>2.8491976000428738E-6</v>
      </c>
      <c r="U680" s="8">
        <f t="shared" si="503"/>
        <v>1.6118317851671117E-6</v>
      </c>
      <c r="V680" s="8">
        <f t="shared" si="503"/>
        <v>9.077836614061174E-7</v>
      </c>
      <c r="W680" s="8">
        <f t="shared" si="503"/>
        <v>5.092666340488319E-7</v>
      </c>
      <c r="X680" s="8">
        <f t="shared" si="503"/>
        <v>2.8471000529412343E-7</v>
      </c>
      <c r="Y680" s="8">
        <f t="shared" si="503"/>
        <v>1.5867837628392484E-7</v>
      </c>
      <c r="Z680" s="8">
        <f t="shared" si="503"/>
        <v>8.8191771239907686E-8</v>
      </c>
      <c r="AA680" s="8">
        <f t="shared" si="503"/>
        <v>4.8893517975404823E-8</v>
      </c>
      <c r="AB680" s="8">
        <f t="shared" si="503"/>
        <v>2.7045100228681072E-8</v>
      </c>
      <c r="AC680" s="8">
        <f t="shared" si="503"/>
        <v>1.4928895326231951E-8</v>
      </c>
      <c r="AD680" s="8">
        <f t="shared" si="503"/>
        <v>8.2251722423483166E-9</v>
      </c>
      <c r="AE680" s="8">
        <f t="shared" si="503"/>
        <v>4.5238447332915751E-9</v>
      </c>
      <c r="AF680" s="8">
        <f t="shared" si="503"/>
        <v>2.4841336199450696E-9</v>
      </c>
      <c r="AG680" s="8">
        <f t="shared" si="503"/>
        <v>1.3620695725360352E-9</v>
      </c>
      <c r="AH680" s="8">
        <f t="shared" si="503"/>
        <v>7.4580876149528694E-10</v>
      </c>
      <c r="AI680" s="8">
        <f t="shared" si="503"/>
        <v>4.0785084842913692E-10</v>
      </c>
      <c r="AJ680" s="8">
        <f t="shared" si="503"/>
        <v>2.2277094617646654E-10</v>
      </c>
      <c r="AK680" s="8">
        <f t="shared" si="503"/>
        <v>1.2154382823388016E-10</v>
      </c>
      <c r="AL680" s="8">
        <f t="shared" si="503"/>
        <v>6.6245307156117393E-11</v>
      </c>
      <c r="AM680" s="8">
        <f t="shared" si="503"/>
        <v>3.6070569746505917E-11</v>
      </c>
      <c r="AN680" s="8">
        <f t="shared" si="503"/>
        <v>1.9622389942099221E-11</v>
      </c>
      <c r="AO680" s="8">
        <f t="shared" si="503"/>
        <v>1.0665346062646872E-11</v>
      </c>
      <c r="AP680" s="8">
        <f t="shared" si="503"/>
        <v>5.7921970845369056E-12</v>
      </c>
      <c r="AQ680" s="8">
        <f t="shared" si="503"/>
        <v>3.1432322845420282E-12</v>
      </c>
      <c r="AR680" s="8">
        <f t="shared" si="503"/>
        <v>1.7044814204608452E-12</v>
      </c>
      <c r="AS680" s="8">
        <f t="shared" si="503"/>
        <v>9.2364951079288716E-13</v>
      </c>
      <c r="AT680" s="8">
        <f t="shared" si="503"/>
        <v>5.0019173507553292E-13</v>
      </c>
      <c r="AU680" s="8">
        <f t="shared" si="503"/>
        <v>2.7070376702287839E-13</v>
      </c>
      <c r="AV680" s="8">
        <f t="shared" si="503"/>
        <v>1.4641772530486225E-13</v>
      </c>
      <c r="AW680" s="8">
        <f t="shared" si="503"/>
        <v>7.9149238936228397E-14</v>
      </c>
      <c r="AX680" s="8">
        <f t="shared" si="503"/>
        <v>4.2762677185266467E-14</v>
      </c>
      <c r="AY680" s="8">
        <f t="shared" si="503"/>
        <v>2.3091845680043897E-14</v>
      </c>
      <c r="AZ680" s="8">
        <f t="shared" si="503"/>
        <v>1.2463438841709025E-14</v>
      </c>
      <c r="BA680" s="8">
        <f t="shared" si="503"/>
        <v>6.7237543107793745E-15</v>
      </c>
      <c r="BB680" s="8">
        <f t="shared" si="503"/>
        <v>3.6256772181360099E-15</v>
      </c>
      <c r="BC680" s="8">
        <f t="shared" si="503"/>
        <v>1.9542400205753095E-15</v>
      </c>
      <c r="BD680" s="8">
        <f t="shared" si="503"/>
        <v>1.0528966641466975E-15</v>
      </c>
      <c r="BE680" s="8">
        <f t="shared" si="503"/>
        <v>5.6704802744284542E-16</v>
      </c>
      <c r="BF680" s="8">
        <f t="shared" si="503"/>
        <v>3.0527197336217184E-16</v>
      </c>
      <c r="BG680" s="8">
        <f t="shared" si="503"/>
        <v>1.6428328658782725E-16</v>
      </c>
      <c r="BH680" s="8">
        <f t="shared" si="503"/>
        <v>8.8378208814945878E-17</v>
      </c>
      <c r="BI680" s="8">
        <f t="shared" si="503"/>
        <v>4.7527836740482003E-17</v>
      </c>
      <c r="BJ680" s="8">
        <f t="shared" si="503"/>
        <v>2.5550965031683128E-17</v>
      </c>
      <c r="BK680" s="8">
        <f t="shared" si="503"/>
        <v>1.3731818635598847E-17</v>
      </c>
      <c r="BL680" s="8">
        <f t="shared" si="503"/>
        <v>7.3776002437996336E-18</v>
      </c>
      <c r="BM680" s="8">
        <f t="shared" si="503"/>
        <v>3.962534530945624E-18</v>
      </c>
      <c r="BN680" s="8">
        <f t="shared" si="503"/>
        <v>2.1276795583111423E-18</v>
      </c>
      <c r="BO680" s="8">
        <f t="shared" si="500"/>
        <v>0</v>
      </c>
      <c r="BP680" s="8">
        <f t="shared" si="498"/>
        <v>3.6852719701696095E-3</v>
      </c>
    </row>
    <row r="681" spans="7:68">
      <c r="G681" s="8">
        <f t="shared" ref="G681:BO681" si="504">G329*$D329</f>
        <v>3.1811502691409243E-4</v>
      </c>
      <c r="H681" s="8">
        <f t="shared" si="504"/>
        <v>3.3529323836745345E-4</v>
      </c>
      <c r="I681" s="8">
        <f t="shared" si="504"/>
        <v>2.6504930492947192E-4</v>
      </c>
      <c r="J681" s="8">
        <f t="shared" si="504"/>
        <v>1.8624131159710898E-4</v>
      </c>
      <c r="K681" s="8">
        <f t="shared" si="504"/>
        <v>1.2268646401459554E-4</v>
      </c>
      <c r="L681" s="8">
        <f t="shared" si="504"/>
        <v>7.7586919842830227E-5</v>
      </c>
      <c r="M681" s="8">
        <f t="shared" si="504"/>
        <v>4.7703024550033448E-5</v>
      </c>
      <c r="N681" s="8">
        <f t="shared" si="504"/>
        <v>2.8730850214705857E-5</v>
      </c>
      <c r="O681" s="8">
        <f t="shared" si="504"/>
        <v>1.7033802821043735E-5</v>
      </c>
      <c r="P681" s="8">
        <f t="shared" si="504"/>
        <v>9.9742378741000559E-6</v>
      </c>
      <c r="Q681" s="8">
        <f t="shared" si="504"/>
        <v>5.7820656956158013E-6</v>
      </c>
      <c r="R681" s="8">
        <f t="shared" si="504"/>
        <v>3.3241621326431213E-6</v>
      </c>
      <c r="S681" s="8">
        <f t="shared" si="504"/>
        <v>1.8978195642281687E-6</v>
      </c>
      <c r="T681" s="8">
        <f t="shared" si="504"/>
        <v>1.0770855957596483E-6</v>
      </c>
      <c r="U681" s="8">
        <f t="shared" si="504"/>
        <v>6.0816868817714432E-7</v>
      </c>
      <c r="V681" s="8">
        <f t="shared" si="504"/>
        <v>3.4187189191397873E-7</v>
      </c>
      <c r="W681" s="8">
        <f t="shared" si="504"/>
        <v>1.9142689247858345E-7</v>
      </c>
      <c r="X681" s="8">
        <f t="shared" si="504"/>
        <v>1.0681620600304957E-7</v>
      </c>
      <c r="Y681" s="8">
        <f t="shared" si="504"/>
        <v>5.9419481706029744E-8</v>
      </c>
      <c r="Z681" s="8">
        <f t="shared" si="504"/>
        <v>3.2962175641134392E-8</v>
      </c>
      <c r="AA681" s="8">
        <f t="shared" si="504"/>
        <v>1.8239619891021718E-8</v>
      </c>
      <c r="AB681" s="8">
        <f t="shared" si="504"/>
        <v>1.0070007286500278E-8</v>
      </c>
      <c r="AC681" s="8">
        <f t="shared" si="504"/>
        <v>5.5481162872577195E-9</v>
      </c>
      <c r="AD681" s="8">
        <f t="shared" si="504"/>
        <v>3.0509815130972021E-9</v>
      </c>
      <c r="AE681" s="8">
        <f t="shared" si="504"/>
        <v>1.6748617264606515E-9</v>
      </c>
      <c r="AF681" s="8">
        <f t="shared" si="504"/>
        <v>9.1795821503855407E-10</v>
      </c>
      <c r="AG681" s="8">
        <f t="shared" si="504"/>
        <v>5.0237028622244558E-10</v>
      </c>
      <c r="AH681" s="8">
        <f t="shared" si="504"/>
        <v>2.7455466457401506E-10</v>
      </c>
      <c r="AI681" s="8">
        <f t="shared" si="504"/>
        <v>1.4985781923873831E-10</v>
      </c>
      <c r="AJ681" s="8">
        <f t="shared" si="504"/>
        <v>8.1698349040153541E-11</v>
      </c>
      <c r="AK681" s="8">
        <f t="shared" si="504"/>
        <v>4.4490197608966273E-11</v>
      </c>
      <c r="AL681" s="8">
        <f t="shared" si="504"/>
        <v>2.4202667499277655E-11</v>
      </c>
      <c r="AM681" s="8">
        <f t="shared" si="504"/>
        <v>1.3153393452498052E-11</v>
      </c>
      <c r="AN681" s="8">
        <f t="shared" si="504"/>
        <v>7.1418940570260651E-12</v>
      </c>
      <c r="AO681" s="8">
        <f t="shared" si="504"/>
        <v>3.8744775259366399E-12</v>
      </c>
      <c r="AP681" s="8">
        <f t="shared" si="504"/>
        <v>2.1001882177734266E-12</v>
      </c>
      <c r="AQ681" s="8">
        <f t="shared" si="504"/>
        <v>1.1375436127323346E-12</v>
      </c>
      <c r="AR681" s="8">
        <f t="shared" si="504"/>
        <v>6.1568779428588471E-13</v>
      </c>
      <c r="AS681" s="8">
        <f t="shared" si="504"/>
        <v>3.330060851567839E-13</v>
      </c>
      <c r="AT681" s="8">
        <f t="shared" si="504"/>
        <v>1.7999405833602575E-13</v>
      </c>
      <c r="AU681" s="8">
        <f t="shared" si="504"/>
        <v>9.7228290461662731E-14</v>
      </c>
      <c r="AV681" s="8">
        <f t="shared" si="504"/>
        <v>5.2489048318986408E-14</v>
      </c>
      <c r="AW681" s="8">
        <f t="shared" si="504"/>
        <v>2.8320341046584547E-14</v>
      </c>
      <c r="AX681" s="8">
        <f t="shared" si="504"/>
        <v>1.5271908562516335E-14</v>
      </c>
      <c r="AY681" s="8">
        <f t="shared" si="504"/>
        <v>8.2312116263653403E-15</v>
      </c>
      <c r="AZ681" s="8">
        <f t="shared" si="504"/>
        <v>4.434245161029969E-15</v>
      </c>
      <c r="BA681" s="8">
        <f t="shared" si="504"/>
        <v>2.3876482259467676E-15</v>
      </c>
      <c r="BB681" s="8">
        <f t="shared" si="504"/>
        <v>1.2850627558202007E-15</v>
      </c>
      <c r="BC681" s="8">
        <f t="shared" si="504"/>
        <v>6.9133699049052146E-16</v>
      </c>
      <c r="BD681" s="8">
        <f t="shared" si="504"/>
        <v>3.7176999386582137E-16</v>
      </c>
      <c r="BE681" s="8">
        <f t="shared" si="504"/>
        <v>1.9984124250263359E-16</v>
      </c>
      <c r="BF681" s="8">
        <f t="shared" si="504"/>
        <v>1.0738136097141512E-16</v>
      </c>
      <c r="BG681" s="8">
        <f t="shared" si="504"/>
        <v>5.7678246024857609E-17</v>
      </c>
      <c r="BH681" s="8">
        <f t="shared" si="504"/>
        <v>3.0969953308969774E-17</v>
      </c>
      <c r="BI681" s="8">
        <f t="shared" si="504"/>
        <v>1.662340919741646E-17</v>
      </c>
      <c r="BJ681" s="8">
        <f t="shared" si="504"/>
        <v>8.9198191315300829E-18</v>
      </c>
      <c r="BK681" s="8">
        <f t="shared" si="504"/>
        <v>4.7846865516434318E-18</v>
      </c>
      <c r="BL681" s="8">
        <f t="shared" si="504"/>
        <v>2.5657671778514592E-18</v>
      </c>
      <c r="BM681" s="8">
        <f t="shared" si="504"/>
        <v>1.3754723941540585E-18</v>
      </c>
      <c r="BN681" s="8">
        <f t="shared" si="504"/>
        <v>7.3715995090087008E-19</v>
      </c>
      <c r="BO681" s="8">
        <f t="shared" si="500"/>
        <v>0</v>
      </c>
      <c r="BP681" s="8">
        <f t="shared" si="498"/>
        <v>1.4218765869158326E-3</v>
      </c>
    </row>
    <row r="682" spans="7:68">
      <c r="G682" s="8">
        <f t="shared" ref="G682:BO682" si="505">G330*$D330</f>
        <v>3.9926681949421805E-4</v>
      </c>
      <c r="H682" s="8">
        <f t="shared" si="505"/>
        <v>4.2082722774690584E-4</v>
      </c>
      <c r="I682" s="8">
        <f t="shared" si="505"/>
        <v>3.3266392353392904E-4</v>
      </c>
      <c r="J682" s="8">
        <f t="shared" si="505"/>
        <v>2.3375185026984087E-4</v>
      </c>
      <c r="K682" s="8">
        <f t="shared" si="505"/>
        <v>1.5398403136525766E-4</v>
      </c>
      <c r="L682" s="8">
        <f t="shared" si="505"/>
        <v>9.7379501435388956E-5</v>
      </c>
      <c r="M682" s="8">
        <f t="shared" si="505"/>
        <v>5.98721634658583E-5</v>
      </c>
      <c r="N682" s="8">
        <f t="shared" si="505"/>
        <v>3.6060148738865514E-5</v>
      </c>
      <c r="O682" s="8">
        <f t="shared" si="505"/>
        <v>2.1379160683554891E-5</v>
      </c>
      <c r="P682" s="8">
        <f t="shared" si="505"/>
        <v>1.2518686311370478E-5</v>
      </c>
      <c r="Q682" s="8">
        <f t="shared" si="505"/>
        <v>7.2570824547014649E-6</v>
      </c>
      <c r="R682" s="8">
        <f t="shared" si="505"/>
        <v>4.172162676684734E-6</v>
      </c>
      <c r="S682" s="8">
        <f t="shared" si="505"/>
        <v>2.3819572081639259E-6</v>
      </c>
      <c r="T682" s="8">
        <f t="shared" si="505"/>
        <v>1.3518523293718035E-6</v>
      </c>
      <c r="U682" s="8">
        <f t="shared" si="505"/>
        <v>7.6331376169172195E-7</v>
      </c>
      <c r="V682" s="8">
        <f t="shared" si="505"/>
        <v>4.290841092389733E-7</v>
      </c>
      <c r="W682" s="8">
        <f t="shared" si="505"/>
        <v>2.4026028341699763E-7</v>
      </c>
      <c r="X682" s="8">
        <f t="shared" si="505"/>
        <v>1.3406523814668466E-7</v>
      </c>
      <c r="Y682" s="8">
        <f t="shared" si="505"/>
        <v>7.4577512753486309E-8</v>
      </c>
      <c r="Z682" s="8">
        <f t="shared" si="505"/>
        <v>4.1370893916933987E-8</v>
      </c>
      <c r="AA682" s="8">
        <f t="shared" si="505"/>
        <v>2.2892584148935423E-8</v>
      </c>
      <c r="AB682" s="8">
        <f t="shared" si="505"/>
        <v>1.2638886696321778E-8</v>
      </c>
      <c r="AC682" s="8">
        <f t="shared" si="505"/>
        <v>6.9634520748234638E-9</v>
      </c>
      <c r="AD682" s="8">
        <f t="shared" si="505"/>
        <v>3.8292931235811821E-9</v>
      </c>
      <c r="AE682" s="8">
        <f t="shared" si="505"/>
        <v>2.1021223709659197E-9</v>
      </c>
      <c r="AF682" s="8">
        <f t="shared" si="505"/>
        <v>1.1521312290790015E-9</v>
      </c>
      <c r="AG682" s="8">
        <f t="shared" si="505"/>
        <v>6.3052597148327353E-10</v>
      </c>
      <c r="AH682" s="8">
        <f t="shared" si="505"/>
        <v>3.4459411982248828E-10</v>
      </c>
      <c r="AI682" s="8">
        <f t="shared" si="505"/>
        <v>1.880868547588246E-10</v>
      </c>
      <c r="AJ682" s="8">
        <f t="shared" si="505"/>
        <v>1.0253976461162128E-10</v>
      </c>
      <c r="AK682" s="8">
        <f t="shared" si="505"/>
        <v>5.5839737815335226E-11</v>
      </c>
      <c r="AL682" s="8">
        <f t="shared" si="505"/>
        <v>3.0376817371542364E-11</v>
      </c>
      <c r="AM682" s="8">
        <f t="shared" si="505"/>
        <v>1.6508850965890411E-11</v>
      </c>
      <c r="AN682" s="8">
        <f t="shared" si="505"/>
        <v>8.9638058062674089E-12</v>
      </c>
      <c r="AO682" s="8">
        <f t="shared" si="505"/>
        <v>4.8628646499000679E-12</v>
      </c>
      <c r="AP682" s="8">
        <f t="shared" si="505"/>
        <v>2.6359505182258312E-12</v>
      </c>
      <c r="AQ682" s="8">
        <f t="shared" si="505"/>
        <v>1.4277333098579303E-12</v>
      </c>
      <c r="AR682" s="8">
        <f t="shared" si="505"/>
        <v>7.7275100711391653E-13</v>
      </c>
      <c r="AS682" s="8">
        <f t="shared" si="505"/>
        <v>4.1795661708453488E-13</v>
      </c>
      <c r="AT682" s="8">
        <f t="shared" si="505"/>
        <v>2.2591090995235885E-13</v>
      </c>
      <c r="AU682" s="8">
        <f t="shared" si="505"/>
        <v>1.2203142578351546E-13</v>
      </c>
      <c r="AV682" s="8">
        <f t="shared" si="505"/>
        <v>6.5879111665666613E-14</v>
      </c>
      <c r="AW682" s="8">
        <f t="shared" si="505"/>
        <v>3.5544917844182645E-14</v>
      </c>
      <c r="AX682" s="8">
        <f t="shared" si="505"/>
        <v>1.9167803603974584E-14</v>
      </c>
      <c r="AY682" s="8">
        <f t="shared" si="505"/>
        <v>1.0331010510642213E-14</v>
      </c>
      <c r="AZ682" s="8">
        <f t="shared" si="505"/>
        <v>5.5654301510886345E-15</v>
      </c>
      <c r="BA682" s="8">
        <f t="shared" si="505"/>
        <v>2.9967421611372695E-15</v>
      </c>
      <c r="BB682" s="8">
        <f t="shared" si="505"/>
        <v>1.6128848874069866E-15</v>
      </c>
      <c r="BC682" s="8">
        <f t="shared" si="505"/>
        <v>8.6769846765647082E-16</v>
      </c>
      <c r="BD682" s="8">
        <f t="shared" si="505"/>
        <v>4.6660927801526554E-16</v>
      </c>
      <c r="BE682" s="8">
        <f t="shared" si="505"/>
        <v>2.5082115130432583E-16</v>
      </c>
      <c r="BF682" s="8">
        <f t="shared" si="505"/>
        <v>1.3477456530085775E-16</v>
      </c>
      <c r="BG682" s="8">
        <f t="shared" si="505"/>
        <v>7.2392084296504949E-17</v>
      </c>
      <c r="BH682" s="8">
        <f t="shared" si="505"/>
        <v>3.8870451602074307E-17</v>
      </c>
      <c r="BI682" s="8">
        <f t="shared" si="505"/>
        <v>2.0864074809002293E-17</v>
      </c>
      <c r="BJ682" s="8">
        <f t="shared" si="505"/>
        <v>1.119528319569592E-17</v>
      </c>
      <c r="BK682" s="8">
        <f t="shared" si="505"/>
        <v>6.0052698556341032E-18</v>
      </c>
      <c r="BL682" s="8">
        <f t="shared" si="505"/>
        <v>3.220299621180913E-18</v>
      </c>
      <c r="BM682" s="8">
        <f t="shared" si="505"/>
        <v>1.7263582089892773E-18</v>
      </c>
      <c r="BN682" s="8">
        <f t="shared" si="505"/>
        <v>9.2521095878374499E-19</v>
      </c>
      <c r="BO682" s="8">
        <f t="shared" si="500"/>
        <v>0</v>
      </c>
      <c r="BP682" s="8">
        <f t="shared" si="498"/>
        <v>1.7846002060270144E-3</v>
      </c>
    </row>
    <row r="683" spans="7:68">
      <c r="G683" s="8">
        <f t="shared" ref="G683:BO683" si="506">G331*$D331</f>
        <v>4.5939465780653761E-4</v>
      </c>
      <c r="H683" s="8">
        <f t="shared" si="506"/>
        <v>4.7868923343441218E-4</v>
      </c>
      <c r="I683" s="8">
        <f t="shared" si="506"/>
        <v>3.7409563592899318E-4</v>
      </c>
      <c r="J683" s="8">
        <f t="shared" si="506"/>
        <v>2.5987176842534062E-4</v>
      </c>
      <c r="K683" s="8">
        <f t="shared" si="506"/>
        <v>1.6924148918700307E-4</v>
      </c>
      <c r="L683" s="8">
        <f t="shared" si="506"/>
        <v>1.0580977903971433E-4</v>
      </c>
      <c r="M683" s="8">
        <f t="shared" si="506"/>
        <v>6.431471069297304E-5</v>
      </c>
      <c r="N683" s="8">
        <f t="shared" si="506"/>
        <v>3.8294816309758799E-5</v>
      </c>
      <c r="O683" s="8">
        <f t="shared" si="506"/>
        <v>2.2445549209557379E-5</v>
      </c>
      <c r="P683" s="8">
        <f t="shared" si="506"/>
        <v>1.2993479042421551E-5</v>
      </c>
      <c r="Q683" s="8">
        <f t="shared" si="506"/>
        <v>7.4465628392117908E-6</v>
      </c>
      <c r="R683" s="8">
        <f t="shared" si="506"/>
        <v>4.2323555337047389E-6</v>
      </c>
      <c r="S683" s="8">
        <f t="shared" si="506"/>
        <v>2.38881200248185E-6</v>
      </c>
      <c r="T683" s="8">
        <f t="shared" si="506"/>
        <v>1.3403072881617395E-6</v>
      </c>
      <c r="U683" s="8">
        <f t="shared" si="506"/>
        <v>7.481786754988568E-7</v>
      </c>
      <c r="V683" s="8">
        <f t="shared" si="506"/>
        <v>4.1578782926389804E-7</v>
      </c>
      <c r="W683" s="8">
        <f t="shared" si="506"/>
        <v>2.3016455023689659E-7</v>
      </c>
      <c r="X683" s="8">
        <f t="shared" si="506"/>
        <v>1.2696959718362446E-7</v>
      </c>
      <c r="Y683" s="8">
        <f t="shared" si="506"/>
        <v>6.9826224584483278E-8</v>
      </c>
      <c r="Z683" s="8">
        <f t="shared" si="506"/>
        <v>3.8294171587911358E-8</v>
      </c>
      <c r="AA683" s="8">
        <f t="shared" si="506"/>
        <v>2.0948826567166911E-8</v>
      </c>
      <c r="AB683" s="8">
        <f t="shared" si="506"/>
        <v>1.1434069052993672E-8</v>
      </c>
      <c r="AC683" s="8">
        <f t="shared" si="506"/>
        <v>6.2279295210010548E-9</v>
      </c>
      <c r="AD683" s="8">
        <f t="shared" si="506"/>
        <v>3.3858274230694424E-9</v>
      </c>
      <c r="AE683" s="8">
        <f t="shared" si="506"/>
        <v>1.8375167577283126E-9</v>
      </c>
      <c r="AF683" s="8">
        <f t="shared" si="506"/>
        <v>9.9564008000750876E-10</v>
      </c>
      <c r="AG683" s="8">
        <f t="shared" si="506"/>
        <v>5.3867957713329333E-10</v>
      </c>
      <c r="AH683" s="8">
        <f t="shared" si="506"/>
        <v>2.9104658041557348E-10</v>
      </c>
      <c r="AI683" s="8">
        <f t="shared" si="506"/>
        <v>1.5705081369638931E-10</v>
      </c>
      <c r="AJ683" s="8">
        <f t="shared" si="506"/>
        <v>8.4644973037053969E-11</v>
      </c>
      <c r="AK683" s="8">
        <f t="shared" si="506"/>
        <v>4.5570031984048626E-11</v>
      </c>
      <c r="AL683" s="8">
        <f t="shared" si="506"/>
        <v>2.4507857201227699E-11</v>
      </c>
      <c r="AM683" s="8">
        <f t="shared" si="506"/>
        <v>1.316761215189712E-11</v>
      </c>
      <c r="AN683" s="8">
        <f t="shared" si="506"/>
        <v>7.0682145957183529E-12</v>
      </c>
      <c r="AO683" s="8">
        <f t="shared" si="506"/>
        <v>3.790849798615416E-12</v>
      </c>
      <c r="AP683" s="8">
        <f t="shared" si="506"/>
        <v>2.0314622520808786E-12</v>
      </c>
      <c r="AQ683" s="8">
        <f t="shared" si="506"/>
        <v>1.0877916064823086E-12</v>
      </c>
      <c r="AR683" s="8">
        <f t="shared" si="506"/>
        <v>5.8205670878747959E-13</v>
      </c>
      <c r="AS683" s="8">
        <f t="shared" si="506"/>
        <v>3.1123184910138947E-13</v>
      </c>
      <c r="AT683" s="8">
        <f t="shared" si="506"/>
        <v>1.6630953167366552E-13</v>
      </c>
      <c r="AU683" s="8">
        <f t="shared" si="506"/>
        <v>8.8813447652029252E-14</v>
      </c>
      <c r="AV683" s="8">
        <f t="shared" si="506"/>
        <v>4.7400386866383029E-14</v>
      </c>
      <c r="AW683" s="8">
        <f t="shared" si="506"/>
        <v>2.5283592070656644E-14</v>
      </c>
      <c r="AX683" s="8">
        <f t="shared" si="506"/>
        <v>1.3479094526226348E-14</v>
      </c>
      <c r="AY683" s="8">
        <f t="shared" si="506"/>
        <v>7.1822129810767445E-15</v>
      </c>
      <c r="AZ683" s="8">
        <f t="shared" si="506"/>
        <v>3.8250870289885617E-15</v>
      </c>
      <c r="BA683" s="8">
        <f t="shared" si="506"/>
        <v>2.0361936104096288E-15</v>
      </c>
      <c r="BB683" s="8">
        <f t="shared" si="506"/>
        <v>1.0834282938111488E-15</v>
      </c>
      <c r="BC683" s="8">
        <f t="shared" si="506"/>
        <v>5.7622585234801703E-16</v>
      </c>
      <c r="BD683" s="8">
        <f t="shared" si="506"/>
        <v>3.0634047864624174E-16</v>
      </c>
      <c r="BE683" s="8">
        <f t="shared" si="506"/>
        <v>1.6279545716218583E-16</v>
      </c>
      <c r="BF683" s="8">
        <f t="shared" si="506"/>
        <v>8.6479500498783111E-17</v>
      </c>
      <c r="BG683" s="8">
        <f t="shared" si="506"/>
        <v>4.5922277832171121E-17</v>
      </c>
      <c r="BH683" s="8">
        <f t="shared" si="506"/>
        <v>2.437693140623212E-17</v>
      </c>
      <c r="BI683" s="8">
        <f t="shared" si="506"/>
        <v>1.2935573508251509E-17</v>
      </c>
      <c r="BJ683" s="8">
        <f t="shared" si="506"/>
        <v>6.8619689577590168E-18</v>
      </c>
      <c r="BK683" s="8">
        <f t="shared" si="506"/>
        <v>3.6389266453315989E-18</v>
      </c>
      <c r="BL683" s="8">
        <f t="shared" si="506"/>
        <v>1.9291418485724611E-18</v>
      </c>
      <c r="BM683" s="8">
        <f t="shared" si="506"/>
        <v>1.0224119186770497E-18</v>
      </c>
      <c r="BN683" s="8">
        <f t="shared" si="506"/>
        <v>5.4170502674312852E-19</v>
      </c>
      <c r="BO683" s="8">
        <f t="shared" si="500"/>
        <v>0</v>
      </c>
      <c r="BP683" s="8">
        <f t="shared" si="498"/>
        <v>2.0022343774937241E-3</v>
      </c>
    </row>
    <row r="684" spans="7:68">
      <c r="G684" s="8">
        <f t="shared" ref="G684:BO684" si="507">G332*$D332</f>
        <v>2.0224656500732698E-4</v>
      </c>
      <c r="H684" s="8">
        <f t="shared" si="507"/>
        <v>2.0952744134759076E-4</v>
      </c>
      <c r="I684" s="8">
        <f t="shared" si="507"/>
        <v>1.6280282192707802E-4</v>
      </c>
      <c r="J684" s="8">
        <f t="shared" si="507"/>
        <v>1.124424823443019E-4</v>
      </c>
      <c r="K684" s="8">
        <f t="shared" si="507"/>
        <v>7.2806507317935471E-5</v>
      </c>
      <c r="L684" s="8">
        <f t="shared" si="507"/>
        <v>4.5256524948828698E-5</v>
      </c>
      <c r="M684" s="8">
        <f t="shared" si="507"/>
        <v>2.7350026577408806E-5</v>
      </c>
      <c r="N684" s="8">
        <f t="shared" si="507"/>
        <v>1.6191215733826014E-5</v>
      </c>
      <c r="O684" s="8">
        <f t="shared" si="507"/>
        <v>9.4354309688871103E-6</v>
      </c>
      <c r="P684" s="8">
        <f t="shared" si="507"/>
        <v>5.4306147132039143E-6</v>
      </c>
      <c r="Q684" s="8">
        <f t="shared" si="507"/>
        <v>3.0943642635835905E-6</v>
      </c>
      <c r="R684" s="8">
        <f t="shared" si="507"/>
        <v>1.7485971147668729E-6</v>
      </c>
      <c r="S684" s="8">
        <f t="shared" si="507"/>
        <v>9.8125441423667673E-7</v>
      </c>
      <c r="T684" s="8">
        <f t="shared" si="507"/>
        <v>5.4738900092649073E-7</v>
      </c>
      <c r="U684" s="8">
        <f t="shared" si="507"/>
        <v>3.0380089551420233E-7</v>
      </c>
      <c r="V684" s="8">
        <f t="shared" si="507"/>
        <v>1.6786012146811393E-7</v>
      </c>
      <c r="W684" s="8">
        <f t="shared" si="507"/>
        <v>9.2386014353013212E-8</v>
      </c>
      <c r="X684" s="8">
        <f t="shared" si="507"/>
        <v>5.0671011636911494E-8</v>
      </c>
      <c r="Y684" s="8">
        <f t="shared" si="507"/>
        <v>2.770578314058238E-8</v>
      </c>
      <c r="Z684" s="8">
        <f t="shared" si="507"/>
        <v>1.5106942807180708E-8</v>
      </c>
      <c r="AA684" s="8">
        <f t="shared" si="507"/>
        <v>8.2166661928255891E-9</v>
      </c>
      <c r="AB684" s="8">
        <f t="shared" si="507"/>
        <v>4.4589108539733531E-9</v>
      </c>
      <c r="AC684" s="8">
        <f t="shared" si="507"/>
        <v>2.4147029051926598E-9</v>
      </c>
      <c r="AD684" s="8">
        <f t="shared" si="507"/>
        <v>1.3051994137980503E-9</v>
      </c>
      <c r="AE684" s="8">
        <f t="shared" si="507"/>
        <v>7.0426385036186442E-10</v>
      </c>
      <c r="AF684" s="8">
        <f t="shared" si="507"/>
        <v>3.7940102146694371E-10</v>
      </c>
      <c r="AG684" s="8">
        <f t="shared" si="507"/>
        <v>2.0408856485525669E-10</v>
      </c>
      <c r="AH684" s="8">
        <f t="shared" si="507"/>
        <v>1.0963335350594976E-10</v>
      </c>
      <c r="AI684" s="8">
        <f t="shared" si="507"/>
        <v>5.8818294155942035E-11</v>
      </c>
      <c r="AJ684" s="8">
        <f t="shared" si="507"/>
        <v>3.1518492799425498E-11</v>
      </c>
      <c r="AK684" s="8">
        <f t="shared" si="507"/>
        <v>1.6870798579105816E-11</v>
      </c>
      <c r="AL684" s="8">
        <f t="shared" si="507"/>
        <v>9.0209792660405828E-12</v>
      </c>
      <c r="AM684" s="8">
        <f t="shared" si="507"/>
        <v>4.8188943616780543E-12</v>
      </c>
      <c r="AN684" s="8">
        <f t="shared" si="507"/>
        <v>2.5718293181173912E-12</v>
      </c>
      <c r="AO684" s="8">
        <f t="shared" si="507"/>
        <v>1.3713901628667146E-12</v>
      </c>
      <c r="AP684" s="8">
        <f t="shared" si="507"/>
        <v>7.3067667877538567E-13</v>
      </c>
      <c r="AQ684" s="8">
        <f t="shared" si="507"/>
        <v>3.8900414515025116E-13</v>
      </c>
      <c r="AR684" s="8">
        <f t="shared" si="507"/>
        <v>2.0695020521993359E-13</v>
      </c>
      <c r="AS684" s="8">
        <f t="shared" si="507"/>
        <v>1.100212643645552E-13</v>
      </c>
      <c r="AT684" s="8">
        <f t="shared" si="507"/>
        <v>5.8452323016245749E-14</v>
      </c>
      <c r="AU684" s="8">
        <f t="shared" si="507"/>
        <v>3.1035260905475677E-14</v>
      </c>
      <c r="AV684" s="8">
        <f t="shared" si="507"/>
        <v>1.6468369177061681E-14</v>
      </c>
      <c r="AW684" s="8">
        <f t="shared" si="507"/>
        <v>8.7337251202350452E-15</v>
      </c>
      <c r="AX684" s="8">
        <f t="shared" si="507"/>
        <v>4.6292805334976089E-15</v>
      </c>
      <c r="AY684" s="8">
        <f t="shared" si="507"/>
        <v>2.4524665735415741E-15</v>
      </c>
      <c r="AZ684" s="8">
        <f t="shared" si="507"/>
        <v>1.2986083003188585E-15</v>
      </c>
      <c r="BA684" s="8">
        <f t="shared" si="507"/>
        <v>6.873025582513679E-16</v>
      </c>
      <c r="BB684" s="8">
        <f t="shared" si="507"/>
        <v>3.6359767677365988E-16</v>
      </c>
      <c r="BC684" s="8">
        <f t="shared" si="507"/>
        <v>1.9226742149727154E-16</v>
      </c>
      <c r="BD684" s="8">
        <f t="shared" si="507"/>
        <v>1.0162706564855782E-16</v>
      </c>
      <c r="BE684" s="8">
        <f t="shared" si="507"/>
        <v>5.3695676406072011E-17</v>
      </c>
      <c r="BF684" s="8">
        <f t="shared" si="507"/>
        <v>2.8359739993606976E-17</v>
      </c>
      <c r="BG684" s="8">
        <f t="shared" si="507"/>
        <v>1.4972851957393962E-17</v>
      </c>
      <c r="BH684" s="8">
        <f t="shared" si="507"/>
        <v>7.9022757538155467E-18</v>
      </c>
      <c r="BI684" s="8">
        <f t="shared" si="507"/>
        <v>4.1691821523371271E-18</v>
      </c>
      <c r="BJ684" s="8">
        <f t="shared" si="507"/>
        <v>2.1989024704544619E-18</v>
      </c>
      <c r="BK684" s="8">
        <f t="shared" si="507"/>
        <v>1.159371327547115E-18</v>
      </c>
      <c r="BL684" s="8">
        <f t="shared" si="507"/>
        <v>6.1109038885658817E-19</v>
      </c>
      <c r="BM684" s="8">
        <f t="shared" si="507"/>
        <v>3.2200249076267317E-19</v>
      </c>
      <c r="BN684" s="8">
        <f t="shared" si="507"/>
        <v>1.6962436293057429E-19</v>
      </c>
      <c r="BO684" s="8">
        <f t="shared" si="500"/>
        <v>0</v>
      </c>
      <c r="BP684" s="8">
        <f t="shared" si="498"/>
        <v>8.7053668586683695E-4</v>
      </c>
    </row>
    <row r="685" spans="7:68">
      <c r="G685" s="8">
        <f t="shared" ref="G685:BO685" si="508">G333*$D333</f>
        <v>2.8549981863819042E-4</v>
      </c>
      <c r="H685" s="8">
        <f t="shared" si="508"/>
        <v>2.9463581283461251E-4</v>
      </c>
      <c r="I685" s="8">
        <f t="shared" si="508"/>
        <v>2.2804811913399004E-4</v>
      </c>
      <c r="J685" s="8">
        <f t="shared" si="508"/>
        <v>1.5689710596418515E-4</v>
      </c>
      <c r="K685" s="8">
        <f t="shared" si="508"/>
        <v>1.0119863334689942E-4</v>
      </c>
      <c r="L685" s="8">
        <f t="shared" si="508"/>
        <v>6.2662193768400133E-5</v>
      </c>
      <c r="M685" s="8">
        <f t="shared" si="508"/>
        <v>3.7722640648576875E-5</v>
      </c>
      <c r="N685" s="8">
        <f t="shared" si="508"/>
        <v>2.2245580085332187E-5</v>
      </c>
      <c r="O685" s="8">
        <f t="shared" si="508"/>
        <v>1.2913559239535338E-5</v>
      </c>
      <c r="P685" s="8">
        <f t="shared" si="508"/>
        <v>7.4037739640002602E-6</v>
      </c>
      <c r="Q685" s="8">
        <f t="shared" si="508"/>
        <v>4.2023821019665476E-6</v>
      </c>
      <c r="R685" s="8">
        <f t="shared" si="508"/>
        <v>2.3655590886706236E-6</v>
      </c>
      <c r="S685" s="8">
        <f t="shared" si="508"/>
        <v>1.3223475305668788E-6</v>
      </c>
      <c r="T685" s="8">
        <f t="shared" si="508"/>
        <v>7.3481835083193322E-7</v>
      </c>
      <c r="U685" s="8">
        <f t="shared" si="508"/>
        <v>4.0624957395994023E-7</v>
      </c>
      <c r="V685" s="8">
        <f t="shared" si="508"/>
        <v>2.2359976550755102E-7</v>
      </c>
      <c r="W685" s="8">
        <f t="shared" si="508"/>
        <v>1.2258857143951488E-7</v>
      </c>
      <c r="X685" s="8">
        <f t="shared" si="508"/>
        <v>6.697662656060084E-8</v>
      </c>
      <c r="Y685" s="8">
        <f t="shared" si="508"/>
        <v>3.6479935933340591E-8</v>
      </c>
      <c r="Z685" s="8">
        <f t="shared" si="508"/>
        <v>1.9814365201688148E-8</v>
      </c>
      <c r="AA685" s="8">
        <f t="shared" si="508"/>
        <v>1.0735423066274639E-8</v>
      </c>
      <c r="AB685" s="8">
        <f t="shared" si="508"/>
        <v>5.8032629832547494E-9</v>
      </c>
      <c r="AC685" s="8">
        <f t="shared" si="508"/>
        <v>3.1305965947848798E-9</v>
      </c>
      <c r="AD685" s="8">
        <f t="shared" si="508"/>
        <v>1.6856220969485194E-9</v>
      </c>
      <c r="AE685" s="8">
        <f t="shared" si="508"/>
        <v>9.0602187710982922E-10</v>
      </c>
      <c r="AF685" s="8">
        <f t="shared" si="508"/>
        <v>4.8620758013221892E-10</v>
      </c>
      <c r="AG685" s="8">
        <f t="shared" si="508"/>
        <v>2.6053246178469504E-10</v>
      </c>
      <c r="AH685" s="8">
        <f t="shared" si="508"/>
        <v>1.3941381510612127E-10</v>
      </c>
      <c r="AI685" s="8">
        <f t="shared" si="508"/>
        <v>7.4506726044571393E-11</v>
      </c>
      <c r="AJ685" s="8">
        <f t="shared" si="508"/>
        <v>3.9771176523102249E-11</v>
      </c>
      <c r="AK685" s="8">
        <f t="shared" si="508"/>
        <v>2.1205991322118111E-11</v>
      </c>
      <c r="AL685" s="8">
        <f t="shared" si="508"/>
        <v>1.1295268668090782E-11</v>
      </c>
      <c r="AM685" s="8">
        <f t="shared" si="508"/>
        <v>6.0104948400078086E-12</v>
      </c>
      <c r="AN685" s="8">
        <f t="shared" si="508"/>
        <v>3.1953976203968786E-12</v>
      </c>
      <c r="AO685" s="8">
        <f t="shared" si="508"/>
        <v>1.6973200301284595E-12</v>
      </c>
      <c r="AP685" s="8">
        <f t="shared" si="508"/>
        <v>9.0084048227617894E-13</v>
      </c>
      <c r="AQ685" s="8">
        <f t="shared" si="508"/>
        <v>4.7774573576713348E-13</v>
      </c>
      <c r="AR685" s="8">
        <f t="shared" si="508"/>
        <v>2.5317941586275561E-13</v>
      </c>
      <c r="AS685" s="8">
        <f t="shared" si="508"/>
        <v>1.3407848854794979E-13</v>
      </c>
      <c r="AT685" s="8">
        <f t="shared" si="508"/>
        <v>7.0958461631530336E-14</v>
      </c>
      <c r="AU685" s="8">
        <f t="shared" si="508"/>
        <v>3.7529930356916398E-14</v>
      </c>
      <c r="AV685" s="8">
        <f t="shared" si="508"/>
        <v>1.9837771968172988E-14</v>
      </c>
      <c r="AW685" s="8">
        <f t="shared" si="508"/>
        <v>1.0480011534043385E-14</v>
      </c>
      <c r="AX685" s="8">
        <f t="shared" si="508"/>
        <v>5.5334460899749071E-15</v>
      </c>
      <c r="AY685" s="8">
        <f t="shared" si="508"/>
        <v>2.9201504138458486E-15</v>
      </c>
      <c r="AZ685" s="8">
        <f t="shared" si="508"/>
        <v>1.5402820049565573E-15</v>
      </c>
      <c r="BA685" s="8">
        <f t="shared" si="508"/>
        <v>8.1206346052622633E-16</v>
      </c>
      <c r="BB685" s="8">
        <f t="shared" si="508"/>
        <v>4.2794016575135262E-16</v>
      </c>
      <c r="BC685" s="8">
        <f t="shared" si="508"/>
        <v>2.2541748230952503E-16</v>
      </c>
      <c r="BD685" s="8">
        <f t="shared" si="508"/>
        <v>1.1868920497113768E-16</v>
      </c>
      <c r="BE685" s="8">
        <f t="shared" si="508"/>
        <v>6.246850236040917E-17</v>
      </c>
      <c r="BF685" s="8">
        <f t="shared" si="508"/>
        <v>3.2865781477147037E-17</v>
      </c>
      <c r="BG685" s="8">
        <f t="shared" si="508"/>
        <v>1.7284872919942641E-17</v>
      </c>
      <c r="BH685" s="8">
        <f t="shared" si="508"/>
        <v>9.0872773404015432E-18</v>
      </c>
      <c r="BI685" s="8">
        <f t="shared" si="508"/>
        <v>4.7758690911221435E-18</v>
      </c>
      <c r="BJ685" s="8">
        <f t="shared" si="508"/>
        <v>2.5091547864920987E-18</v>
      </c>
      <c r="BK685" s="8">
        <f t="shared" si="508"/>
        <v>1.3178439389340288E-18</v>
      </c>
      <c r="BL685" s="8">
        <f t="shared" si="508"/>
        <v>6.9193742814767762E-19</v>
      </c>
      <c r="BM685" s="8">
        <f t="shared" si="508"/>
        <v>3.6319557004358445E-19</v>
      </c>
      <c r="BN685" s="8">
        <f t="shared" si="508"/>
        <v>1.9058533641609106E-19</v>
      </c>
      <c r="BO685" s="8">
        <f t="shared" si="500"/>
        <v>0</v>
      </c>
      <c r="BP685" s="8">
        <f t="shared" si="498"/>
        <v>1.2187513602135724E-3</v>
      </c>
    </row>
    <row r="686" spans="7:68">
      <c r="G686" s="8">
        <f t="shared" ref="G686:BO686" si="509">G334*$D334</f>
        <v>2.3791651553182531E-5</v>
      </c>
      <c r="H686" s="8">
        <f t="shared" si="509"/>
        <v>2.4552984402884374E-5</v>
      </c>
      <c r="I686" s="8">
        <f t="shared" si="509"/>
        <v>1.9004009927832502E-5</v>
      </c>
      <c r="J686" s="8">
        <f t="shared" si="509"/>
        <v>1.307475883034876E-5</v>
      </c>
      <c r="K686" s="8">
        <f t="shared" si="509"/>
        <v>8.4332194455749508E-6</v>
      </c>
      <c r="L686" s="8">
        <f t="shared" si="509"/>
        <v>5.2218494807000105E-6</v>
      </c>
      <c r="M686" s="8">
        <f t="shared" si="509"/>
        <v>3.1435533873814057E-6</v>
      </c>
      <c r="N686" s="8">
        <f t="shared" si="509"/>
        <v>1.8537983404443489E-6</v>
      </c>
      <c r="O686" s="8">
        <f t="shared" si="509"/>
        <v>1.0761299366279446E-6</v>
      </c>
      <c r="P686" s="8">
        <f t="shared" si="509"/>
        <v>6.1698116366668835E-7</v>
      </c>
      <c r="Q686" s="8">
        <f t="shared" si="509"/>
        <v>3.501985084972123E-7</v>
      </c>
      <c r="R686" s="8">
        <f t="shared" si="509"/>
        <v>1.9712992405588528E-7</v>
      </c>
      <c r="S686" s="8">
        <f t="shared" si="509"/>
        <v>1.1019562754723989E-7</v>
      </c>
      <c r="T686" s="8">
        <f t="shared" si="509"/>
        <v>6.1234862569327764E-8</v>
      </c>
      <c r="U686" s="8">
        <f t="shared" si="509"/>
        <v>3.3854131163328352E-8</v>
      </c>
      <c r="V686" s="8">
        <f t="shared" si="509"/>
        <v>1.8633313792295917E-8</v>
      </c>
      <c r="W686" s="8">
        <f t="shared" si="509"/>
        <v>1.021571428662624E-8</v>
      </c>
      <c r="X686" s="8">
        <f t="shared" si="509"/>
        <v>5.5813855467167366E-9</v>
      </c>
      <c r="Y686" s="8">
        <f t="shared" si="509"/>
        <v>3.0399946611117155E-9</v>
      </c>
      <c r="Z686" s="8">
        <f t="shared" si="509"/>
        <v>1.6511971001406788E-9</v>
      </c>
      <c r="AA686" s="8">
        <f t="shared" si="509"/>
        <v>8.9461858885621992E-10</v>
      </c>
      <c r="AB686" s="8">
        <f t="shared" si="509"/>
        <v>4.8360524860456242E-10</v>
      </c>
      <c r="AC686" s="8">
        <f t="shared" si="509"/>
        <v>2.6088304956540662E-10</v>
      </c>
      <c r="AD686" s="8">
        <f t="shared" si="509"/>
        <v>1.4046850807904326E-10</v>
      </c>
      <c r="AE686" s="8">
        <f t="shared" si="509"/>
        <v>7.5501823092485756E-11</v>
      </c>
      <c r="AF686" s="8">
        <f t="shared" si="509"/>
        <v>4.051729834435157E-11</v>
      </c>
      <c r="AG686" s="8">
        <f t="shared" si="509"/>
        <v>2.171103848205792E-11</v>
      </c>
      <c r="AH686" s="8">
        <f t="shared" si="509"/>
        <v>1.1617817925510105E-11</v>
      </c>
      <c r="AI686" s="8">
        <f t="shared" si="509"/>
        <v>6.2088938370476158E-12</v>
      </c>
      <c r="AJ686" s="8">
        <f t="shared" si="509"/>
        <v>3.3142647102585202E-12</v>
      </c>
      <c r="AK686" s="8">
        <f t="shared" si="509"/>
        <v>1.7671659435098425E-12</v>
      </c>
      <c r="AL686" s="8">
        <f t="shared" si="509"/>
        <v>9.4127238900756499E-13</v>
      </c>
      <c r="AM686" s="8">
        <f t="shared" si="509"/>
        <v>5.0087457000065072E-13</v>
      </c>
      <c r="AN686" s="8">
        <f t="shared" si="509"/>
        <v>2.6628313503307316E-13</v>
      </c>
      <c r="AO686" s="8">
        <f t="shared" si="509"/>
        <v>1.4144333584403829E-13</v>
      </c>
      <c r="AP686" s="8">
        <f t="shared" si="509"/>
        <v>7.5070040189681574E-14</v>
      </c>
      <c r="AQ686" s="8">
        <f t="shared" si="509"/>
        <v>3.9812144647261125E-14</v>
      </c>
      <c r="AR686" s="8">
        <f t="shared" si="509"/>
        <v>2.1098284655229631E-14</v>
      </c>
      <c r="AS686" s="8">
        <f t="shared" si="509"/>
        <v>1.1173207378995816E-14</v>
      </c>
      <c r="AT686" s="8">
        <f t="shared" si="509"/>
        <v>5.9132051359608608E-15</v>
      </c>
      <c r="AU686" s="8">
        <f t="shared" si="509"/>
        <v>3.1274941964096999E-15</v>
      </c>
      <c r="AV686" s="8">
        <f t="shared" si="509"/>
        <v>1.6531476640144154E-15</v>
      </c>
      <c r="AW686" s="8">
        <f t="shared" si="509"/>
        <v>8.7333429450361524E-16</v>
      </c>
      <c r="AX686" s="8">
        <f t="shared" si="509"/>
        <v>4.6112050749790892E-16</v>
      </c>
      <c r="AY686" s="8">
        <f t="shared" si="509"/>
        <v>2.4334586782048737E-16</v>
      </c>
      <c r="AZ686" s="8">
        <f t="shared" si="509"/>
        <v>1.2835683374637978E-16</v>
      </c>
      <c r="BA686" s="8">
        <f t="shared" si="509"/>
        <v>6.767195504385219E-17</v>
      </c>
      <c r="BB686" s="8">
        <f t="shared" si="509"/>
        <v>3.5661680479279385E-17</v>
      </c>
      <c r="BC686" s="8">
        <f t="shared" si="509"/>
        <v>1.8784790192460417E-17</v>
      </c>
      <c r="BD686" s="8">
        <f t="shared" si="509"/>
        <v>9.8907670809281391E-18</v>
      </c>
      <c r="BE686" s="8">
        <f t="shared" si="509"/>
        <v>5.2057085300340975E-18</v>
      </c>
      <c r="BF686" s="8">
        <f t="shared" si="509"/>
        <v>2.7388151230955863E-18</v>
      </c>
      <c r="BG686" s="8">
        <f t="shared" si="509"/>
        <v>1.4404060766618866E-18</v>
      </c>
      <c r="BH686" s="8">
        <f t="shared" si="509"/>
        <v>7.5727311170012853E-19</v>
      </c>
      <c r="BI686" s="8">
        <f t="shared" si="509"/>
        <v>3.9798909092684526E-19</v>
      </c>
      <c r="BJ686" s="8">
        <f t="shared" si="509"/>
        <v>2.0909623220767488E-19</v>
      </c>
      <c r="BK686" s="8">
        <f t="shared" si="509"/>
        <v>1.0982032824450239E-19</v>
      </c>
      <c r="BL686" s="8">
        <f t="shared" si="509"/>
        <v>5.7661452345639797E-20</v>
      </c>
      <c r="BM686" s="8">
        <f t="shared" si="509"/>
        <v>3.0266297503632032E-20</v>
      </c>
      <c r="BN686" s="8">
        <f t="shared" si="509"/>
        <v>1.5882111368007586E-20</v>
      </c>
      <c r="BO686" s="8">
        <f t="shared" si="500"/>
        <v>0</v>
      </c>
      <c r="BP686" s="8">
        <f t="shared" si="498"/>
        <v>1.0156261335113091E-4</v>
      </c>
    </row>
    <row r="687" spans="7:68">
      <c r="G687" s="8">
        <f t="shared" ref="G687:BO687" si="510">G335*$D335</f>
        <v>1.0102084935362647E-3</v>
      </c>
      <c r="H687" s="8">
        <f t="shared" si="510"/>
        <v>1.0405147483423527E-3</v>
      </c>
      <c r="I687" s="8">
        <f t="shared" si="510"/>
        <v>8.037976430944673E-4</v>
      </c>
      <c r="J687" s="8">
        <f t="shared" si="510"/>
        <v>5.5194104825820095E-4</v>
      </c>
      <c r="K687" s="8">
        <f t="shared" si="510"/>
        <v>3.5531204981621684E-4</v>
      </c>
      <c r="L687" s="8">
        <f t="shared" si="510"/>
        <v>2.1958284678642197E-4</v>
      </c>
      <c r="M687" s="8">
        <f t="shared" si="510"/>
        <v>1.3193269377750856E-4</v>
      </c>
      <c r="N687" s="8">
        <f t="shared" si="510"/>
        <v>7.7651814051905046E-5</v>
      </c>
      <c r="O687" s="8">
        <f t="shared" si="510"/>
        <v>4.4989519766322483E-5</v>
      </c>
      <c r="P687" s="8">
        <f t="shared" si="510"/>
        <v>2.5744002977395639E-5</v>
      </c>
      <c r="Q687" s="8">
        <f t="shared" si="510"/>
        <v>1.4583977686694632E-5</v>
      </c>
      <c r="R687" s="8">
        <f t="shared" si="510"/>
        <v>8.1935438276157094E-6</v>
      </c>
      <c r="S687" s="8">
        <f t="shared" si="510"/>
        <v>4.5713146604905981E-6</v>
      </c>
      <c r="T687" s="8">
        <f t="shared" si="510"/>
        <v>2.5353214386259393E-6</v>
      </c>
      <c r="U687" s="8">
        <f t="shared" si="510"/>
        <v>1.3989541509560988E-6</v>
      </c>
      <c r="V687" s="8">
        <f t="shared" si="510"/>
        <v>7.6849214692521697E-7</v>
      </c>
      <c r="W687" s="8">
        <f t="shared" si="510"/>
        <v>4.2050929664564206E-7</v>
      </c>
      <c r="X687" s="8">
        <f t="shared" si="510"/>
        <v>2.2930124587677072E-7</v>
      </c>
      <c r="Y687" s="8">
        <f t="shared" si="510"/>
        <v>1.2465070505023341E-7</v>
      </c>
      <c r="Z687" s="8">
        <f t="shared" si="510"/>
        <v>6.7573803264073897E-8</v>
      </c>
      <c r="AA687" s="8">
        <f t="shared" si="510"/>
        <v>3.6540534115047965E-8</v>
      </c>
      <c r="AB687" s="8">
        <f t="shared" si="510"/>
        <v>1.9714488167785399E-8</v>
      </c>
      <c r="AC687" s="8">
        <f t="shared" si="510"/>
        <v>1.0614459652155366E-8</v>
      </c>
      <c r="AD687" s="8">
        <f t="shared" si="510"/>
        <v>5.7041183174191447E-9</v>
      </c>
      <c r="AE687" s="8">
        <f t="shared" si="510"/>
        <v>3.0600218056988117E-9</v>
      </c>
      <c r="AF687" s="8">
        <f t="shared" si="510"/>
        <v>1.6389476791322836E-9</v>
      </c>
      <c r="AG687" s="8">
        <f t="shared" si="510"/>
        <v>8.7652182608978476E-10</v>
      </c>
      <c r="AH687" s="8">
        <f t="shared" si="510"/>
        <v>4.681275826746184E-10</v>
      </c>
      <c r="AI687" s="8">
        <f t="shared" si="510"/>
        <v>2.4969590883019374E-10</v>
      </c>
      <c r="AJ687" s="8">
        <f t="shared" si="510"/>
        <v>1.3302764798022391E-10</v>
      </c>
      <c r="AK687" s="8">
        <f t="shared" si="510"/>
        <v>7.0792880000142485E-11</v>
      </c>
      <c r="AL687" s="8">
        <f t="shared" si="510"/>
        <v>3.7634408464591887E-11</v>
      </c>
      <c r="AM687" s="8">
        <f t="shared" si="510"/>
        <v>1.9987399120491844E-11</v>
      </c>
      <c r="AN687" s="8">
        <f t="shared" si="510"/>
        <v>1.0605435109085218E-11</v>
      </c>
      <c r="AO687" s="8">
        <f t="shared" si="510"/>
        <v>5.6224402306253239E-12</v>
      </c>
      <c r="AP687" s="8">
        <f t="shared" si="510"/>
        <v>2.9782869107369579E-12</v>
      </c>
      <c r="AQ687" s="8">
        <f t="shared" si="510"/>
        <v>1.5764238078914646E-12</v>
      </c>
      <c r="AR687" s="8">
        <f t="shared" si="510"/>
        <v>8.3380037622799885E-13</v>
      </c>
      <c r="AS687" s="8">
        <f t="shared" si="510"/>
        <v>4.4070738306682517E-13</v>
      </c>
      <c r="AT687" s="8">
        <f t="shared" si="510"/>
        <v>2.3278389977375896E-13</v>
      </c>
      <c r="AU687" s="8">
        <f t="shared" si="510"/>
        <v>1.2288080109307299E-13</v>
      </c>
      <c r="AV687" s="8">
        <f t="shared" si="510"/>
        <v>6.4827115308369977E-14</v>
      </c>
      <c r="AW687" s="8">
        <f t="shared" si="510"/>
        <v>3.4180868297710799E-14</v>
      </c>
      <c r="AX687" s="8">
        <f t="shared" si="510"/>
        <v>1.8012522688979686E-14</v>
      </c>
      <c r="AY687" s="8">
        <f t="shared" si="510"/>
        <v>9.4872775753887312E-15</v>
      </c>
      <c r="AZ687" s="8">
        <f t="shared" si="510"/>
        <v>4.9945245724657565E-15</v>
      </c>
      <c r="BA687" s="8">
        <f t="shared" si="510"/>
        <v>2.6280971147072529E-15</v>
      </c>
      <c r="BB687" s="8">
        <f t="shared" si="510"/>
        <v>1.3822672484162404E-15</v>
      </c>
      <c r="BC687" s="8">
        <f t="shared" si="510"/>
        <v>7.2669820862049634E-16</v>
      </c>
      <c r="BD687" s="8">
        <f t="shared" si="510"/>
        <v>3.8188732391791384E-16</v>
      </c>
      <c r="BE687" s="8">
        <f t="shared" si="510"/>
        <v>2.0060541125408017E-16</v>
      </c>
      <c r="BF687" s="8">
        <f t="shared" si="510"/>
        <v>1.0533750810557385E-16</v>
      </c>
      <c r="BG687" s="8">
        <f t="shared" si="510"/>
        <v>5.5292063148877666E-17</v>
      </c>
      <c r="BH687" s="8">
        <f t="shared" si="510"/>
        <v>2.9012684456043156E-17</v>
      </c>
      <c r="BI687" s="8">
        <f t="shared" si="510"/>
        <v>1.5218227541063383E-17</v>
      </c>
      <c r="BJ687" s="8">
        <f t="shared" si="510"/>
        <v>7.9798851324412363E-18</v>
      </c>
      <c r="BK687" s="8">
        <f t="shared" si="510"/>
        <v>4.1830272868359356E-18</v>
      </c>
      <c r="BL687" s="8">
        <f t="shared" si="510"/>
        <v>2.1920530711892878E-18</v>
      </c>
      <c r="BM687" s="8">
        <f t="shared" si="510"/>
        <v>1.1483712511739055E-18</v>
      </c>
      <c r="BN687" s="8">
        <f t="shared" si="510"/>
        <v>6.0143511290294381E-19</v>
      </c>
      <c r="BO687" s="8">
        <f t="shared" si="500"/>
        <v>0</v>
      </c>
      <c r="BP687" s="8">
        <f t="shared" si="498"/>
        <v>4.294647650276393E-3</v>
      </c>
    </row>
    <row r="688" spans="7:68">
      <c r="G688" s="8">
        <f t="shared" ref="G688:BO688" si="511">G336*$D336</f>
        <v>4.3488948536772913E-4</v>
      </c>
      <c r="H688" s="8">
        <f t="shared" si="511"/>
        <v>4.3141036948478724E-4</v>
      </c>
      <c r="I688" s="8">
        <f t="shared" si="511"/>
        <v>3.209693148966817E-4</v>
      </c>
      <c r="J688" s="8">
        <f t="shared" si="511"/>
        <v>2.1226770691833884E-4</v>
      </c>
      <c r="K688" s="8">
        <f t="shared" si="511"/>
        <v>1.3160597828937008E-4</v>
      </c>
      <c r="L688" s="8">
        <f t="shared" si="511"/>
        <v>7.8331878277833062E-5</v>
      </c>
      <c r="M688" s="8">
        <f t="shared" si="511"/>
        <v>4.5328046896772731E-5</v>
      </c>
      <c r="N688" s="8">
        <f t="shared" si="511"/>
        <v>2.5694527155199174E-5</v>
      </c>
      <c r="O688" s="8">
        <f t="shared" si="511"/>
        <v>1.4337546152601136E-5</v>
      </c>
      <c r="P688" s="8">
        <f t="shared" si="511"/>
        <v>7.9015809907668483E-6</v>
      </c>
      <c r="Q688" s="8">
        <f t="shared" si="511"/>
        <v>4.3111025885623924E-6</v>
      </c>
      <c r="R688" s="8">
        <f t="shared" si="511"/>
        <v>2.3326984188293966E-6</v>
      </c>
      <c r="S688" s="8">
        <f t="shared" si="511"/>
        <v>1.2534366170509955E-6</v>
      </c>
      <c r="T688" s="8">
        <f t="shared" si="511"/>
        <v>6.6952798990785489E-7</v>
      </c>
      <c r="U688" s="8">
        <f t="shared" si="511"/>
        <v>3.5580630320817427E-7</v>
      </c>
      <c r="V688" s="8">
        <f t="shared" si="511"/>
        <v>1.8824525481733806E-7</v>
      </c>
      <c r="W688" s="8">
        <f t="shared" si="511"/>
        <v>9.9205249288737157E-8</v>
      </c>
      <c r="X688" s="8">
        <f t="shared" si="511"/>
        <v>5.2100262685285019E-8</v>
      </c>
      <c r="Y688" s="8">
        <f t="shared" si="511"/>
        <v>2.7277381974784778E-8</v>
      </c>
      <c r="Z688" s="8">
        <f t="shared" si="511"/>
        <v>1.4241664694203419E-8</v>
      </c>
      <c r="AA688" s="8">
        <f t="shared" si="511"/>
        <v>7.4170589727411415E-9</v>
      </c>
      <c r="AB688" s="8">
        <f t="shared" si="511"/>
        <v>3.8540451195500635E-9</v>
      </c>
      <c r="AC688" s="8">
        <f t="shared" si="511"/>
        <v>1.9984975783557784E-9</v>
      </c>
      <c r="AD688" s="8">
        <f t="shared" si="511"/>
        <v>1.0343528335977034E-9</v>
      </c>
      <c r="AE688" s="8">
        <f t="shared" si="511"/>
        <v>5.3441563069214687E-10</v>
      </c>
      <c r="AF688" s="8">
        <f t="shared" si="511"/>
        <v>2.7567295893623704E-10</v>
      </c>
      <c r="AG688" s="8">
        <f t="shared" si="511"/>
        <v>1.4199277946438791E-10</v>
      </c>
      <c r="AH688" s="8">
        <f t="shared" si="511"/>
        <v>7.3036878563015529E-11</v>
      </c>
      <c r="AI688" s="8">
        <f t="shared" si="511"/>
        <v>3.7520087901800552E-11</v>
      </c>
      <c r="AJ688" s="8">
        <f t="shared" si="511"/>
        <v>1.9251686482027316E-11</v>
      </c>
      <c r="AK688" s="8">
        <f t="shared" si="511"/>
        <v>9.8671310449217334E-12</v>
      </c>
      <c r="AL688" s="8">
        <f t="shared" si="511"/>
        <v>5.0519710949999276E-12</v>
      </c>
      <c r="AM688" s="8">
        <f t="shared" si="511"/>
        <v>2.5840832150924627E-12</v>
      </c>
      <c r="AN688" s="8">
        <f t="shared" si="511"/>
        <v>1.320544828464221E-12</v>
      </c>
      <c r="AO688" s="8">
        <f t="shared" si="511"/>
        <v>6.7425465359231983E-13</v>
      </c>
      <c r="AP688" s="8">
        <f t="shared" si="511"/>
        <v>3.4398545984412746E-13</v>
      </c>
      <c r="AQ688" s="8">
        <f t="shared" si="511"/>
        <v>1.7535614330720633E-13</v>
      </c>
      <c r="AR688" s="8">
        <f t="shared" si="511"/>
        <v>8.9327367271735808E-14</v>
      </c>
      <c r="AS688" s="8">
        <f t="shared" si="511"/>
        <v>4.5472331381696241E-14</v>
      </c>
      <c r="AT688" s="8">
        <f t="shared" si="511"/>
        <v>2.3132591143919322E-14</v>
      </c>
      <c r="AU688" s="8">
        <f t="shared" si="511"/>
        <v>1.176060933756858E-14</v>
      </c>
      <c r="AV688" s="8">
        <f t="shared" si="511"/>
        <v>5.9755369200055779E-15</v>
      </c>
      <c r="AW688" s="8">
        <f t="shared" si="511"/>
        <v>3.0344345578542607E-15</v>
      </c>
      <c r="AX688" s="8">
        <f t="shared" si="511"/>
        <v>1.5400813904793347E-15</v>
      </c>
      <c r="AY688" s="8">
        <f t="shared" si="511"/>
        <v>7.8124128717042616E-16</v>
      </c>
      <c r="AZ688" s="8">
        <f t="shared" si="511"/>
        <v>3.9610669351289873E-16</v>
      </c>
      <c r="BA688" s="8">
        <f t="shared" si="511"/>
        <v>2.0073998346027593E-16</v>
      </c>
      <c r="BB688" s="8">
        <f t="shared" si="511"/>
        <v>1.0168547928132446E-16</v>
      </c>
      <c r="BC688" s="8">
        <f t="shared" si="511"/>
        <v>5.1486747676110614E-17</v>
      </c>
      <c r="BD688" s="8">
        <f t="shared" si="511"/>
        <v>2.6058598823827416E-17</v>
      </c>
      <c r="BE688" s="8">
        <f t="shared" si="511"/>
        <v>1.3183566316950766E-17</v>
      </c>
      <c r="BF688" s="8">
        <f t="shared" si="511"/>
        <v>6.6672655381724344E-18</v>
      </c>
      <c r="BG688" s="8">
        <f t="shared" si="511"/>
        <v>3.3705591628360949E-18</v>
      </c>
      <c r="BH688" s="8">
        <f t="shared" si="511"/>
        <v>1.7033406908943767E-18</v>
      </c>
      <c r="BI688" s="8">
        <f t="shared" si="511"/>
        <v>8.6050248236293686E-19</v>
      </c>
      <c r="BJ688" s="8">
        <f t="shared" si="511"/>
        <v>4.3456939909296241E-19</v>
      </c>
      <c r="BK688" s="8">
        <f t="shared" si="511"/>
        <v>2.1939546519921849E-19</v>
      </c>
      <c r="BL688" s="8">
        <f t="shared" si="511"/>
        <v>1.1072927619037047E-19</v>
      </c>
      <c r="BM688" s="8">
        <f t="shared" si="511"/>
        <v>5.5868647214396573E-20</v>
      </c>
      <c r="BN688" s="8">
        <f t="shared" si="511"/>
        <v>2.818052442543122E-20</v>
      </c>
      <c r="BO688" s="8">
        <f t="shared" si="500"/>
        <v>0</v>
      </c>
      <c r="BP688" s="8">
        <f t="shared" si="498"/>
        <v>1.7120554822047779E-3</v>
      </c>
    </row>
    <row r="689" spans="7:68">
      <c r="G689" s="8">
        <f t="shared" ref="G689:BO689" si="512">G337*$D337</f>
        <v>6.7583571521843207E-4</v>
      </c>
      <c r="H689" s="8">
        <f t="shared" si="512"/>
        <v>6.4204392945751043E-4</v>
      </c>
      <c r="I689" s="8">
        <f t="shared" si="512"/>
        <v>4.5745629973847619E-4</v>
      </c>
      <c r="J689" s="8">
        <f t="shared" si="512"/>
        <v>2.8972232316770154E-4</v>
      </c>
      <c r="K689" s="8">
        <f t="shared" si="512"/>
        <v>1.7202262938082282E-4</v>
      </c>
      <c r="L689" s="8">
        <f t="shared" si="512"/>
        <v>9.8052898747068998E-5</v>
      </c>
      <c r="M689" s="8">
        <f t="shared" si="512"/>
        <v>5.4337648055667403E-5</v>
      </c>
      <c r="N689" s="8">
        <f t="shared" si="512"/>
        <v>2.9497580373076589E-5</v>
      </c>
      <c r="O689" s="8">
        <f t="shared" si="512"/>
        <v>1.5762769511862802E-5</v>
      </c>
      <c r="P689" s="8">
        <f t="shared" si="512"/>
        <v>8.3192394645942562E-6</v>
      </c>
      <c r="Q689" s="8">
        <f t="shared" si="512"/>
        <v>4.3468026202505001E-6</v>
      </c>
      <c r="R689" s="8">
        <f t="shared" si="512"/>
        <v>2.252434085038895E-6</v>
      </c>
      <c r="S689" s="8">
        <f t="shared" si="512"/>
        <v>1.1590650395929313E-6</v>
      </c>
      <c r="T689" s="8">
        <f t="shared" si="512"/>
        <v>5.9290634717638415E-7</v>
      </c>
      <c r="U689" s="8">
        <f t="shared" si="512"/>
        <v>3.0174698025940978E-7</v>
      </c>
      <c r="V689" s="8">
        <f t="shared" si="512"/>
        <v>1.5288513666476763E-7</v>
      </c>
      <c r="W689" s="8">
        <f t="shared" si="512"/>
        <v>7.7159217410499896E-8</v>
      </c>
      <c r="X689" s="8">
        <f t="shared" si="512"/>
        <v>3.8806547579986715E-8</v>
      </c>
      <c r="Y689" s="8">
        <f t="shared" si="512"/>
        <v>1.9457171772743342E-8</v>
      </c>
      <c r="Z689" s="8">
        <f t="shared" si="512"/>
        <v>9.7285858863716693E-9</v>
      </c>
      <c r="AA689" s="8">
        <f t="shared" si="512"/>
        <v>4.8521322108278705E-9</v>
      </c>
      <c r="AB689" s="8">
        <f t="shared" si="512"/>
        <v>2.414513409673869E-9</v>
      </c>
      <c r="AC689" s="8">
        <f t="shared" si="512"/>
        <v>1.1990254091221372E-9</v>
      </c>
      <c r="AD689" s="8">
        <f t="shared" si="512"/>
        <v>5.942995506083636E-10</v>
      </c>
      <c r="AE689" s="8">
        <f t="shared" si="512"/>
        <v>2.940544651447633E-10</v>
      </c>
      <c r="AF689" s="8">
        <f t="shared" si="512"/>
        <v>1.4526290578151302E-10</v>
      </c>
      <c r="AG689" s="8">
        <f t="shared" si="512"/>
        <v>7.1653721794150194E-11</v>
      </c>
      <c r="AH689" s="8">
        <f t="shared" si="512"/>
        <v>3.5296092587488793E-11</v>
      </c>
      <c r="AI689" s="8">
        <f t="shared" si="512"/>
        <v>1.736441697830922E-11</v>
      </c>
      <c r="AJ689" s="8">
        <f t="shared" si="512"/>
        <v>8.5325152393415999E-12</v>
      </c>
      <c r="AK689" s="8">
        <f t="shared" si="512"/>
        <v>4.1880428966435015E-12</v>
      </c>
      <c r="AL689" s="8">
        <f t="shared" si="512"/>
        <v>2.0534920009348784E-12</v>
      </c>
      <c r="AM689" s="8">
        <f t="shared" si="512"/>
        <v>1.0058902223329441E-12</v>
      </c>
      <c r="AN689" s="8">
        <f t="shared" si="512"/>
        <v>4.9227657850536509E-13</v>
      </c>
      <c r="AO689" s="8">
        <f t="shared" si="512"/>
        <v>2.4070876816622636E-13</v>
      </c>
      <c r="AP689" s="8">
        <f t="shared" si="512"/>
        <v>1.1760342673264198E-13</v>
      </c>
      <c r="AQ689" s="8">
        <f t="shared" si="512"/>
        <v>5.741333957850509E-14</v>
      </c>
      <c r="AR689" s="8">
        <f t="shared" si="512"/>
        <v>2.8008399443027487E-14</v>
      </c>
      <c r="AS689" s="8">
        <f t="shared" si="512"/>
        <v>1.3654094728475897E-14</v>
      </c>
      <c r="AT689" s="8">
        <f t="shared" si="512"/>
        <v>6.6519948677190278E-15</v>
      </c>
      <c r="AU689" s="8">
        <f t="shared" si="512"/>
        <v>3.2386900012207017E-15</v>
      </c>
      <c r="AV689" s="8">
        <f t="shared" si="512"/>
        <v>1.5758991591305609E-15</v>
      </c>
      <c r="AW689" s="8">
        <f t="shared" si="512"/>
        <v>7.6637476964861206E-16</v>
      </c>
      <c r="AX689" s="8">
        <f t="shared" si="512"/>
        <v>3.7249378338734863E-16</v>
      </c>
      <c r="AY689" s="8">
        <f t="shared" si="512"/>
        <v>1.809557868160131E-16</v>
      </c>
      <c r="AZ689" s="8">
        <f t="shared" si="512"/>
        <v>8.7864087598441918E-17</v>
      </c>
      <c r="BA689" s="8">
        <f t="shared" si="512"/>
        <v>4.2642733818156863E-17</v>
      </c>
      <c r="BB689" s="8">
        <f t="shared" si="512"/>
        <v>2.0686262362850567E-17</v>
      </c>
      <c r="BC689" s="8">
        <f t="shared" si="512"/>
        <v>1.0030682426986392E-17</v>
      </c>
      <c r="BD689" s="8">
        <f t="shared" si="512"/>
        <v>4.8618103600189151E-18</v>
      </c>
      <c r="BE689" s="8">
        <f t="shared" si="512"/>
        <v>2.3555471194291643E-18</v>
      </c>
      <c r="BF689" s="8">
        <f t="shared" si="512"/>
        <v>1.1408238009784384E-18</v>
      </c>
      <c r="BG689" s="8">
        <f t="shared" si="512"/>
        <v>5.5231229210831133E-19</v>
      </c>
      <c r="BH689" s="8">
        <f t="shared" si="512"/>
        <v>2.6729830740713559E-19</v>
      </c>
      <c r="BI689" s="8">
        <f t="shared" si="512"/>
        <v>1.2931793112984103E-19</v>
      </c>
      <c r="BJ689" s="8">
        <f t="shared" si="512"/>
        <v>6.2542853964614034E-20</v>
      </c>
      <c r="BK689" s="8">
        <f t="shared" si="512"/>
        <v>3.0238353055212946E-20</v>
      </c>
      <c r="BL689" s="8">
        <f t="shared" si="512"/>
        <v>1.4615203976686256E-20</v>
      </c>
      <c r="BM689" s="8">
        <f t="shared" si="512"/>
        <v>7.0619153697695244E-21</v>
      </c>
      <c r="BN689" s="8">
        <f t="shared" si="512"/>
        <v>3.4112642040412108E-21</v>
      </c>
      <c r="BO689" s="8">
        <f t="shared" si="500"/>
        <v>0</v>
      </c>
      <c r="BP689" s="8">
        <f t="shared" si="498"/>
        <v>2.4520116651915889E-3</v>
      </c>
    </row>
    <row r="690" spans="7:68">
      <c r="G690" s="8">
        <f t="shared" ref="G690:BO690" si="513">G338*$D338</f>
        <v>1.0112154143029177E-3</v>
      </c>
      <c r="H690" s="8">
        <f t="shared" si="513"/>
        <v>9.5458735110195427E-4</v>
      </c>
      <c r="I690" s="8">
        <f t="shared" si="513"/>
        <v>6.758478445801836E-4</v>
      </c>
      <c r="J690" s="8">
        <f t="shared" si="513"/>
        <v>4.2533357685579551E-4</v>
      </c>
      <c r="K690" s="8">
        <f t="shared" si="513"/>
        <v>2.5094681034491936E-4</v>
      </c>
      <c r="L690" s="8">
        <f t="shared" si="513"/>
        <v>1.4213627337936232E-4</v>
      </c>
      <c r="M690" s="8">
        <f t="shared" si="513"/>
        <v>7.8269707874235525E-5</v>
      </c>
      <c r="N690" s="8">
        <f t="shared" si="513"/>
        <v>4.2220916704730468E-5</v>
      </c>
      <c r="O690" s="8">
        <f t="shared" si="513"/>
        <v>2.2419306770211874E-5</v>
      </c>
      <c r="P690" s="8">
        <f t="shared" si="513"/>
        <v>1.1757680883933337E-5</v>
      </c>
      <c r="Q690" s="8">
        <f t="shared" si="513"/>
        <v>6.1045879149381897E-6</v>
      </c>
      <c r="R690" s="8">
        <f t="shared" si="513"/>
        <v>3.1433078136554454E-6</v>
      </c>
      <c r="S690" s="8">
        <f t="shared" si="513"/>
        <v>1.6072780620491511E-6</v>
      </c>
      <c r="T690" s="8">
        <f t="shared" si="513"/>
        <v>8.1699180261698397E-7</v>
      </c>
      <c r="U690" s="8">
        <f t="shared" si="513"/>
        <v>4.1316442589487473E-7</v>
      </c>
      <c r="V690" s="8">
        <f t="shared" si="513"/>
        <v>2.0801451629053957E-7</v>
      </c>
      <c r="W690" s="8">
        <f t="shared" si="513"/>
        <v>1.043192799197056E-7</v>
      </c>
      <c r="X690" s="8">
        <f t="shared" si="513"/>
        <v>5.2135094246930506E-8</v>
      </c>
      <c r="Y690" s="8">
        <f t="shared" si="513"/>
        <v>2.5974862511470709E-8</v>
      </c>
      <c r="Z690" s="8">
        <f t="shared" si="513"/>
        <v>1.2905405374120184E-8</v>
      </c>
      <c r="AA690" s="8">
        <f t="shared" si="513"/>
        <v>6.3959189034139643E-9</v>
      </c>
      <c r="AB690" s="8">
        <f t="shared" si="513"/>
        <v>3.1626296139547906E-9</v>
      </c>
      <c r="AC690" s="8">
        <f t="shared" si="513"/>
        <v>1.5606139585951455E-9</v>
      </c>
      <c r="AD690" s="8">
        <f t="shared" si="513"/>
        <v>7.686363009985133E-10</v>
      </c>
      <c r="AE690" s="8">
        <f t="shared" si="513"/>
        <v>3.7791284799093568E-10</v>
      </c>
      <c r="AF690" s="8">
        <f t="shared" si="513"/>
        <v>1.8550985882179049E-10</v>
      </c>
      <c r="AG690" s="8">
        <f t="shared" si="513"/>
        <v>9.0928370800957623E-11</v>
      </c>
      <c r="AH690" s="8">
        <f t="shared" si="513"/>
        <v>4.4507753648350224E-11</v>
      </c>
      <c r="AI690" s="8">
        <f t="shared" si="513"/>
        <v>2.1757933283522062E-11</v>
      </c>
      <c r="AJ690" s="8">
        <f t="shared" si="513"/>
        <v>1.0623873630850773E-11</v>
      </c>
      <c r="AK690" s="8">
        <f t="shared" si="513"/>
        <v>5.1816172988869501E-12</v>
      </c>
      <c r="AL690" s="8">
        <f t="shared" si="513"/>
        <v>2.5246176671738222E-12</v>
      </c>
      <c r="AM690" s="8">
        <f t="shared" si="513"/>
        <v>1.2288576494968578E-12</v>
      </c>
      <c r="AN690" s="8">
        <f t="shared" si="513"/>
        <v>5.9759719876138104E-13</v>
      </c>
      <c r="AO690" s="8">
        <f t="shared" si="513"/>
        <v>2.9036193304523572E-13</v>
      </c>
      <c r="AP690" s="8">
        <f t="shared" si="513"/>
        <v>1.4096657046584698E-13</v>
      </c>
      <c r="AQ690" s="8">
        <f t="shared" si="513"/>
        <v>6.8384449628209769E-14</v>
      </c>
      <c r="AR690" s="8">
        <f t="shared" si="513"/>
        <v>3.3149824014366769E-14</v>
      </c>
      <c r="AS690" s="8">
        <f t="shared" si="513"/>
        <v>1.6058472643591144E-14</v>
      </c>
      <c r="AT690" s="8">
        <f t="shared" si="513"/>
        <v>7.7739477823333532E-15</v>
      </c>
      <c r="AU690" s="8">
        <f t="shared" si="513"/>
        <v>3.7610359370928772E-15</v>
      </c>
      <c r="AV690" s="8">
        <f t="shared" si="513"/>
        <v>1.8185067418763213E-15</v>
      </c>
      <c r="AW690" s="8">
        <f t="shared" si="513"/>
        <v>8.7877173412194808E-16</v>
      </c>
      <c r="AX690" s="8">
        <f t="shared" si="513"/>
        <v>4.2442631102894451E-16</v>
      </c>
      <c r="AY690" s="8">
        <f t="shared" si="513"/>
        <v>2.0488215559669956E-16</v>
      </c>
      <c r="AZ690" s="8">
        <f t="shared" si="513"/>
        <v>9.8853363607012038E-17</v>
      </c>
      <c r="BA690" s="8">
        <f t="shared" si="513"/>
        <v>4.7673109092564236E-17</v>
      </c>
      <c r="BB690" s="8">
        <f t="shared" si="513"/>
        <v>2.2980467225556069E-17</v>
      </c>
      <c r="BC690" s="8">
        <f t="shared" si="513"/>
        <v>1.1072755124847098E-17</v>
      </c>
      <c r="BD690" s="8">
        <f t="shared" si="513"/>
        <v>5.3330004274773775E-18</v>
      </c>
      <c r="BE690" s="8">
        <f t="shared" si="513"/>
        <v>2.5675197258047085E-18</v>
      </c>
      <c r="BF690" s="8">
        <f t="shared" si="513"/>
        <v>1.235631453924525E-18</v>
      </c>
      <c r="BG690" s="8">
        <f t="shared" si="513"/>
        <v>5.9443377791107546E-19</v>
      </c>
      <c r="BH690" s="8">
        <f t="shared" si="513"/>
        <v>2.8586656851693372E-19</v>
      </c>
      <c r="BI690" s="8">
        <f t="shared" si="513"/>
        <v>1.3742770590184443E-19</v>
      </c>
      <c r="BJ690" s="8">
        <f t="shared" si="513"/>
        <v>6.6045256770864575E-20</v>
      </c>
      <c r="BK690" s="8">
        <f t="shared" si="513"/>
        <v>3.1730028360059652E-20</v>
      </c>
      <c r="BL690" s="8">
        <f t="shared" si="513"/>
        <v>1.5239320287456019E-20</v>
      </c>
      <c r="BM690" s="8">
        <f t="shared" si="513"/>
        <v>7.3169757131909501E-21</v>
      </c>
      <c r="BN690" s="8">
        <f t="shared" si="513"/>
        <v>3.5121483423316562E-21</v>
      </c>
      <c r="BO690" s="8">
        <f t="shared" si="500"/>
        <v>0</v>
      </c>
      <c r="BP690" s="8">
        <f t="shared" si="498"/>
        <v>3.6272361911118193E-3</v>
      </c>
    </row>
    <row r="691" spans="7:68">
      <c r="G691" s="8">
        <f t="shared" ref="G691:BO691" si="514">G339*$D339</f>
        <v>1.8409304586277438E-4</v>
      </c>
      <c r="H691" s="8">
        <f t="shared" si="514"/>
        <v>1.7267927701928237E-4</v>
      </c>
      <c r="I691" s="8">
        <f t="shared" si="514"/>
        <v>1.2147987138306512E-4</v>
      </c>
      <c r="J691" s="8">
        <f t="shared" si="514"/>
        <v>7.5965412904876721E-5</v>
      </c>
      <c r="K691" s="8">
        <f t="shared" si="514"/>
        <v>4.4534723315483962E-5</v>
      </c>
      <c r="L691" s="8">
        <f t="shared" si="514"/>
        <v>2.5064142281954379E-5</v>
      </c>
      <c r="M691" s="8">
        <f t="shared" si="514"/>
        <v>1.3714263185276037E-5</v>
      </c>
      <c r="N691" s="8">
        <f t="shared" si="514"/>
        <v>7.350845067307955E-6</v>
      </c>
      <c r="O691" s="8">
        <f t="shared" si="514"/>
        <v>3.878489628638359E-6</v>
      </c>
      <c r="P691" s="8">
        <f t="shared" si="514"/>
        <v>2.0211240398126558E-6</v>
      </c>
      <c r="Q691" s="8">
        <f t="shared" si="514"/>
        <v>1.0426978921393492E-6</v>
      </c>
      <c r="R691" s="8">
        <f t="shared" si="514"/>
        <v>5.3348215790547782E-7</v>
      </c>
      <c r="S691" s="8">
        <f t="shared" si="514"/>
        <v>2.7105339306247478E-7</v>
      </c>
      <c r="T691" s="8">
        <f t="shared" si="514"/>
        <v>1.3690281375755459E-7</v>
      </c>
      <c r="U691" s="8">
        <f t="shared" si="514"/>
        <v>6.8793663913171168E-8</v>
      </c>
      <c r="V691" s="8">
        <f t="shared" si="514"/>
        <v>3.44151769336291E-8</v>
      </c>
      <c r="W691" s="8">
        <f t="shared" si="514"/>
        <v>1.7149512855739048E-8</v>
      </c>
      <c r="X691" s="8">
        <f t="shared" si="514"/>
        <v>8.5162463251852367E-9</v>
      </c>
      <c r="Y691" s="8">
        <f t="shared" si="514"/>
        <v>4.2160150557625357E-9</v>
      </c>
      <c r="Z691" s="8">
        <f t="shared" si="514"/>
        <v>2.0813800643711888E-9</v>
      </c>
      <c r="AA691" s="8">
        <f t="shared" si="514"/>
        <v>1.0249756126995916E-9</v>
      </c>
      <c r="AB691" s="8">
        <f t="shared" si="514"/>
        <v>5.0360468437306615E-10</v>
      </c>
      <c r="AC691" s="8">
        <f t="shared" si="514"/>
        <v>2.4692653319692102E-10</v>
      </c>
      <c r="AD691" s="8">
        <f t="shared" si="514"/>
        <v>1.2084369815932796E-10</v>
      </c>
      <c r="AE691" s="8">
        <f t="shared" si="514"/>
        <v>5.9037181704921669E-11</v>
      </c>
      <c r="AF691" s="8">
        <f t="shared" si="514"/>
        <v>2.8795975748392593E-11</v>
      </c>
      <c r="AG691" s="8">
        <f t="shared" si="514"/>
        <v>1.4024747726995976E-11</v>
      </c>
      <c r="AH691" s="8">
        <f t="shared" si="514"/>
        <v>6.8212217463300416E-12</v>
      </c>
      <c r="AI691" s="8">
        <f t="shared" si="514"/>
        <v>3.3134084632798169E-12</v>
      </c>
      <c r="AJ691" s="8">
        <f t="shared" si="514"/>
        <v>1.6075743820119667E-12</v>
      </c>
      <c r="AK691" s="8">
        <f t="shared" si="514"/>
        <v>7.7908413133573256E-13</v>
      </c>
      <c r="AL691" s="8">
        <f t="shared" si="514"/>
        <v>3.7717724655118312E-13</v>
      </c>
      <c r="AM691" s="8">
        <f t="shared" si="514"/>
        <v>1.8242413265227067E-13</v>
      </c>
      <c r="AN691" s="8">
        <f t="shared" si="514"/>
        <v>8.8149552099185072E-14</v>
      </c>
      <c r="AO691" s="8">
        <f t="shared" si="514"/>
        <v>4.2558085226709494E-14</v>
      </c>
      <c r="AP691" s="8">
        <f t="shared" si="514"/>
        <v>2.0530020313364659E-14</v>
      </c>
      <c r="AQ691" s="8">
        <f t="shared" si="514"/>
        <v>9.8960400693838024E-15</v>
      </c>
      <c r="AR691" s="8">
        <f t="shared" si="514"/>
        <v>4.7666817869340022E-15</v>
      </c>
      <c r="AS691" s="8">
        <f t="shared" si="514"/>
        <v>2.2944046464423646E-15</v>
      </c>
      <c r="AT691" s="8">
        <f t="shared" si="514"/>
        <v>1.1036674658271474E-15</v>
      </c>
      <c r="AU691" s="8">
        <f t="shared" si="514"/>
        <v>5.3056054250975544E-16</v>
      </c>
      <c r="AV691" s="8">
        <f t="shared" si="514"/>
        <v>2.5490198942334539E-16</v>
      </c>
      <c r="AW691" s="8">
        <f t="shared" si="514"/>
        <v>1.2239543858810968E-16</v>
      </c>
      <c r="AX691" s="8">
        <f t="shared" si="514"/>
        <v>5.8738424900098403E-17</v>
      </c>
      <c r="AY691" s="8">
        <f t="shared" si="514"/>
        <v>2.8174419489013102E-17</v>
      </c>
      <c r="AZ691" s="8">
        <f t="shared" si="514"/>
        <v>1.3507442801243748E-17</v>
      </c>
      <c r="BA691" s="8">
        <f t="shared" si="514"/>
        <v>6.4727078623438231E-18</v>
      </c>
      <c r="BB691" s="8">
        <f t="shared" si="514"/>
        <v>3.1002893488741313E-18</v>
      </c>
      <c r="BC691" s="8">
        <f t="shared" si="514"/>
        <v>1.484328115134925E-18</v>
      </c>
      <c r="BD691" s="8">
        <f t="shared" si="514"/>
        <v>7.1035702652885682E-19</v>
      </c>
      <c r="BE691" s="8">
        <f t="shared" si="514"/>
        <v>3.3982059435087452E-19</v>
      </c>
      <c r="BF691" s="8">
        <f t="shared" si="514"/>
        <v>1.6250087558880643E-19</v>
      </c>
      <c r="BG691" s="8">
        <f t="shared" si="514"/>
        <v>7.7678543548287695E-20</v>
      </c>
      <c r="BH691" s="8">
        <f t="shared" si="514"/>
        <v>3.711861875290442E-20</v>
      </c>
      <c r="BI691" s="8">
        <f t="shared" si="514"/>
        <v>1.7731014272799433E-20</v>
      </c>
      <c r="BJ691" s="8">
        <f t="shared" si="514"/>
        <v>8.4670428883782617E-21</v>
      </c>
      <c r="BK691" s="8">
        <f t="shared" si="514"/>
        <v>4.041954598839572E-21</v>
      </c>
      <c r="BL691" s="8">
        <f t="shared" si="514"/>
        <v>1.9289341929409476E-21</v>
      </c>
      <c r="BM691" s="8">
        <f t="shared" si="514"/>
        <v>9.2026789746325789E-22</v>
      </c>
      <c r="BN691" s="8">
        <f t="shared" si="514"/>
        <v>4.3892099380705213E-22</v>
      </c>
      <c r="BO691" s="8">
        <f t="shared" si="500"/>
        <v>0</v>
      </c>
      <c r="BP691" s="8">
        <f t="shared" si="498"/>
        <v>6.5290251440012755E-4</v>
      </c>
    </row>
    <row r="692" spans="7:68">
      <c r="G692" s="8">
        <f t="shared" ref="G692:BO692" si="515">G340*$D340</f>
        <v>1.8395175775865816E-4</v>
      </c>
      <c r="H692" s="8">
        <f t="shared" si="515"/>
        <v>1.6813190659141356E-4</v>
      </c>
      <c r="I692" s="8">
        <f t="shared" si="515"/>
        <v>1.1525442196841396E-4</v>
      </c>
      <c r="J692" s="8">
        <f t="shared" si="515"/>
        <v>7.0228361119420234E-5</v>
      </c>
      <c r="K692" s="8">
        <f t="shared" si="515"/>
        <v>4.0117951289468811E-5</v>
      </c>
      <c r="L692" s="8">
        <f t="shared" si="515"/>
        <v>2.2000684487144695E-5</v>
      </c>
      <c r="M692" s="8">
        <f t="shared" si="515"/>
        <v>1.1730031612395975E-5</v>
      </c>
      <c r="N692" s="8">
        <f t="shared" si="515"/>
        <v>6.1264279392742406E-6</v>
      </c>
      <c r="O692" s="8">
        <f t="shared" si="515"/>
        <v>3.149749764279369E-6</v>
      </c>
      <c r="P692" s="8">
        <f t="shared" si="515"/>
        <v>1.5993729358618569E-6</v>
      </c>
      <c r="Q692" s="8">
        <f t="shared" si="515"/>
        <v>8.0400477485775533E-7</v>
      </c>
      <c r="R692" s="8">
        <f t="shared" si="515"/>
        <v>4.0083292593817548E-7</v>
      </c>
      <c r="S692" s="8">
        <f t="shared" si="515"/>
        <v>1.9844570108322504E-7</v>
      </c>
      <c r="T692" s="8">
        <f t="shared" si="515"/>
        <v>9.7665815040805653E-8</v>
      </c>
      <c r="U692" s="8">
        <f t="shared" si="515"/>
        <v>4.78213687217659E-8</v>
      </c>
      <c r="V692" s="8">
        <f t="shared" si="515"/>
        <v>2.3311323206236813E-8</v>
      </c>
      <c r="W692" s="8">
        <f t="shared" si="515"/>
        <v>1.1319104374328364E-8</v>
      </c>
      <c r="X692" s="8">
        <f t="shared" si="515"/>
        <v>5.4771148578367722E-9</v>
      </c>
      <c r="Y692" s="8">
        <f t="shared" si="515"/>
        <v>2.6420993505887049E-9</v>
      </c>
      <c r="Z692" s="8">
        <f t="shared" si="515"/>
        <v>1.2709888454937241E-9</v>
      </c>
      <c r="AA692" s="8">
        <f t="shared" si="515"/>
        <v>6.098839975101633E-10</v>
      </c>
      <c r="AB692" s="8">
        <f t="shared" si="515"/>
        <v>2.9198922433177057E-10</v>
      </c>
      <c r="AC692" s="8">
        <f t="shared" si="515"/>
        <v>1.3950448804323819E-10</v>
      </c>
      <c r="AD692" s="8">
        <f t="shared" si="515"/>
        <v>6.6525444559053735E-11</v>
      </c>
      <c r="AE692" s="8">
        <f t="shared" si="515"/>
        <v>3.1668883503632878E-11</v>
      </c>
      <c r="AF692" s="8">
        <f t="shared" si="515"/>
        <v>1.5051586951606633E-11</v>
      </c>
      <c r="AG692" s="8">
        <f t="shared" si="515"/>
        <v>7.1431358229182382E-12</v>
      </c>
      <c r="AH692" s="8">
        <f t="shared" si="515"/>
        <v>3.3853172588911766E-12</v>
      </c>
      <c r="AI692" s="8">
        <f t="shared" si="515"/>
        <v>1.6023432011458845E-12</v>
      </c>
      <c r="AJ692" s="8">
        <f t="shared" si="515"/>
        <v>7.5752156164517496E-13</v>
      </c>
      <c r="AK692" s="8">
        <f t="shared" si="515"/>
        <v>3.5772693212757307E-13</v>
      </c>
      <c r="AL692" s="8">
        <f t="shared" si="515"/>
        <v>1.6875479533656862E-13</v>
      </c>
      <c r="AM692" s="8">
        <f t="shared" si="515"/>
        <v>7.9530970889712208E-14</v>
      </c>
      <c r="AN692" s="8">
        <f t="shared" si="515"/>
        <v>3.7447037141949958E-14</v>
      </c>
      <c r="AO692" s="8">
        <f t="shared" si="515"/>
        <v>1.7616628208396746E-14</v>
      </c>
      <c r="AP692" s="8">
        <f t="shared" si="515"/>
        <v>8.2808219224155228E-15</v>
      </c>
      <c r="AQ692" s="8">
        <f t="shared" si="515"/>
        <v>3.8894560523923341E-15</v>
      </c>
      <c r="AR692" s="8">
        <f t="shared" si="515"/>
        <v>1.8255214542120343E-15</v>
      </c>
      <c r="AS692" s="8">
        <f t="shared" si="515"/>
        <v>8.5621760206371266E-16</v>
      </c>
      <c r="AT692" s="8">
        <f t="shared" si="515"/>
        <v>4.0132455809550429E-16</v>
      </c>
      <c r="AU692" s="8">
        <f t="shared" si="515"/>
        <v>1.8799045612588658E-16</v>
      </c>
      <c r="AV692" s="8">
        <f t="shared" si="515"/>
        <v>8.8007044265372359E-17</v>
      </c>
      <c r="AW692" s="8">
        <f t="shared" si="515"/>
        <v>4.1176819687115046E-17</v>
      </c>
      <c r="AX692" s="8">
        <f t="shared" si="515"/>
        <v>1.9255430006244402E-17</v>
      </c>
      <c r="AY692" s="8">
        <f t="shared" si="515"/>
        <v>8.9997254108730919E-18</v>
      </c>
      <c r="AZ692" s="8">
        <f t="shared" si="515"/>
        <v>4.2042717241638697E-18</v>
      </c>
      <c r="BA692" s="8">
        <f t="shared" si="515"/>
        <v>1.9631207035503421E-18</v>
      </c>
      <c r="BB692" s="8">
        <f t="shared" si="515"/>
        <v>9.1623437772511283E-19</v>
      </c>
      <c r="BC692" s="8">
        <f t="shared" si="515"/>
        <v>4.2744242542496768E-19</v>
      </c>
      <c r="BD692" s="8">
        <f t="shared" si="515"/>
        <v>1.9932774328490843E-19</v>
      </c>
      <c r="BE692" s="8">
        <f t="shared" si="515"/>
        <v>9.2914634254827187E-20</v>
      </c>
      <c r="BF692" s="8">
        <f t="shared" si="515"/>
        <v>4.3294575851602211E-20</v>
      </c>
      <c r="BG692" s="8">
        <f t="shared" si="515"/>
        <v>2.0166113878878018E-20</v>
      </c>
      <c r="BH692" s="8">
        <f t="shared" si="515"/>
        <v>9.3897992132632397E-21</v>
      </c>
      <c r="BI692" s="8">
        <f t="shared" si="515"/>
        <v>4.3706037634328065E-21</v>
      </c>
      <c r="BJ692" s="8">
        <f t="shared" si="515"/>
        <v>2.0336816638867698E-21</v>
      </c>
      <c r="BK692" s="8">
        <f t="shared" si="515"/>
        <v>9.4598881540332974E-22</v>
      </c>
      <c r="BL692" s="8">
        <f t="shared" si="515"/>
        <v>4.3990139545755545E-22</v>
      </c>
      <c r="BM692" s="8">
        <f t="shared" si="515"/>
        <v>2.0450105734003561E-22</v>
      </c>
      <c r="BN692" s="8">
        <f t="shared" si="515"/>
        <v>9.5040999868877553E-23</v>
      </c>
      <c r="BO692" s="8">
        <f t="shared" si="500"/>
        <v>0</v>
      </c>
      <c r="BP692" s="8">
        <f t="shared" si="498"/>
        <v>6.2388462487123289E-4</v>
      </c>
    </row>
    <row r="693" spans="7:68">
      <c r="G693" s="8">
        <f t="shared" ref="G693:BO693" si="516">G341*$D341</f>
        <v>2.4744879067945387E-4</v>
      </c>
      <c r="H693" s="8">
        <f t="shared" si="516"/>
        <v>2.2418860435558522E-4</v>
      </c>
      <c r="I693" s="8">
        <f t="shared" si="516"/>
        <v>1.5233615665962013E-4</v>
      </c>
      <c r="J693" s="8">
        <f t="shared" si="516"/>
        <v>9.2011038622410538E-5</v>
      </c>
      <c r="K693" s="8">
        <f t="shared" si="516"/>
        <v>5.2101250619939977E-5</v>
      </c>
      <c r="L693" s="8">
        <f t="shared" si="516"/>
        <v>2.8322239836999366E-5</v>
      </c>
      <c r="M693" s="8">
        <f t="shared" si="516"/>
        <v>1.4968303753854165E-5</v>
      </c>
      <c r="N693" s="8">
        <f t="shared" si="516"/>
        <v>7.7493046862810709E-6</v>
      </c>
      <c r="O693" s="8">
        <f t="shared" si="516"/>
        <v>3.9492394007459896E-6</v>
      </c>
      <c r="P693" s="8">
        <f t="shared" si="516"/>
        <v>1.9877838317088147E-6</v>
      </c>
      <c r="Q693" s="8">
        <f t="shared" si="516"/>
        <v>9.905126833405022E-7</v>
      </c>
      <c r="R693" s="8">
        <f t="shared" si="516"/>
        <v>4.8949335878536098E-7</v>
      </c>
      <c r="S693" s="8">
        <f t="shared" si="516"/>
        <v>2.4021886582391586E-7</v>
      </c>
      <c r="T693" s="8">
        <f t="shared" si="516"/>
        <v>1.1718984977348262E-7</v>
      </c>
      <c r="U693" s="8">
        <f t="shared" si="516"/>
        <v>5.6878930657915312E-8</v>
      </c>
      <c r="V693" s="8">
        <f t="shared" si="516"/>
        <v>2.7483899293904684E-8</v>
      </c>
      <c r="W693" s="8">
        <f t="shared" si="516"/>
        <v>1.3228344278897494E-8</v>
      </c>
      <c r="X693" s="8">
        <f t="shared" si="516"/>
        <v>6.3449364264782461E-9</v>
      </c>
      <c r="Y693" s="8">
        <f t="shared" si="516"/>
        <v>3.0339371012610144E-9</v>
      </c>
      <c r="Z693" s="8">
        <f t="shared" si="516"/>
        <v>1.4467089546013042E-9</v>
      </c>
      <c r="AA693" s="8">
        <f t="shared" si="516"/>
        <v>6.8812711425611053E-10</v>
      </c>
      <c r="AB693" s="8">
        <f t="shared" si="516"/>
        <v>3.2656546765125692E-10</v>
      </c>
      <c r="AC693" s="8">
        <f t="shared" si="516"/>
        <v>1.5465843670265665E-10</v>
      </c>
      <c r="AD693" s="8">
        <f t="shared" si="516"/>
        <v>7.3106370601360116E-11</v>
      </c>
      <c r="AE693" s="8">
        <f t="shared" si="516"/>
        <v>3.4497068627516807E-11</v>
      </c>
      <c r="AF693" s="8">
        <f t="shared" si="516"/>
        <v>1.625225897179572E-11</v>
      </c>
      <c r="AG693" s="8">
        <f t="shared" si="516"/>
        <v>7.6454376724628235E-12</v>
      </c>
      <c r="AH693" s="8">
        <f t="shared" si="516"/>
        <v>3.5916567199080896E-12</v>
      </c>
      <c r="AI693" s="8">
        <f t="shared" si="516"/>
        <v>1.6851283689083063E-12</v>
      </c>
      <c r="AJ693" s="8">
        <f t="shared" si="516"/>
        <v>7.8968601839530619E-13</v>
      </c>
      <c r="AK693" s="8">
        <f t="shared" si="516"/>
        <v>3.6965202521084291E-13</v>
      </c>
      <c r="AL693" s="8">
        <f t="shared" si="516"/>
        <v>1.7285405669214122E-13</v>
      </c>
      <c r="AM693" s="8">
        <f t="shared" si="516"/>
        <v>8.0749852921588076E-14</v>
      </c>
      <c r="AN693" s="8">
        <f t="shared" si="516"/>
        <v>3.7688158627221203E-14</v>
      </c>
      <c r="AO693" s="8">
        <f t="shared" si="516"/>
        <v>1.7574875148076239E-14</v>
      </c>
      <c r="AP693" s="8">
        <f t="shared" si="516"/>
        <v>8.1888875404236349E-15</v>
      </c>
      <c r="AQ693" s="8">
        <f t="shared" si="516"/>
        <v>3.812609557362238E-15</v>
      </c>
      <c r="AR693" s="8">
        <f t="shared" si="516"/>
        <v>1.7737908356873931E-15</v>
      </c>
      <c r="AS693" s="8">
        <f t="shared" si="516"/>
        <v>8.2467270247603091E-16</v>
      </c>
      <c r="AT693" s="8">
        <f t="shared" si="516"/>
        <v>3.8315562484270971E-16</v>
      </c>
      <c r="AU693" s="8">
        <f t="shared" si="516"/>
        <v>1.7790873550509114E-16</v>
      </c>
      <c r="AV693" s="8">
        <f t="shared" si="516"/>
        <v>8.2558331749264985E-17</v>
      </c>
      <c r="AW693" s="8">
        <f t="shared" si="516"/>
        <v>3.8289374860569825E-17</v>
      </c>
      <c r="AX693" s="8">
        <f t="shared" si="516"/>
        <v>1.7748460923741343E-17</v>
      </c>
      <c r="AY693" s="8">
        <f t="shared" si="516"/>
        <v>8.2227812711469829E-18</v>
      </c>
      <c r="AZ693" s="8">
        <f t="shared" si="516"/>
        <v>3.8076959139591288E-18</v>
      </c>
      <c r="BA693" s="8">
        <f t="shared" si="516"/>
        <v>1.7623837761761699E-18</v>
      </c>
      <c r="BB693" s="8">
        <f t="shared" si="516"/>
        <v>8.1534623040797099E-19</v>
      </c>
      <c r="BC693" s="8">
        <f t="shared" si="516"/>
        <v>3.7704667242428602E-19</v>
      </c>
      <c r="BD693" s="8">
        <f t="shared" si="516"/>
        <v>1.7428790062061382E-19</v>
      </c>
      <c r="BE693" s="8">
        <f t="shared" si="516"/>
        <v>8.0531467360760825E-20</v>
      </c>
      <c r="BF693" s="8">
        <f t="shared" si="516"/>
        <v>3.7196063630393757E-20</v>
      </c>
      <c r="BG693" s="8">
        <f t="shared" si="516"/>
        <v>1.717385176350238E-20</v>
      </c>
      <c r="BH693" s="8">
        <f t="shared" si="516"/>
        <v>7.9265426762036808E-21</v>
      </c>
      <c r="BI693" s="8">
        <f t="shared" si="516"/>
        <v>3.6572187181039773E-21</v>
      </c>
      <c r="BJ693" s="8">
        <f t="shared" si="516"/>
        <v>1.6868422625611212E-21</v>
      </c>
      <c r="BK693" s="8">
        <f t="shared" si="516"/>
        <v>7.7778489395697701E-22</v>
      </c>
      <c r="BL693" s="8">
        <f t="shared" si="516"/>
        <v>3.5851790006711601E-22</v>
      </c>
      <c r="BM693" s="8">
        <f t="shared" si="516"/>
        <v>1.6520875715678983E-22</v>
      </c>
      <c r="BN693" s="8">
        <f t="shared" si="516"/>
        <v>7.6108034229178752E-23</v>
      </c>
      <c r="BO693" s="8">
        <f t="shared" si="500"/>
        <v>0</v>
      </c>
      <c r="BP693" s="8">
        <f t="shared" si="498"/>
        <v>8.2700985157349463E-4</v>
      </c>
    </row>
    <row r="694" spans="7:68">
      <c r="G694" s="8">
        <f t="shared" ref="G694:BO694" si="517">G342*$D342</f>
        <v>1.9822185627439316E-4</v>
      </c>
      <c r="H694" s="8">
        <f t="shared" si="517"/>
        <v>1.7800322693440506E-4</v>
      </c>
      <c r="I694" s="8">
        <f t="shared" si="517"/>
        <v>1.1988517334032179E-4</v>
      </c>
      <c r="J694" s="8">
        <f t="shared" si="517"/>
        <v>7.1771257106405964E-5</v>
      </c>
      <c r="K694" s="8">
        <f t="shared" si="517"/>
        <v>4.0281618050970336E-5</v>
      </c>
      <c r="L694" s="8">
        <f t="shared" si="517"/>
        <v>2.1703735805862819E-5</v>
      </c>
      <c r="M694" s="8">
        <f t="shared" si="517"/>
        <v>1.1369140272971138E-5</v>
      </c>
      <c r="N694" s="8">
        <f t="shared" si="517"/>
        <v>5.8339931229303316E-6</v>
      </c>
      <c r="O694" s="8">
        <f t="shared" si="517"/>
        <v>2.9468957762201833E-6</v>
      </c>
      <c r="P694" s="8">
        <f t="shared" si="517"/>
        <v>1.4701735594698469E-6</v>
      </c>
      <c r="Q694" s="8">
        <f t="shared" si="517"/>
        <v>7.2611872102215718E-7</v>
      </c>
      <c r="R694" s="8">
        <f t="shared" si="517"/>
        <v>3.5566615171521664E-7</v>
      </c>
      <c r="S694" s="8">
        <f t="shared" si="517"/>
        <v>1.7300194396347661E-7</v>
      </c>
      <c r="T694" s="8">
        <f t="shared" si="517"/>
        <v>8.3653093827262584E-8</v>
      </c>
      <c r="U694" s="8">
        <f t="shared" si="517"/>
        <v>4.0243113351900954E-8</v>
      </c>
      <c r="V694" s="8">
        <f t="shared" si="517"/>
        <v>1.9273768421337097E-8</v>
      </c>
      <c r="W694" s="8">
        <f t="shared" si="517"/>
        <v>9.1947921475041294E-9</v>
      </c>
      <c r="X694" s="8">
        <f t="shared" si="517"/>
        <v>4.3713123609487266E-9</v>
      </c>
      <c r="Y694" s="8">
        <f t="shared" si="517"/>
        <v>2.0717592084029767E-9</v>
      </c>
      <c r="Z694" s="8">
        <f t="shared" si="517"/>
        <v>9.7917882586624873E-10</v>
      </c>
      <c r="AA694" s="8">
        <f t="shared" si="517"/>
        <v>4.6163385745464295E-10</v>
      </c>
      <c r="AB694" s="8">
        <f t="shared" si="517"/>
        <v>2.1714377352080774E-10</v>
      </c>
      <c r="AC694" s="8">
        <f t="shared" si="517"/>
        <v>1.0192926132497186E-10</v>
      </c>
      <c r="AD694" s="8">
        <f t="shared" si="517"/>
        <v>4.7756074784256389E-11</v>
      </c>
      <c r="AE694" s="8">
        <f t="shared" si="517"/>
        <v>2.2335914143886579E-11</v>
      </c>
      <c r="AF694" s="8">
        <f t="shared" si="517"/>
        <v>1.0429978468629274E-11</v>
      </c>
      <c r="AG694" s="8">
        <f t="shared" si="517"/>
        <v>4.8631780375074103E-12</v>
      </c>
      <c r="AH694" s="8">
        <f t="shared" si="517"/>
        <v>2.2644397884275246E-12</v>
      </c>
      <c r="AI694" s="8">
        <f t="shared" si="517"/>
        <v>1.0530453744683856E-12</v>
      </c>
      <c r="AJ694" s="8">
        <f t="shared" si="517"/>
        <v>4.8912142048583271E-13</v>
      </c>
      <c r="AK694" s="8">
        <f t="shared" si="517"/>
        <v>2.2693603505807675E-13</v>
      </c>
      <c r="AL694" s="8">
        <f t="shared" si="517"/>
        <v>1.0518119199078862E-13</v>
      </c>
      <c r="AM694" s="8">
        <f t="shared" si="517"/>
        <v>4.8702178803984848E-14</v>
      </c>
      <c r="AN694" s="8">
        <f t="shared" si="517"/>
        <v>2.2529923079443409E-14</v>
      </c>
      <c r="AO694" s="8">
        <f t="shared" si="517"/>
        <v>1.0413462976278032E-14</v>
      </c>
      <c r="AP694" s="8">
        <f t="shared" si="517"/>
        <v>4.8092347299588035E-15</v>
      </c>
      <c r="AQ694" s="8">
        <f t="shared" si="517"/>
        <v>2.2193282380223774E-15</v>
      </c>
      <c r="AR694" s="8">
        <f t="shared" si="517"/>
        <v>1.0234102269496703E-15</v>
      </c>
      <c r="AS694" s="8">
        <f t="shared" si="517"/>
        <v>4.7160359168725441E-16</v>
      </c>
      <c r="AT694" s="8">
        <f t="shared" si="517"/>
        <v>2.1717950017187411E-16</v>
      </c>
      <c r="AU694" s="8">
        <f t="shared" si="517"/>
        <v>9.9951435466600739E-17</v>
      </c>
      <c r="AV694" s="8">
        <f t="shared" si="517"/>
        <v>4.5972784634857483E-17</v>
      </c>
      <c r="AW694" s="8">
        <f t="shared" si="517"/>
        <v>2.1133251260599839E-17</v>
      </c>
      <c r="AX694" s="8">
        <f t="shared" si="517"/>
        <v>9.7095002768467525E-18</v>
      </c>
      <c r="AY694" s="8">
        <f t="shared" si="517"/>
        <v>4.4586466612201957E-18</v>
      </c>
      <c r="AZ694" s="8">
        <f t="shared" si="517"/>
        <v>2.0464197364631535E-18</v>
      </c>
      <c r="BA694" s="8">
        <f t="shared" si="517"/>
        <v>9.3881729779525918E-19</v>
      </c>
      <c r="BB694" s="8">
        <f t="shared" si="517"/>
        <v>4.3049766812943454E-19</v>
      </c>
      <c r="BC694" s="8">
        <f t="shared" si="517"/>
        <v>1.9732039992741016E-19</v>
      </c>
      <c r="BD694" s="8">
        <f t="shared" si="517"/>
        <v>9.0404958742252202E-20</v>
      </c>
      <c r="BE694" s="8">
        <f t="shared" si="517"/>
        <v>4.1403663004776651E-20</v>
      </c>
      <c r="BF694" s="8">
        <f t="shared" si="517"/>
        <v>1.8954759290892654E-20</v>
      </c>
      <c r="BG694" s="8">
        <f t="shared" si="517"/>
        <v>8.674353977795621E-21</v>
      </c>
      <c r="BH694" s="8">
        <f t="shared" si="517"/>
        <v>3.9682714442572192E-21</v>
      </c>
      <c r="BI694" s="8">
        <f t="shared" si="517"/>
        <v>1.8147493206654073E-21</v>
      </c>
      <c r="BJ694" s="8">
        <f t="shared" si="517"/>
        <v>8.2963739852383653E-22</v>
      </c>
      <c r="BK694" s="8">
        <f t="shared" si="517"/>
        <v>3.7915910607893837E-22</v>
      </c>
      <c r="BL694" s="8">
        <f t="shared" si="517"/>
        <v>1.7322914807908265E-22</v>
      </c>
      <c r="BM694" s="8">
        <f t="shared" si="517"/>
        <v>7.9120920030396161E-23</v>
      </c>
      <c r="BN694" s="8">
        <f t="shared" si="517"/>
        <v>3.6127416705404612E-23</v>
      </c>
      <c r="BO694" s="8">
        <f t="shared" si="500"/>
        <v>0</v>
      </c>
      <c r="BP694" s="8">
        <f t="shared" si="498"/>
        <v>6.5290251440012765E-4</v>
      </c>
    </row>
    <row r="695" spans="7:68">
      <c r="G695" s="8">
        <f t="shared" ref="G695:BO695" si="518">G343*$D343</f>
        <v>3.5481478171292594E-3</v>
      </c>
      <c r="H695" s="8">
        <f t="shared" si="518"/>
        <v>3.0655997139996806E-3</v>
      </c>
      <c r="I695" s="8">
        <f t="shared" si="518"/>
        <v>1.9865086146717932E-3</v>
      </c>
      <c r="J695" s="8">
        <f t="shared" si="518"/>
        <v>1.144228962050953E-3</v>
      </c>
      <c r="K695" s="8">
        <f t="shared" si="518"/>
        <v>6.178836395075146E-4</v>
      </c>
      <c r="L695" s="8">
        <f t="shared" si="518"/>
        <v>3.2031087872069557E-4</v>
      </c>
      <c r="M695" s="8">
        <f t="shared" si="518"/>
        <v>1.6143668287523061E-4</v>
      </c>
      <c r="N695" s="8">
        <f t="shared" si="518"/>
        <v>7.9703596573828158E-5</v>
      </c>
      <c r="O695" s="8">
        <f t="shared" si="518"/>
        <v>3.8735947934880474E-5</v>
      </c>
      <c r="P695" s="8">
        <f t="shared" si="518"/>
        <v>1.8593255008742631E-5</v>
      </c>
      <c r="Q695" s="8">
        <f t="shared" si="518"/>
        <v>8.8355147801545007E-6</v>
      </c>
      <c r="R695" s="8">
        <f t="shared" si="518"/>
        <v>4.1639371473019031E-6</v>
      </c>
      <c r="S695" s="8">
        <f t="shared" si="518"/>
        <v>1.9487225849372905E-6</v>
      </c>
      <c r="T695" s="8">
        <f t="shared" si="518"/>
        <v>9.0660570720774889E-7</v>
      </c>
      <c r="U695" s="8">
        <f t="shared" si="518"/>
        <v>4.1962892733615803E-7</v>
      </c>
      <c r="V695" s="8">
        <f t="shared" si="518"/>
        <v>1.9336500971650169E-7</v>
      </c>
      <c r="W695" s="8">
        <f t="shared" si="518"/>
        <v>8.8754539459874276E-8</v>
      </c>
      <c r="X695" s="8">
        <f t="shared" si="518"/>
        <v>4.0597370519998961E-8</v>
      </c>
      <c r="Y695" s="8">
        <f t="shared" si="518"/>
        <v>1.8512400957119529E-8</v>
      </c>
      <c r="Z695" s="8">
        <f t="shared" si="518"/>
        <v>8.4182707510269869E-9</v>
      </c>
      <c r="AA695" s="8">
        <f t="shared" si="518"/>
        <v>3.8185276126658409E-9</v>
      </c>
      <c r="AB695" s="8">
        <f t="shared" si="518"/>
        <v>1.7281564967036264E-9</v>
      </c>
      <c r="AC695" s="8">
        <f t="shared" si="518"/>
        <v>7.804983159657835E-10</v>
      </c>
      <c r="AD695" s="8">
        <f t="shared" si="518"/>
        <v>3.5183506695361928E-10</v>
      </c>
      <c r="AE695" s="8">
        <f t="shared" si="518"/>
        <v>1.5832578012912869E-10</v>
      </c>
      <c r="AF695" s="8">
        <f t="shared" si="518"/>
        <v>7.1132606496414941E-11</v>
      </c>
      <c r="AG695" s="8">
        <f t="shared" si="518"/>
        <v>3.1911181622083997E-11</v>
      </c>
      <c r="AH695" s="8">
        <f t="shared" si="518"/>
        <v>1.4296209366693633E-11</v>
      </c>
      <c r="AI695" s="8">
        <f t="shared" si="518"/>
        <v>6.3965325337834935E-12</v>
      </c>
      <c r="AJ695" s="8">
        <f t="shared" si="518"/>
        <v>2.8585883323391068E-12</v>
      </c>
      <c r="AK695" s="8">
        <f t="shared" si="518"/>
        <v>1.2760738315561774E-12</v>
      </c>
      <c r="AL695" s="8">
        <f t="shared" si="518"/>
        <v>5.6904660153008384E-13</v>
      </c>
      <c r="AM695" s="8">
        <f t="shared" si="518"/>
        <v>2.5351026098165233E-13</v>
      </c>
      <c r="AN695" s="8">
        <f t="shared" si="518"/>
        <v>1.1283511252419726E-13</v>
      </c>
      <c r="AO695" s="8">
        <f t="shared" si="518"/>
        <v>5.0178438275466559E-14</v>
      </c>
      <c r="AP695" s="8">
        <f t="shared" si="518"/>
        <v>2.2296430630287313E-14</v>
      </c>
      <c r="AQ695" s="8">
        <f t="shared" si="518"/>
        <v>9.8996151998475674E-15</v>
      </c>
      <c r="AR695" s="8">
        <f t="shared" si="518"/>
        <v>4.3922184627215588E-15</v>
      </c>
      <c r="AS695" s="8">
        <f t="shared" si="518"/>
        <v>1.9473709647350742E-15</v>
      </c>
      <c r="AT695" s="8">
        <f t="shared" si="518"/>
        <v>8.6283513514415627E-16</v>
      </c>
      <c r="AU695" s="8">
        <f t="shared" si="518"/>
        <v>3.8206339784183238E-16</v>
      </c>
      <c r="AV695" s="8">
        <f t="shared" si="518"/>
        <v>1.6907703147420013E-16</v>
      </c>
      <c r="AW695" s="8">
        <f t="shared" si="518"/>
        <v>7.4780355634874827E-17</v>
      </c>
      <c r="AX695" s="8">
        <f t="shared" si="518"/>
        <v>3.305639534669072E-17</v>
      </c>
      <c r="AY695" s="8">
        <f t="shared" si="518"/>
        <v>1.4604916489537899E-17</v>
      </c>
      <c r="AZ695" s="8">
        <f t="shared" si="518"/>
        <v>6.4495311217799374E-18</v>
      </c>
      <c r="BA695" s="8">
        <f t="shared" si="518"/>
        <v>2.8467669542743448E-18</v>
      </c>
      <c r="BB695" s="8">
        <f t="shared" si="518"/>
        <v>1.2559693524219749E-18</v>
      </c>
      <c r="BC695" s="8">
        <f t="shared" si="518"/>
        <v>5.538824844180909E-19</v>
      </c>
      <c r="BD695" s="8">
        <f t="shared" si="518"/>
        <v>2.4416044211083193E-19</v>
      </c>
      <c r="BE695" s="8">
        <f t="shared" si="518"/>
        <v>1.07586857211717E-19</v>
      </c>
      <c r="BF695" s="8">
        <f t="shared" si="518"/>
        <v>4.7388846282431587E-20</v>
      </c>
      <c r="BG695" s="8">
        <f t="shared" si="518"/>
        <v>2.0865673547741415E-20</v>
      </c>
      <c r="BH695" s="8">
        <f t="shared" si="518"/>
        <v>9.1840458966360715E-21</v>
      </c>
      <c r="BI695" s="8">
        <f t="shared" si="518"/>
        <v>4.040980194519872E-21</v>
      </c>
      <c r="BJ695" s="8">
        <f t="shared" si="518"/>
        <v>1.7774435066513596E-21</v>
      </c>
      <c r="BK695" s="8">
        <f t="shared" si="518"/>
        <v>7.8156730192469759E-22</v>
      </c>
      <c r="BL695" s="8">
        <f t="shared" si="518"/>
        <v>3.4356053187763554E-22</v>
      </c>
      <c r="BM695" s="8">
        <f t="shared" si="518"/>
        <v>1.5097708338788235E-22</v>
      </c>
      <c r="BN695" s="8">
        <f t="shared" si="518"/>
        <v>6.632755934599848E-23</v>
      </c>
      <c r="BO695" s="8">
        <f t="shared" si="500"/>
        <v>0</v>
      </c>
      <c r="BP695" s="8">
        <f t="shared" si="498"/>
        <v>1.0997780131451036E-2</v>
      </c>
    </row>
    <row r="696" spans="7:68">
      <c r="G696" s="8">
        <f t="shared" ref="G696:BO696" si="519">G344*$D344</f>
        <v>1.2772662681543171E-3</v>
      </c>
      <c r="H696" s="8">
        <f t="shared" si="519"/>
        <v>1.0294766121323792E-3</v>
      </c>
      <c r="I696" s="8">
        <f t="shared" si="519"/>
        <v>6.2231861203402314E-4</v>
      </c>
      <c r="J696" s="8">
        <f t="shared" si="519"/>
        <v>3.3439253419961508E-4</v>
      </c>
      <c r="K696" s="8">
        <f t="shared" si="519"/>
        <v>1.684502391030561E-4</v>
      </c>
      <c r="L696" s="8">
        <f t="shared" si="519"/>
        <v>8.1462535630237904E-5</v>
      </c>
      <c r="M696" s="8">
        <f t="shared" si="519"/>
        <v>3.8300968835483508E-5</v>
      </c>
      <c r="N696" s="8">
        <f t="shared" si="519"/>
        <v>1.7640331932228405E-5</v>
      </c>
      <c r="O696" s="8">
        <f t="shared" si="519"/>
        <v>7.9976854897740508E-6</v>
      </c>
      <c r="P696" s="8">
        <f t="shared" si="519"/>
        <v>3.5811858359766024E-6</v>
      </c>
      <c r="Q696" s="8">
        <f t="shared" si="519"/>
        <v>1.5875396810884276E-6</v>
      </c>
      <c r="R696" s="8">
        <f t="shared" si="519"/>
        <v>6.9794017252214843E-7</v>
      </c>
      <c r="S696" s="8">
        <f t="shared" si="519"/>
        <v>3.0470904698696132E-7</v>
      </c>
      <c r="T696" s="8">
        <f t="shared" si="519"/>
        <v>1.322437263923412E-7</v>
      </c>
      <c r="U696" s="8">
        <f t="shared" si="519"/>
        <v>5.7100951860121589E-8</v>
      </c>
      <c r="V696" s="8">
        <f t="shared" si="519"/>
        <v>2.4545795839604268E-8</v>
      </c>
      <c r="W696" s="8">
        <f t="shared" si="519"/>
        <v>1.0510202956070552E-8</v>
      </c>
      <c r="X696" s="8">
        <f t="shared" si="519"/>
        <v>4.4847654260785751E-9</v>
      </c>
      <c r="Y696" s="8">
        <f t="shared" si="519"/>
        <v>1.9077693815268692E-9</v>
      </c>
      <c r="Z696" s="8">
        <f t="shared" si="519"/>
        <v>8.0929585342666104E-10</v>
      </c>
      <c r="AA696" s="8">
        <f t="shared" si="519"/>
        <v>3.4245354037749157E-10</v>
      </c>
      <c r="AB696" s="8">
        <f t="shared" si="519"/>
        <v>1.4458062328508763E-10</v>
      </c>
      <c r="AC696" s="8">
        <f t="shared" si="519"/>
        <v>6.0914445328612581E-11</v>
      </c>
      <c r="AD696" s="8">
        <f t="shared" si="519"/>
        <v>2.5615848487753945E-11</v>
      </c>
      <c r="AE696" s="8">
        <f t="shared" si="519"/>
        <v>1.0753319729755042E-11</v>
      </c>
      <c r="AF696" s="8">
        <f t="shared" si="519"/>
        <v>4.5069313651349318E-12</v>
      </c>
      <c r="AG696" s="8">
        <f t="shared" si="519"/>
        <v>1.8861507763089689E-12</v>
      </c>
      <c r="AH696" s="8">
        <f t="shared" si="519"/>
        <v>7.8827130962482953E-13</v>
      </c>
      <c r="AI696" s="8">
        <f t="shared" si="519"/>
        <v>3.2901881412804944E-13</v>
      </c>
      <c r="AJ696" s="8">
        <f t="shared" si="519"/>
        <v>1.3716680906234884E-13</v>
      </c>
      <c r="AK696" s="8">
        <f t="shared" si="519"/>
        <v>5.7120831520530786E-14</v>
      </c>
      <c r="AL696" s="8">
        <f t="shared" si="519"/>
        <v>2.3762265912540803E-14</v>
      </c>
      <c r="AM696" s="8">
        <f t="shared" si="519"/>
        <v>9.8754491990900049E-15</v>
      </c>
      <c r="AN696" s="8">
        <f t="shared" si="519"/>
        <v>4.100406209876704E-15</v>
      </c>
      <c r="AO696" s="8">
        <f t="shared" si="519"/>
        <v>1.7010655761856148E-15</v>
      </c>
      <c r="AP696" s="8">
        <f t="shared" si="519"/>
        <v>7.0511598226573991E-16</v>
      </c>
      <c r="AQ696" s="8">
        <f t="shared" si="519"/>
        <v>2.9205512254345682E-16</v>
      </c>
      <c r="AR696" s="8">
        <f t="shared" si="519"/>
        <v>1.2087924720622964E-16</v>
      </c>
      <c r="AS696" s="8">
        <f t="shared" si="519"/>
        <v>4.999629285106081E-17</v>
      </c>
      <c r="AT696" s="8">
        <f t="shared" si="519"/>
        <v>2.0665134378438469E-17</v>
      </c>
      <c r="AU696" s="8">
        <f t="shared" si="519"/>
        <v>8.5362503833734696E-18</v>
      </c>
      <c r="AV696" s="8">
        <f t="shared" si="519"/>
        <v>3.5240139997312018E-18</v>
      </c>
      <c r="AW696" s="8">
        <f t="shared" si="519"/>
        <v>1.4539913952700474E-18</v>
      </c>
      <c r="AX696" s="8">
        <f t="shared" si="519"/>
        <v>5.995854749053134E-19</v>
      </c>
      <c r="AY696" s="8">
        <f t="shared" si="519"/>
        <v>2.471246042592695E-19</v>
      </c>
      <c r="AZ696" s="8">
        <f t="shared" si="519"/>
        <v>1.0180435363907415E-19</v>
      </c>
      <c r="BA696" s="8">
        <f t="shared" si="519"/>
        <v>4.1919049179950063E-20</v>
      </c>
      <c r="BB696" s="8">
        <f t="shared" si="519"/>
        <v>1.7252810368871359E-20</v>
      </c>
      <c r="BC696" s="8">
        <f t="shared" si="519"/>
        <v>7.0977342990438098E-21</v>
      </c>
      <c r="BD696" s="8">
        <f t="shared" si="519"/>
        <v>2.9187621658312796E-21</v>
      </c>
      <c r="BE696" s="8">
        <f t="shared" si="519"/>
        <v>1.1997863758866056E-21</v>
      </c>
      <c r="BF696" s="8">
        <f t="shared" si="519"/>
        <v>4.9299457437411178E-22</v>
      </c>
      <c r="BG696" s="8">
        <f t="shared" si="519"/>
        <v>2.0249752142416641E-22</v>
      </c>
      <c r="BH696" s="8">
        <f t="shared" si="519"/>
        <v>8.3146246438352999E-23</v>
      </c>
      <c r="BI696" s="8">
        <f t="shared" si="519"/>
        <v>3.4128454672335073E-23</v>
      </c>
      <c r="BJ696" s="8">
        <f t="shared" si="519"/>
        <v>1.4003835728095593E-23</v>
      </c>
      <c r="BK696" s="8">
        <f t="shared" si="519"/>
        <v>5.7443234019657828E-24</v>
      </c>
      <c r="BL696" s="8">
        <f t="shared" si="519"/>
        <v>2.3555757052201439E-24</v>
      </c>
      <c r="BM696" s="8">
        <f t="shared" si="519"/>
        <v>9.6566419901757507E-25</v>
      </c>
      <c r="BN696" s="8">
        <f t="shared" si="519"/>
        <v>3.9575864969906703E-25</v>
      </c>
      <c r="BO696" s="8">
        <f t="shared" si="500"/>
        <v>0</v>
      </c>
      <c r="BP696" s="8">
        <f t="shared" si="498"/>
        <v>3.5837093568184771E-3</v>
      </c>
    </row>
    <row r="697" spans="7:68">
      <c r="G697" s="8">
        <f t="shared" ref="G697:BO697" si="520">G345*$D345</f>
        <v>1.773220550469364E-4</v>
      </c>
      <c r="H697" s="8">
        <f t="shared" si="520"/>
        <v>1.354740500558594E-4</v>
      </c>
      <c r="I697" s="8">
        <f t="shared" si="520"/>
        <v>7.7626630682007438E-5</v>
      </c>
      <c r="J697" s="8">
        <f t="shared" si="520"/>
        <v>3.9537830560702453E-5</v>
      </c>
      <c r="K697" s="8">
        <f t="shared" si="520"/>
        <v>1.8879314092735422E-5</v>
      </c>
      <c r="L697" s="8">
        <f t="shared" si="520"/>
        <v>8.6542775801099176E-6</v>
      </c>
      <c r="M697" s="8">
        <f t="shared" si="520"/>
        <v>3.856923041535653E-6</v>
      </c>
      <c r="N697" s="8">
        <f t="shared" si="520"/>
        <v>1.6838224021332794E-6</v>
      </c>
      <c r="O697" s="8">
        <f t="shared" si="520"/>
        <v>7.2362267731677681E-7</v>
      </c>
      <c r="P697" s="8">
        <f t="shared" si="520"/>
        <v>3.0713762526112083E-7</v>
      </c>
      <c r="Q697" s="8">
        <f t="shared" si="520"/>
        <v>1.2905923013472295E-7</v>
      </c>
      <c r="R697" s="8">
        <f t="shared" si="520"/>
        <v>5.3782500994324544E-8</v>
      </c>
      <c r="S697" s="8">
        <f t="shared" si="520"/>
        <v>2.2256991661484639E-8</v>
      </c>
      <c r="T697" s="8">
        <f t="shared" si="520"/>
        <v>9.1561839542784504E-9</v>
      </c>
      <c r="U697" s="8">
        <f t="shared" si="520"/>
        <v>3.7474952898582515E-9</v>
      </c>
      <c r="V697" s="8">
        <f t="shared" si="520"/>
        <v>1.5269794141075755E-9</v>
      </c>
      <c r="W697" s="8">
        <f t="shared" si="520"/>
        <v>6.1976276970091214E-10</v>
      </c>
      <c r="X697" s="8">
        <f t="shared" si="520"/>
        <v>2.5067581202726309E-10</v>
      </c>
      <c r="Y697" s="8">
        <f t="shared" si="520"/>
        <v>1.0107805798299309E-10</v>
      </c>
      <c r="Z697" s="8">
        <f t="shared" si="520"/>
        <v>4.064401910474037E-11</v>
      </c>
      <c r="AA697" s="8">
        <f t="shared" si="520"/>
        <v>1.6302316062911361E-11</v>
      </c>
      <c r="AB697" s="8">
        <f t="shared" si="520"/>
        <v>6.524031628224147E-12</v>
      </c>
      <c r="AC697" s="8">
        <f t="shared" si="520"/>
        <v>2.6054609947989709E-12</v>
      </c>
      <c r="AD697" s="8">
        <f t="shared" si="520"/>
        <v>1.0385594087094334E-12</v>
      </c>
      <c r="AE697" s="8">
        <f t="shared" si="520"/>
        <v>4.13260098048962E-13</v>
      </c>
      <c r="AF697" s="8">
        <f t="shared" si="520"/>
        <v>1.641799717528916E-13</v>
      </c>
      <c r="AG697" s="8">
        <f t="shared" si="520"/>
        <v>6.5128931871512468E-14</v>
      </c>
      <c r="AH697" s="8">
        <f t="shared" si="520"/>
        <v>2.5800705751766564E-14</v>
      </c>
      <c r="AI697" s="8">
        <f t="shared" si="520"/>
        <v>1.0207864939931072E-14</v>
      </c>
      <c r="AJ697" s="8">
        <f t="shared" si="520"/>
        <v>4.0338666279865548E-15</v>
      </c>
      <c r="AK697" s="8">
        <f t="shared" si="520"/>
        <v>1.5923016202872258E-15</v>
      </c>
      <c r="AL697" s="8">
        <f t="shared" si="520"/>
        <v>6.2788048407713063E-16</v>
      </c>
      <c r="AM697" s="8">
        <f t="shared" si="520"/>
        <v>2.473456681961346E-16</v>
      </c>
      <c r="AN697" s="8">
        <f t="shared" si="520"/>
        <v>9.7349258743375644E-17</v>
      </c>
      <c r="AO697" s="8">
        <f t="shared" si="520"/>
        <v>3.8281164394086252E-17</v>
      </c>
      <c r="AP697" s="8">
        <f t="shared" si="520"/>
        <v>1.5041216364213547E-17</v>
      </c>
      <c r="AQ697" s="8">
        <f t="shared" si="520"/>
        <v>5.9053486692165073E-18</v>
      </c>
      <c r="AR697" s="8">
        <f t="shared" si="520"/>
        <v>2.3168119265499143E-18</v>
      </c>
      <c r="AS697" s="8">
        <f t="shared" si="520"/>
        <v>9.0831221267738454E-19</v>
      </c>
      <c r="AT697" s="8">
        <f t="shared" si="520"/>
        <v>3.5587206691565227E-19</v>
      </c>
      <c r="AU697" s="8">
        <f t="shared" si="520"/>
        <v>1.3934170780082362E-19</v>
      </c>
      <c r="AV697" s="8">
        <f t="shared" si="520"/>
        <v>5.4526789267229613E-20</v>
      </c>
      <c r="AW697" s="8">
        <f t="shared" si="520"/>
        <v>2.1325167631036042E-20</v>
      </c>
      <c r="AX697" s="8">
        <f t="shared" si="520"/>
        <v>8.3356608730803202E-21</v>
      </c>
      <c r="AY697" s="8">
        <f t="shared" si="520"/>
        <v>3.2565911456420615E-21</v>
      </c>
      <c r="AZ697" s="8">
        <f t="shared" si="520"/>
        <v>1.2716626580271624E-21</v>
      </c>
      <c r="BA697" s="8">
        <f t="shared" si="520"/>
        <v>4.963354643960798E-22</v>
      </c>
      <c r="BB697" s="8">
        <f t="shared" si="520"/>
        <v>1.9363419308864935E-22</v>
      </c>
      <c r="BC697" s="8">
        <f t="shared" si="520"/>
        <v>7.5509267213194549E-23</v>
      </c>
      <c r="BD697" s="8">
        <f t="shared" si="520"/>
        <v>2.9433204158612569E-23</v>
      </c>
      <c r="BE697" s="8">
        <f t="shared" si="520"/>
        <v>1.1468353668361801E-23</v>
      </c>
      <c r="BF697" s="8">
        <f t="shared" si="520"/>
        <v>4.4668113189870355E-24</v>
      </c>
      <c r="BG697" s="8">
        <f t="shared" si="520"/>
        <v>1.7391358070040674E-24</v>
      </c>
      <c r="BH697" s="8">
        <f t="shared" si="520"/>
        <v>6.7688478163924352E-25</v>
      </c>
      <c r="BI697" s="8">
        <f t="shared" si="520"/>
        <v>2.633583196711205E-25</v>
      </c>
      <c r="BJ697" s="8">
        <f t="shared" si="520"/>
        <v>1.0243202135281107E-25</v>
      </c>
      <c r="BK697" s="8">
        <f t="shared" si="520"/>
        <v>3.9827764873859083E-26</v>
      </c>
      <c r="BL697" s="8">
        <f t="shared" si="520"/>
        <v>1.5481122079740732E-26</v>
      </c>
      <c r="BM697" s="8">
        <f t="shared" si="520"/>
        <v>6.0157505074689072E-27</v>
      </c>
      <c r="BN697" s="8">
        <f t="shared" si="520"/>
        <v>2.3369661293421583E-27</v>
      </c>
      <c r="BO697" s="8">
        <f t="shared" si="500"/>
        <v>0</v>
      </c>
      <c r="BP697" s="8">
        <f t="shared" si="498"/>
        <v>4.6428623246231286E-4</v>
      </c>
    </row>
    <row r="698" spans="7:68">
      <c r="G698" s="8">
        <f t="shared" ref="G698:BO698" si="521">G346*$D346</f>
        <v>5.9292062156319353E-4</v>
      </c>
      <c r="H698" s="8">
        <f t="shared" si="521"/>
        <v>4.5299135487427984E-4</v>
      </c>
      <c r="I698" s="8">
        <f t="shared" si="521"/>
        <v>2.595640463429624E-4</v>
      </c>
      <c r="J698" s="8">
        <f t="shared" si="521"/>
        <v>1.3220462093734882E-4</v>
      </c>
      <c r="K698" s="8">
        <f t="shared" si="521"/>
        <v>6.3127706497584062E-5</v>
      </c>
      <c r="L698" s="8">
        <f t="shared" si="521"/>
        <v>2.8937740658492539E-5</v>
      </c>
      <c r="M698" s="8">
        <f t="shared" si="521"/>
        <v>1.2896586420134838E-5</v>
      </c>
      <c r="N698" s="8">
        <f t="shared" si="521"/>
        <v>5.630281157133153E-6</v>
      </c>
      <c r="O698" s="8">
        <f t="shared" si="521"/>
        <v>2.4196133272779723E-6</v>
      </c>
      <c r="P698" s="8">
        <f t="shared" si="521"/>
        <v>1.0269914344668728E-6</v>
      </c>
      <c r="Q698" s="8">
        <f t="shared" si="521"/>
        <v>4.3154180076297983E-7</v>
      </c>
      <c r="R698" s="8">
        <f t="shared" si="521"/>
        <v>1.798352376997727E-7</v>
      </c>
      <c r="S698" s="8">
        <f t="shared" si="521"/>
        <v>7.4421815868089253E-8</v>
      </c>
      <c r="T698" s="8">
        <f t="shared" si="521"/>
        <v>3.0615990097118572E-8</v>
      </c>
      <c r="U698" s="8">
        <f t="shared" si="521"/>
        <v>1.253068737546353E-8</v>
      </c>
      <c r="V698" s="8">
        <f t="shared" si="521"/>
        <v>5.1058374159222059E-9</v>
      </c>
      <c r="W698" s="8">
        <f t="shared" si="521"/>
        <v>2.0723317611874252E-9</v>
      </c>
      <c r="X698" s="8">
        <f t="shared" si="521"/>
        <v>8.3819724646616098E-10</v>
      </c>
      <c r="Y698" s="8">
        <f t="shared" si="521"/>
        <v>3.3797975638063315E-10</v>
      </c>
      <c r="Z698" s="8">
        <f t="shared" si="521"/>
        <v>1.3590343888147561E-10</v>
      </c>
      <c r="AA698" s="8">
        <f t="shared" si="521"/>
        <v>5.4510869335359866E-11</v>
      </c>
      <c r="AB698" s="8">
        <f t="shared" si="521"/>
        <v>2.1814730756874494E-11</v>
      </c>
      <c r="AC698" s="8">
        <f t="shared" si="521"/>
        <v>8.7120102013590596E-12</v>
      </c>
      <c r="AD698" s="8">
        <f t="shared" si="521"/>
        <v>3.4726830228721678E-12</v>
      </c>
      <c r="AE698" s="8">
        <f t="shared" si="521"/>
        <v>1.3818384528512167E-12</v>
      </c>
      <c r="AF698" s="8">
        <f t="shared" si="521"/>
        <v>5.4897678054873129E-13</v>
      </c>
      <c r="AG698" s="8">
        <f t="shared" si="521"/>
        <v>2.1777486594536981E-13</v>
      </c>
      <c r="AH698" s="8">
        <f t="shared" si="521"/>
        <v>8.6271109857469454E-14</v>
      </c>
      <c r="AI698" s="8">
        <f t="shared" si="521"/>
        <v>3.4132548392894519E-14</v>
      </c>
      <c r="AJ698" s="8">
        <f t="shared" si="521"/>
        <v>1.3488241537330044E-14</v>
      </c>
      <c r="AK698" s="8">
        <f t="shared" si="521"/>
        <v>5.3242585428354119E-15</v>
      </c>
      <c r="AL698" s="8">
        <f t="shared" si="521"/>
        <v>2.0994753686329056E-15</v>
      </c>
      <c r="AM698" s="8">
        <f t="shared" si="521"/>
        <v>8.2706207803082519E-16</v>
      </c>
      <c r="AN698" s="8">
        <f t="shared" si="521"/>
        <v>3.2551158392316231E-16</v>
      </c>
      <c r="AO698" s="8">
        <f t="shared" si="521"/>
        <v>1.2800264344272588E-16</v>
      </c>
      <c r="AP698" s="8">
        <f t="shared" si="521"/>
        <v>5.0294067217839049E-17</v>
      </c>
      <c r="AQ698" s="8">
        <f t="shared" si="521"/>
        <v>1.9746009612692697E-17</v>
      </c>
      <c r="AR698" s="8">
        <f t="shared" si="521"/>
        <v>7.7468398794012759E-18</v>
      </c>
      <c r="AS698" s="8">
        <f t="shared" si="521"/>
        <v>3.037168961140005E-18</v>
      </c>
      <c r="AT698" s="8">
        <f t="shared" si="521"/>
        <v>1.1899472237492124E-18</v>
      </c>
      <c r="AU698" s="8">
        <f t="shared" si="521"/>
        <v>4.6592383545900402E-19</v>
      </c>
      <c r="AV698" s="8">
        <f t="shared" si="521"/>
        <v>1.8232395161229904E-19</v>
      </c>
      <c r="AW698" s="8">
        <f t="shared" si="521"/>
        <v>7.1306029266276762E-20</v>
      </c>
      <c r="AX698" s="8">
        <f t="shared" si="521"/>
        <v>2.7872366044362321E-20</v>
      </c>
      <c r="AY698" s="8">
        <f t="shared" si="521"/>
        <v>1.0889226643240642E-20</v>
      </c>
      <c r="AZ698" s="8">
        <f t="shared" si="521"/>
        <v>4.2521220127783247E-21</v>
      </c>
      <c r="BA698" s="8">
        <f t="shared" si="521"/>
        <v>1.6596217090743918E-21</v>
      </c>
      <c r="BB698" s="8">
        <f t="shared" si="521"/>
        <v>6.4746433314017122E-22</v>
      </c>
      <c r="BC698" s="8">
        <f t="shared" si="521"/>
        <v>2.524841122441193E-22</v>
      </c>
      <c r="BD698" s="8">
        <f t="shared" si="521"/>
        <v>9.8417276405360778E-23</v>
      </c>
      <c r="BE698" s="8">
        <f t="shared" si="521"/>
        <v>3.8347307578584773E-23</v>
      </c>
      <c r="BF698" s="8">
        <f t="shared" si="521"/>
        <v>1.4935900347862901E-23</v>
      </c>
      <c r="BG698" s="8">
        <f t="shared" si="521"/>
        <v>5.8152353546698511E-24</v>
      </c>
      <c r="BH698" s="8">
        <f t="shared" si="521"/>
        <v>2.2633334886062205E-24</v>
      </c>
      <c r="BI698" s="8">
        <f t="shared" si="521"/>
        <v>8.8060438140030904E-25</v>
      </c>
      <c r="BJ698" s="8">
        <f t="shared" si="521"/>
        <v>3.42507071398462E-25</v>
      </c>
      <c r="BK698" s="8">
        <f t="shared" si="521"/>
        <v>1.3317408879696631E-25</v>
      </c>
      <c r="BL698" s="8">
        <f t="shared" si="521"/>
        <v>5.1765001954133083E-26</v>
      </c>
      <c r="BM698" s="8">
        <f t="shared" si="521"/>
        <v>2.011516575934916E-26</v>
      </c>
      <c r="BN698" s="8">
        <f t="shared" si="521"/>
        <v>7.8142304949878415E-27</v>
      </c>
      <c r="BO698" s="8">
        <f t="shared" si="500"/>
        <v>0</v>
      </c>
      <c r="BP698" s="8">
        <f t="shared" si="498"/>
        <v>1.5524570897958588E-3</v>
      </c>
    </row>
    <row r="699" spans="7:68">
      <c r="G699" s="8">
        <f t="shared" ref="G699:BO699" si="522">G347*$D347</f>
        <v>3.615638321024911E-4</v>
      </c>
      <c r="H699" s="8">
        <f t="shared" si="522"/>
        <v>2.7189600174107331E-4</v>
      </c>
      <c r="I699" s="8">
        <f t="shared" si="522"/>
        <v>1.5334934498196536E-4</v>
      </c>
      <c r="J699" s="8">
        <f t="shared" si="522"/>
        <v>7.6879138284291956E-5</v>
      </c>
      <c r="K699" s="8">
        <f t="shared" si="522"/>
        <v>3.6133194993617222E-5</v>
      </c>
      <c r="L699" s="8">
        <f t="shared" si="522"/>
        <v>1.6303297581120091E-5</v>
      </c>
      <c r="M699" s="8">
        <f t="shared" si="522"/>
        <v>7.1517132055846797E-6</v>
      </c>
      <c r="N699" s="8">
        <f t="shared" si="522"/>
        <v>3.0731933317712452E-6</v>
      </c>
      <c r="O699" s="8">
        <f t="shared" si="522"/>
        <v>1.2999607793392365E-6</v>
      </c>
      <c r="P699" s="8">
        <f t="shared" si="522"/>
        <v>5.4309472559061433E-7</v>
      </c>
      <c r="Q699" s="8">
        <f t="shared" si="522"/>
        <v>2.2462397850427811E-7</v>
      </c>
      <c r="R699" s="8">
        <f t="shared" si="522"/>
        <v>9.2136671910118437E-8</v>
      </c>
      <c r="S699" s="8">
        <f t="shared" si="522"/>
        <v>3.7530337691388239E-8</v>
      </c>
      <c r="T699" s="8">
        <f t="shared" si="522"/>
        <v>1.5196899815959055E-8</v>
      </c>
      <c r="U699" s="8">
        <f t="shared" si="522"/>
        <v>6.1221796401435048E-9</v>
      </c>
      <c r="V699" s="8">
        <f t="shared" si="522"/>
        <v>2.4554021810068883E-9</v>
      </c>
      <c r="W699" s="8">
        <f t="shared" si="522"/>
        <v>9.8093317131225184E-10</v>
      </c>
      <c r="X699" s="8">
        <f t="shared" si="522"/>
        <v>3.9052680608478356E-10</v>
      </c>
      <c r="Y699" s="8">
        <f t="shared" si="522"/>
        <v>1.549957501483163E-10</v>
      </c>
      <c r="Z699" s="8">
        <f t="shared" si="522"/>
        <v>6.1345686374491499E-11</v>
      </c>
      <c r="AA699" s="8">
        <f t="shared" si="522"/>
        <v>2.4219276980649241E-11</v>
      </c>
      <c r="AB699" s="8">
        <f t="shared" si="522"/>
        <v>9.5400885325681213E-12</v>
      </c>
      <c r="AC699" s="8">
        <f t="shared" si="522"/>
        <v>3.7501220740749602E-12</v>
      </c>
      <c r="AD699" s="8">
        <f t="shared" si="522"/>
        <v>1.471352243324019E-12</v>
      </c>
      <c r="AE699" s="8">
        <f t="shared" si="522"/>
        <v>5.7627962863524082E-13</v>
      </c>
      <c r="AF699" s="8">
        <f t="shared" si="522"/>
        <v>2.2534838598152452E-13</v>
      </c>
      <c r="AG699" s="8">
        <f t="shared" si="522"/>
        <v>8.7989877480170661E-14</v>
      </c>
      <c r="AH699" s="8">
        <f t="shared" si="522"/>
        <v>3.4309534448564319E-14</v>
      </c>
      <c r="AI699" s="8">
        <f t="shared" si="522"/>
        <v>1.3361112986683764E-14</v>
      </c>
      <c r="AJ699" s="8">
        <f t="shared" si="522"/>
        <v>5.1970122237859596E-15</v>
      </c>
      <c r="AK699" s="8">
        <f t="shared" si="522"/>
        <v>2.0192124826816383E-15</v>
      </c>
      <c r="AL699" s="8">
        <f t="shared" si="522"/>
        <v>7.8371498682662819E-16</v>
      </c>
      <c r="AM699" s="8">
        <f t="shared" si="522"/>
        <v>3.0388548614202503E-16</v>
      </c>
      <c r="AN699" s="8">
        <f t="shared" si="522"/>
        <v>1.1772339560120144E-16</v>
      </c>
      <c r="AO699" s="8">
        <f t="shared" si="522"/>
        <v>4.5565879003288565E-17</v>
      </c>
      <c r="AP699" s="8">
        <f t="shared" si="522"/>
        <v>1.7622278233957539E-17</v>
      </c>
      <c r="AQ699" s="8">
        <f t="shared" si="522"/>
        <v>6.8100315219671485E-18</v>
      </c>
      <c r="AR699" s="8">
        <f t="shared" si="522"/>
        <v>2.6297764969153139E-18</v>
      </c>
      <c r="AS699" s="8">
        <f t="shared" si="522"/>
        <v>1.0148169092306883E-18</v>
      </c>
      <c r="AT699" s="8">
        <f t="shared" si="522"/>
        <v>3.9135503371357832E-19</v>
      </c>
      <c r="AU699" s="8">
        <f t="shared" si="522"/>
        <v>1.5082822999321306E-19</v>
      </c>
      <c r="AV699" s="8">
        <f t="shared" si="522"/>
        <v>5.809461970860539E-20</v>
      </c>
      <c r="AW699" s="8">
        <f t="shared" si="522"/>
        <v>2.2363662177350764E-20</v>
      </c>
      <c r="AX699" s="8">
        <f t="shared" si="522"/>
        <v>8.6042890014439735E-21</v>
      </c>
      <c r="AY699" s="8">
        <f t="shared" si="522"/>
        <v>3.3087402251007287E-21</v>
      </c>
      <c r="AZ699" s="8">
        <f t="shared" si="522"/>
        <v>1.2717326874076045E-21</v>
      </c>
      <c r="BA699" s="8">
        <f t="shared" si="522"/>
        <v>4.8856652286667797E-22</v>
      </c>
      <c r="BB699" s="8">
        <f t="shared" si="522"/>
        <v>1.8760954478080436E-22</v>
      </c>
      <c r="BC699" s="8">
        <f t="shared" si="522"/>
        <v>7.2010796938365391E-23</v>
      </c>
      <c r="BD699" s="8">
        <f t="shared" si="522"/>
        <v>2.7628632294719785E-23</v>
      </c>
      <c r="BE699" s="8">
        <f t="shared" si="522"/>
        <v>1.0596133057670931E-23</v>
      </c>
      <c r="BF699" s="8">
        <f t="shared" si="522"/>
        <v>4.0622665400702354E-24</v>
      </c>
      <c r="BG699" s="8">
        <f t="shared" si="522"/>
        <v>1.556785530971532E-24</v>
      </c>
      <c r="BH699" s="8">
        <f t="shared" si="522"/>
        <v>5.9639572492162239E-25</v>
      </c>
      <c r="BI699" s="8">
        <f t="shared" si="522"/>
        <v>2.2839747391442869E-25</v>
      </c>
      <c r="BJ699" s="8">
        <f t="shared" si="522"/>
        <v>8.743885837713111E-26</v>
      </c>
      <c r="BK699" s="8">
        <f t="shared" si="522"/>
        <v>3.3464100227476317E-26</v>
      </c>
      <c r="BL699" s="8">
        <f t="shared" si="522"/>
        <v>1.2803247329136905E-26</v>
      </c>
      <c r="BM699" s="8">
        <f t="shared" si="522"/>
        <v>4.8970213577512602E-27</v>
      </c>
      <c r="BN699" s="8">
        <f t="shared" si="522"/>
        <v>1.8724881666248882E-27</v>
      </c>
      <c r="BO699" s="8">
        <f t="shared" si="500"/>
        <v>0</v>
      </c>
      <c r="BP699" s="8">
        <f t="shared" si="498"/>
        <v>9.2857246492462572E-4</v>
      </c>
    </row>
    <row r="700" spans="7:68">
      <c r="G700" s="8">
        <f t="shared" ref="G700:BO700" si="523">G348*$D348</f>
        <v>6.0518254864123724E-3</v>
      </c>
      <c r="H700" s="8">
        <f t="shared" si="523"/>
        <v>4.3331070482712586E-3</v>
      </c>
      <c r="I700" s="8">
        <f t="shared" si="523"/>
        <v>2.3268784849216659E-3</v>
      </c>
      <c r="J700" s="8">
        <f t="shared" si="523"/>
        <v>1.1106966634692752E-3</v>
      </c>
      <c r="K700" s="8">
        <f t="shared" si="523"/>
        <v>4.9703675690250071E-4</v>
      </c>
      <c r="L700" s="8">
        <f t="shared" si="523"/>
        <v>2.1352699076531429E-4</v>
      </c>
      <c r="M700" s="8">
        <f t="shared" si="523"/>
        <v>8.9183106476312931E-5</v>
      </c>
      <c r="N700" s="8">
        <f t="shared" si="523"/>
        <v>3.6488630992594323E-5</v>
      </c>
      <c r="O700" s="8">
        <f t="shared" si="523"/>
        <v>1.4695796132267366E-5</v>
      </c>
      <c r="P700" s="8">
        <f t="shared" si="523"/>
        <v>5.8456611281685733E-6</v>
      </c>
      <c r="Q700" s="8">
        <f t="shared" si="523"/>
        <v>2.3020213522727841E-6</v>
      </c>
      <c r="R700" s="8">
        <f t="shared" si="523"/>
        <v>8.9904397539671651E-7</v>
      </c>
      <c r="S700" s="8">
        <f t="shared" si="523"/>
        <v>3.4867922179135991E-7</v>
      </c>
      <c r="T700" s="8">
        <f t="shared" si="523"/>
        <v>1.3442925073986888E-7</v>
      </c>
      <c r="U700" s="8">
        <f t="shared" si="523"/>
        <v>5.156321974807828E-8</v>
      </c>
      <c r="V700" s="8">
        <f t="shared" si="523"/>
        <v>1.9690274847799496E-8</v>
      </c>
      <c r="W700" s="8">
        <f t="shared" si="523"/>
        <v>7.4896882952317334E-9</v>
      </c>
      <c r="X700" s="8">
        <f t="shared" si="523"/>
        <v>2.8390324337925467E-9</v>
      </c>
      <c r="Y700" s="8">
        <f t="shared" si="523"/>
        <v>1.0728388119253835E-9</v>
      </c>
      <c r="Z700" s="8">
        <f t="shared" si="523"/>
        <v>4.0429083649398663E-10</v>
      </c>
      <c r="AA700" s="8">
        <f t="shared" si="523"/>
        <v>1.5197292543808958E-10</v>
      </c>
      <c r="AB700" s="8">
        <f t="shared" si="523"/>
        <v>5.6997083845256816E-11</v>
      </c>
      <c r="AC700" s="8">
        <f t="shared" si="523"/>
        <v>2.1332454017356576E-11</v>
      </c>
      <c r="AD700" s="8">
        <f t="shared" si="523"/>
        <v>7.9690628224838155E-12</v>
      </c>
      <c r="AE700" s="8">
        <f t="shared" si="523"/>
        <v>2.9717963442179229E-12</v>
      </c>
      <c r="AF700" s="8">
        <f t="shared" si="523"/>
        <v>1.1064592148792169E-12</v>
      </c>
      <c r="AG700" s="8">
        <f t="shared" si="523"/>
        <v>4.1134749119317355E-13</v>
      </c>
      <c r="AH700" s="8">
        <f t="shared" si="523"/>
        <v>1.5271656487853224E-13</v>
      </c>
      <c r="AI700" s="8">
        <f t="shared" si="523"/>
        <v>5.6625120591747217E-14</v>
      </c>
      <c r="AJ700" s="8">
        <f t="shared" si="523"/>
        <v>2.0970820522598797E-14</v>
      </c>
      <c r="AK700" s="8">
        <f t="shared" si="523"/>
        <v>7.7578055386600477E-15</v>
      </c>
      <c r="AL700" s="8">
        <f t="shared" si="523"/>
        <v>2.8668845242222424E-15</v>
      </c>
      <c r="AM700" s="8">
        <f t="shared" si="523"/>
        <v>1.0584179302862992E-15</v>
      </c>
      <c r="AN700" s="8">
        <f t="shared" si="523"/>
        <v>3.9039584992257074E-16</v>
      </c>
      <c r="AO700" s="8">
        <f t="shared" si="523"/>
        <v>1.4387235292734743E-16</v>
      </c>
      <c r="AP700" s="8">
        <f t="shared" si="523"/>
        <v>5.2977910986504379E-17</v>
      </c>
      <c r="AQ700" s="8">
        <f t="shared" si="523"/>
        <v>1.9492928025756587E-17</v>
      </c>
      <c r="AR700" s="8">
        <f t="shared" si="523"/>
        <v>7.1670754827673657E-18</v>
      </c>
      <c r="AS700" s="8">
        <f t="shared" si="523"/>
        <v>2.6333344181683674E-18</v>
      </c>
      <c r="AT700" s="8">
        <f t="shared" si="523"/>
        <v>9.6690638123515448E-19</v>
      </c>
      <c r="AU700" s="8">
        <f t="shared" si="523"/>
        <v>3.5480629659424002E-19</v>
      </c>
      <c r="AV700" s="8">
        <f t="shared" si="523"/>
        <v>1.3011871891685349E-19</v>
      </c>
      <c r="AW700" s="8">
        <f t="shared" si="523"/>
        <v>4.7691608547762917E-20</v>
      </c>
      <c r="AX700" s="8">
        <f t="shared" si="523"/>
        <v>1.7470656228938639E-20</v>
      </c>
      <c r="AY700" s="8">
        <f t="shared" si="523"/>
        <v>6.3966425420045789E-21</v>
      </c>
      <c r="AZ700" s="8">
        <f t="shared" si="523"/>
        <v>2.3408868751495862E-21</v>
      </c>
      <c r="BA700" s="8">
        <f t="shared" si="523"/>
        <v>8.5625570785362921E-22</v>
      </c>
      <c r="BB700" s="8">
        <f t="shared" si="523"/>
        <v>3.1306166135652696E-22</v>
      </c>
      <c r="BC700" s="8">
        <f t="shared" si="523"/>
        <v>1.1441099298992076E-22</v>
      </c>
      <c r="BD700" s="8">
        <f t="shared" si="523"/>
        <v>4.1795036214685334E-23</v>
      </c>
      <c r="BE700" s="8">
        <f t="shared" si="523"/>
        <v>1.5261875424154497E-23</v>
      </c>
      <c r="BF700" s="8">
        <f t="shared" si="523"/>
        <v>5.5708837822756884E-24</v>
      </c>
      <c r="BG700" s="8">
        <f t="shared" si="523"/>
        <v>2.0327297862480562E-24</v>
      </c>
      <c r="BH700" s="8">
        <f t="shared" si="523"/>
        <v>7.4144777788202685E-25</v>
      </c>
      <c r="BI700" s="8">
        <f t="shared" si="523"/>
        <v>2.7035382863883534E-25</v>
      </c>
      <c r="BJ700" s="8">
        <f t="shared" si="523"/>
        <v>9.8546428300934015E-26</v>
      </c>
      <c r="BK700" s="8">
        <f t="shared" si="523"/>
        <v>3.5909614569801064E-26</v>
      </c>
      <c r="BL700" s="8">
        <f t="shared" si="523"/>
        <v>1.3081179595216655E-26</v>
      </c>
      <c r="BM700" s="8">
        <f t="shared" si="523"/>
        <v>4.7638047484511411E-27</v>
      </c>
      <c r="BN700" s="8">
        <f t="shared" si="523"/>
        <v>1.7343478982496697E-27</v>
      </c>
      <c r="BO700" s="8">
        <f t="shared" si="500"/>
        <v>0</v>
      </c>
      <c r="BP700" s="8">
        <f t="shared" si="498"/>
        <v>1.468305210162065E-2</v>
      </c>
    </row>
    <row r="701" spans="7:68">
      <c r="G701" s="8">
        <f t="shared" ref="G701:BO701" si="524">G349*$D349</f>
        <v>5.7431009822555583E-3</v>
      </c>
      <c r="H701" s="8">
        <f t="shared" si="524"/>
        <v>3.5492364070339355E-3</v>
      </c>
      <c r="I701" s="8">
        <f t="shared" si="524"/>
        <v>1.6450710746602295E-3</v>
      </c>
      <c r="J701" s="8">
        <f t="shared" si="524"/>
        <v>6.7776928276001467E-4</v>
      </c>
      <c r="K701" s="8">
        <f t="shared" si="524"/>
        <v>2.6178838546605577E-4</v>
      </c>
      <c r="L701" s="8">
        <f t="shared" si="524"/>
        <v>9.7071133330813478E-5</v>
      </c>
      <c r="M701" s="8">
        <f t="shared" si="524"/>
        <v>3.4994143565758264E-5</v>
      </c>
      <c r="N701" s="8">
        <f t="shared" si="524"/>
        <v>1.2357931842079208E-5</v>
      </c>
      <c r="O701" s="8">
        <f t="shared" si="524"/>
        <v>4.2959260566027862E-6</v>
      </c>
      <c r="P701" s="8">
        <f t="shared" si="524"/>
        <v>1.4749346127669566E-6</v>
      </c>
      <c r="Q701" s="8">
        <f t="shared" si="524"/>
        <v>5.013302748794887E-7</v>
      </c>
      <c r="R701" s="8">
        <f t="shared" si="524"/>
        <v>1.6899387811392222E-7</v>
      </c>
      <c r="S701" s="8">
        <f t="shared" si="524"/>
        <v>5.6570700698635476E-8</v>
      </c>
      <c r="T701" s="8">
        <f t="shared" si="524"/>
        <v>1.8824988555561314E-8</v>
      </c>
      <c r="U701" s="8">
        <f t="shared" si="524"/>
        <v>6.2324158539304812E-9</v>
      </c>
      <c r="V701" s="8">
        <f t="shared" si="524"/>
        <v>2.0542042654554867E-9</v>
      </c>
      <c r="W701" s="8">
        <f t="shared" si="524"/>
        <v>6.7442093790235453E-10</v>
      </c>
      <c r="X701" s="8">
        <f t="shared" si="524"/>
        <v>2.2065466215369988E-10</v>
      </c>
      <c r="Y701" s="8">
        <f t="shared" si="524"/>
        <v>7.1970195639131777E-11</v>
      </c>
      <c r="Z701" s="8">
        <f t="shared" si="524"/>
        <v>2.3409253107886025E-11</v>
      </c>
      <c r="AA701" s="8">
        <f t="shared" si="524"/>
        <v>7.5951321708536233E-12</v>
      </c>
      <c r="AB701" s="8">
        <f t="shared" si="524"/>
        <v>2.4586527855934737E-12</v>
      </c>
      <c r="AC701" s="8">
        <f t="shared" si="524"/>
        <v>7.9425660669149165E-13</v>
      </c>
      <c r="AD701" s="8">
        <f t="shared" si="524"/>
        <v>2.5609595631409143E-13</v>
      </c>
      <c r="AE701" s="8">
        <f t="shared" si="524"/>
        <v>8.243088593859821E-14</v>
      </c>
      <c r="AF701" s="8">
        <f t="shared" si="524"/>
        <v>2.6489989505227924E-14</v>
      </c>
      <c r="AG701" s="8">
        <f t="shared" si="524"/>
        <v>8.5002300939275646E-15</v>
      </c>
      <c r="AH701" s="8">
        <f t="shared" si="524"/>
        <v>2.7238515100985662E-15</v>
      </c>
      <c r="AI701" s="8">
        <f t="shared" si="524"/>
        <v>8.7172976364261652E-16</v>
      </c>
      <c r="AJ701" s="8">
        <f t="shared" si="524"/>
        <v>2.7865292789541566E-16</v>
      </c>
      <c r="AK701" s="8">
        <f t="shared" si="524"/>
        <v>8.8973879877006266E-17</v>
      </c>
      <c r="AL701" s="8">
        <f t="shared" si="524"/>
        <v>2.8379797555607678E-17</v>
      </c>
      <c r="AM701" s="8">
        <f t="shared" si="524"/>
        <v>9.0433998648291114E-18</v>
      </c>
      <c r="AN701" s="8">
        <f t="shared" si="524"/>
        <v>2.8790896660574139E-18</v>
      </c>
      <c r="AO701" s="8">
        <f t="shared" si="524"/>
        <v>9.1580455112973366E-19</v>
      </c>
      <c r="AP701" s="8">
        <f t="shared" si="524"/>
        <v>2.9106885219334735E-19</v>
      </c>
      <c r="AQ701" s="8">
        <f t="shared" si="524"/>
        <v>9.2438616309070589E-20</v>
      </c>
      <c r="AR701" s="8">
        <f t="shared" si="524"/>
        <v>2.9335519802732627E-20</v>
      </c>
      <c r="AS701" s="8">
        <f t="shared" si="524"/>
        <v>9.3032197142823938E-21</v>
      </c>
      <c r="AT701" s="8">
        <f t="shared" si="524"/>
        <v>2.9484050171418054E-21</v>
      </c>
      <c r="AU701" s="8">
        <f t="shared" si="524"/>
        <v>9.3383357905423832E-22</v>
      </c>
      <c r="AV701" s="8">
        <f t="shared" si="524"/>
        <v>2.9559249241380262E-22</v>
      </c>
      <c r="AW701" s="8">
        <f t="shared" si="524"/>
        <v>9.35127963500523E-23</v>
      </c>
      <c r="AX701" s="8">
        <f t="shared" si="524"/>
        <v>2.956744137617003E-23</v>
      </c>
      <c r="AY701" s="8">
        <f t="shared" si="524"/>
        <v>9.343983462173737E-24</v>
      </c>
      <c r="AZ701" s="8">
        <f t="shared" si="524"/>
        <v>2.951452909585278E-24</v>
      </c>
      <c r="BA701" s="8">
        <f t="shared" si="524"/>
        <v>9.3182501317189143E-25</v>
      </c>
      <c r="BB701" s="8">
        <f t="shared" si="524"/>
        <v>2.9406018288011694E-25</v>
      </c>
      <c r="BC701" s="8">
        <f t="shared" si="524"/>
        <v>9.2757608937246904E-26</v>
      </c>
      <c r="BD701" s="8">
        <f t="shared" si="524"/>
        <v>2.9247042001642144E-26</v>
      </c>
      <c r="BE701" s="8">
        <f t="shared" si="524"/>
        <v>9.2180826980775716E-27</v>
      </c>
      <c r="BF701" s="8">
        <f t="shared" si="524"/>
        <v>2.9042382900531459E-27</v>
      </c>
      <c r="BG701" s="8">
        <f t="shared" si="524"/>
        <v>9.1466750915769986E-28</v>
      </c>
      <c r="BH701" s="8">
        <f t="shared" si="524"/>
        <v>2.8796494448689401E-28</v>
      </c>
      <c r="BI701" s="8">
        <f t="shared" si="524"/>
        <v>9.0628967251014155E-29</v>
      </c>
      <c r="BJ701" s="8">
        <f t="shared" si="524"/>
        <v>2.8513520896573615E-29</v>
      </c>
      <c r="BK701" s="8">
        <f t="shared" si="524"/>
        <v>8.9680114919884177E-30</v>
      </c>
      <c r="BL701" s="8">
        <f t="shared" si="524"/>
        <v>2.8197316133230949E-30</v>
      </c>
      <c r="BM701" s="8">
        <f t="shared" si="524"/>
        <v>8.8631943176712686E-31</v>
      </c>
      <c r="BN701" s="8">
        <f t="shared" si="524"/>
        <v>2.7851461466038194E-31</v>
      </c>
      <c r="BO701" s="8">
        <f t="shared" si="500"/>
        <v>0</v>
      </c>
      <c r="BP701" s="8">
        <f t="shared" si="498"/>
        <v>1.2027915209726795E-2</v>
      </c>
    </row>
    <row r="702" spans="7:68">
      <c r="G702" s="8">
        <f t="shared" ref="G702:BO702" si="525">G350*$D350</f>
        <v>5.7048880634911418E-4</v>
      </c>
      <c r="H702" s="8">
        <f t="shared" si="525"/>
        <v>3.3088350768248624E-4</v>
      </c>
      <c r="I702" s="8">
        <f t="shared" si="525"/>
        <v>1.4393432584188155E-4</v>
      </c>
      <c r="J702" s="8">
        <f t="shared" si="525"/>
        <v>5.5654605992194202E-5</v>
      </c>
      <c r="K702" s="8">
        <f t="shared" si="525"/>
        <v>2.0174794672170404E-5</v>
      </c>
      <c r="L702" s="8">
        <f t="shared" si="525"/>
        <v>7.0208285459152999E-6</v>
      </c>
      <c r="M702" s="8">
        <f t="shared" si="525"/>
        <v>2.3753803247013436E-6</v>
      </c>
      <c r="N702" s="8">
        <f t="shared" si="525"/>
        <v>7.8726890761530256E-7</v>
      </c>
      <c r="O702" s="8">
        <f t="shared" si="525"/>
        <v>2.5684648110949253E-7</v>
      </c>
      <c r="P702" s="8">
        <f t="shared" si="525"/>
        <v>8.2761643913058728E-8</v>
      </c>
      <c r="Q702" s="8">
        <f t="shared" si="525"/>
        <v>2.6400964408265733E-8</v>
      </c>
      <c r="R702" s="8">
        <f t="shared" si="525"/>
        <v>8.3523051037058855E-9</v>
      </c>
      <c r="S702" s="8">
        <f t="shared" si="525"/>
        <v>2.6240158534142671E-9</v>
      </c>
      <c r="T702" s="8">
        <f t="shared" si="525"/>
        <v>8.1950033575860957E-10</v>
      </c>
      <c r="U702" s="8">
        <f t="shared" si="525"/>
        <v>2.5463046146785377E-10</v>
      </c>
      <c r="V702" s="8">
        <f t="shared" si="525"/>
        <v>7.8765689414056089E-11</v>
      </c>
      <c r="W702" s="8">
        <f t="shared" si="525"/>
        <v>2.4269678050706035E-11</v>
      </c>
      <c r="X702" s="8">
        <f t="shared" si="525"/>
        <v>7.4522187896873847E-12</v>
      </c>
      <c r="Y702" s="8">
        <f t="shared" si="525"/>
        <v>2.2812069739543052E-12</v>
      </c>
      <c r="Z702" s="8">
        <f t="shared" si="525"/>
        <v>6.9636844468078791E-13</v>
      </c>
      <c r="AA702" s="8">
        <f t="shared" si="525"/>
        <v>2.1204419140529998E-13</v>
      </c>
      <c r="AB702" s="8">
        <f t="shared" si="525"/>
        <v>6.4421044817419708E-14</v>
      </c>
      <c r="AC702" s="8">
        <f t="shared" si="525"/>
        <v>1.953128949691771E-14</v>
      </c>
      <c r="AD702" s="8">
        <f t="shared" si="525"/>
        <v>5.9103380390672722E-15</v>
      </c>
      <c r="AE702" s="8">
        <f t="shared" si="525"/>
        <v>1.7854146159682387E-15</v>
      </c>
      <c r="AF702" s="8">
        <f t="shared" si="525"/>
        <v>5.3848104817602089E-16</v>
      </c>
      <c r="AG702" s="8">
        <f t="shared" si="525"/>
        <v>1.6216563873916325E-16</v>
      </c>
      <c r="AH702" s="8">
        <f t="shared" si="525"/>
        <v>4.876981431711132E-17</v>
      </c>
      <c r="AI702" s="8">
        <f t="shared" si="525"/>
        <v>1.464836208596094E-17</v>
      </c>
      <c r="AJ702" s="8">
        <f t="shared" si="525"/>
        <v>4.3945086257882822E-18</v>
      </c>
      <c r="AK702" s="8">
        <f t="shared" si="525"/>
        <v>1.3168877515278891E-18</v>
      </c>
      <c r="AL702" s="8">
        <f t="shared" si="525"/>
        <v>3.9421672045738092E-19</v>
      </c>
      <c r="AM702" s="8">
        <f t="shared" si="525"/>
        <v>1.1789543796178552E-19</v>
      </c>
      <c r="AN702" s="8">
        <f t="shared" si="525"/>
        <v>3.5225727827369852E-20</v>
      </c>
      <c r="AO702" s="8">
        <f t="shared" si="525"/>
        <v>1.0515915807288355E-20</v>
      </c>
      <c r="AP702" s="8">
        <f t="shared" si="525"/>
        <v>3.1367474579454412E-21</v>
      </c>
      <c r="AQ702" s="8">
        <f t="shared" si="525"/>
        <v>9.3492500621540534E-22</v>
      </c>
      <c r="AR702" s="8">
        <f t="shared" si="525"/>
        <v>2.7845604239172344E-22</v>
      </c>
      <c r="AS702" s="8">
        <f t="shared" si="525"/>
        <v>8.2877311564484032E-23</v>
      </c>
      <c r="AT702" s="8">
        <f t="shared" si="525"/>
        <v>2.4650687542256791E-23</v>
      </c>
      <c r="AU702" s="8">
        <f t="shared" si="525"/>
        <v>7.3274168719358322E-24</v>
      </c>
      <c r="AV702" s="8">
        <f t="shared" si="525"/>
        <v>2.1767789634189864E-24</v>
      </c>
      <c r="AW702" s="8">
        <f t="shared" si="525"/>
        <v>6.462960398532087E-25</v>
      </c>
      <c r="AX702" s="8">
        <f t="shared" si="525"/>
        <v>1.9178459229132427E-25</v>
      </c>
      <c r="AY702" s="8">
        <f t="shared" si="525"/>
        <v>5.688156657731324E-26</v>
      </c>
      <c r="AZ702" s="8">
        <f t="shared" si="525"/>
        <v>1.6862224403141304E-26</v>
      </c>
      <c r="BA702" s="8">
        <f t="shared" si="525"/>
        <v>4.9963504046699125E-27</v>
      </c>
      <c r="BB702" s="8">
        <f t="shared" si="525"/>
        <v>1.4797701624043659E-27</v>
      </c>
      <c r="BC702" s="8">
        <f t="shared" si="525"/>
        <v>4.3807362516179259E-28</v>
      </c>
      <c r="BD702" s="8">
        <f t="shared" si="525"/>
        <v>1.296340319356325E-28</v>
      </c>
      <c r="BE702" s="8">
        <f t="shared" si="525"/>
        <v>3.8345746646560099E-29</v>
      </c>
      <c r="BF702" s="8">
        <f t="shared" si="525"/>
        <v>1.1338310969218165E-29</v>
      </c>
      <c r="BG702" s="8">
        <f t="shared" si="525"/>
        <v>3.3513430691708312E-30</v>
      </c>
      <c r="BH702" s="8">
        <f t="shared" si="525"/>
        <v>9.9022702760783424E-31</v>
      </c>
      <c r="BI702" s="8">
        <f t="shared" si="525"/>
        <v>2.9248372389527709E-31</v>
      </c>
      <c r="BJ702" s="8">
        <f t="shared" si="525"/>
        <v>8.6362466837441808E-32</v>
      </c>
      <c r="BK702" s="8">
        <f t="shared" si="525"/>
        <v>2.5492349586123459E-32</v>
      </c>
      <c r="BL702" s="8">
        <f t="shared" si="525"/>
        <v>7.5224792989227474E-33</v>
      </c>
      <c r="BM702" s="8">
        <f t="shared" si="525"/>
        <v>2.219131393182211E-33</v>
      </c>
      <c r="BN702" s="8">
        <f t="shared" si="525"/>
        <v>6.5445569900627903E-34</v>
      </c>
      <c r="BO702" s="8">
        <f t="shared" si="500"/>
        <v>0</v>
      </c>
      <c r="BP702" s="8">
        <f t="shared" si="498"/>
        <v>1.1316976916268884E-3</v>
      </c>
    </row>
    <row r="703" spans="7:68">
      <c r="G703" s="8">
        <f t="shared" ref="G703:BO703" si="526">G351*$D351</f>
        <v>8.40768266036011E-3</v>
      </c>
      <c r="H703" s="8">
        <f t="shared" si="526"/>
        <v>4.002056946331412E-3</v>
      </c>
      <c r="I703" s="8">
        <f t="shared" si="526"/>
        <v>1.4287343298403142E-3</v>
      </c>
      <c r="J703" s="8">
        <f t="shared" si="526"/>
        <v>4.53385027335993E-4</v>
      </c>
      <c r="K703" s="8">
        <f t="shared" si="526"/>
        <v>1.348820456324579E-4</v>
      </c>
      <c r="L703" s="8">
        <f t="shared" si="526"/>
        <v>3.8522312232629984E-5</v>
      </c>
      <c r="M703" s="8">
        <f t="shared" si="526"/>
        <v>1.0696362029926922E-5</v>
      </c>
      <c r="N703" s="8">
        <f t="shared" si="526"/>
        <v>2.9094104721401225E-6</v>
      </c>
      <c r="O703" s="8">
        <f t="shared" si="526"/>
        <v>7.7899465391551784E-7</v>
      </c>
      <c r="P703" s="8">
        <f t="shared" si="526"/>
        <v>2.0600080847988137E-7</v>
      </c>
      <c r="Q703" s="8">
        <f t="shared" si="526"/>
        <v>5.3931011660032936E-8</v>
      </c>
      <c r="R703" s="8">
        <f t="shared" si="526"/>
        <v>1.4002451754641277E-8</v>
      </c>
      <c r="S703" s="8">
        <f t="shared" si="526"/>
        <v>3.6102988107383424E-9</v>
      </c>
      <c r="T703" s="8">
        <f t="shared" si="526"/>
        <v>9.2534735672155054E-10</v>
      </c>
      <c r="U703" s="8">
        <f t="shared" si="526"/>
        <v>2.3596357596399534E-10</v>
      </c>
      <c r="V703" s="8">
        <f t="shared" si="526"/>
        <v>5.990328648472628E-11</v>
      </c>
      <c r="W703" s="8">
        <f t="shared" si="526"/>
        <v>1.5148043569825158E-11</v>
      </c>
      <c r="X703" s="8">
        <f t="shared" si="526"/>
        <v>3.8173069795959398E-12</v>
      </c>
      <c r="Y703" s="8">
        <f t="shared" si="526"/>
        <v>9.5899234231849092E-13</v>
      </c>
      <c r="Z703" s="8">
        <f t="shared" si="526"/>
        <v>2.4025281839136932E-13</v>
      </c>
      <c r="AA703" s="8">
        <f t="shared" si="526"/>
        <v>6.0039179316003194E-14</v>
      </c>
      <c r="AB703" s="8">
        <f t="shared" si="526"/>
        <v>1.4969768709456794E-14</v>
      </c>
      <c r="AC703" s="8">
        <f t="shared" si="526"/>
        <v>3.7247506325257483E-15</v>
      </c>
      <c r="AD703" s="8">
        <f t="shared" si="526"/>
        <v>9.2503372230378592E-16</v>
      </c>
      <c r="AE703" s="8">
        <f t="shared" si="526"/>
        <v>2.2933127698781361E-16</v>
      </c>
      <c r="AF703" s="8">
        <f t="shared" si="526"/>
        <v>5.6764077680023608E-17</v>
      </c>
      <c r="AG703" s="8">
        <f t="shared" si="526"/>
        <v>1.4029460121993526E-17</v>
      </c>
      <c r="AH703" s="8">
        <f t="shared" si="526"/>
        <v>3.4626786019616611E-18</v>
      </c>
      <c r="AI703" s="8">
        <f t="shared" si="526"/>
        <v>8.5355027538354958E-19</v>
      </c>
      <c r="AJ703" s="8">
        <f t="shared" si="526"/>
        <v>2.1014996435305322E-19</v>
      </c>
      <c r="AK703" s="8">
        <f t="shared" si="526"/>
        <v>5.1682881233227549E-20</v>
      </c>
      <c r="AL703" s="8">
        <f t="shared" si="526"/>
        <v>1.2697316886201966E-20</v>
      </c>
      <c r="AM703" s="8">
        <f t="shared" si="526"/>
        <v>3.1163977132571948E-21</v>
      </c>
      <c r="AN703" s="8">
        <f t="shared" si="526"/>
        <v>7.6417849380840064E-22</v>
      </c>
      <c r="AO703" s="8">
        <f t="shared" si="526"/>
        <v>1.8722373098305814E-22</v>
      </c>
      <c r="AP703" s="8">
        <f t="shared" si="526"/>
        <v>4.5832369344652629E-23</v>
      </c>
      <c r="AQ703" s="8">
        <f t="shared" si="526"/>
        <v>1.1211106790250307E-23</v>
      </c>
      <c r="AR703" s="8">
        <f t="shared" si="526"/>
        <v>2.7403581030006425E-24</v>
      </c>
      <c r="AS703" s="8">
        <f t="shared" si="526"/>
        <v>6.6936852400136733E-25</v>
      </c>
      <c r="AT703" s="8">
        <f t="shared" si="526"/>
        <v>1.6339457303828247E-25</v>
      </c>
      <c r="AU703" s="8">
        <f t="shared" si="526"/>
        <v>3.9860106092689007E-26</v>
      </c>
      <c r="AV703" s="8">
        <f t="shared" si="526"/>
        <v>9.7180883049394973E-27</v>
      </c>
      <c r="AW703" s="8">
        <f t="shared" si="526"/>
        <v>2.3679741836369238E-27</v>
      </c>
      <c r="AX703" s="8">
        <f t="shared" si="526"/>
        <v>5.7668431746618282E-28</v>
      </c>
      <c r="AY703" s="8">
        <f t="shared" si="526"/>
        <v>1.4037020545597311E-28</v>
      </c>
      <c r="AZ703" s="8">
        <f t="shared" si="526"/>
        <v>3.4150511318488753E-29</v>
      </c>
      <c r="BA703" s="8">
        <f t="shared" si="526"/>
        <v>8.3045134697525009E-30</v>
      </c>
      <c r="BB703" s="8">
        <f t="shared" si="526"/>
        <v>2.0185268484777144E-30</v>
      </c>
      <c r="BC703" s="8">
        <f t="shared" si="526"/>
        <v>4.9041791889473143E-31</v>
      </c>
      <c r="BD703" s="8">
        <f t="shared" si="526"/>
        <v>1.1910149458872045E-31</v>
      </c>
      <c r="BE703" s="8">
        <f t="shared" si="526"/>
        <v>2.8913078826357777E-32</v>
      </c>
      <c r="BF703" s="8">
        <f t="shared" si="526"/>
        <v>7.0162404618628214E-33</v>
      </c>
      <c r="BG703" s="8">
        <f t="shared" si="526"/>
        <v>1.7019780228064924E-33</v>
      </c>
      <c r="BH703" s="8">
        <f t="shared" si="526"/>
        <v>4.1271361413413293E-34</v>
      </c>
      <c r="BI703" s="8">
        <f t="shared" si="526"/>
        <v>1.0004483720399625E-34</v>
      </c>
      <c r="BJ703" s="8">
        <f t="shared" si="526"/>
        <v>2.42435925500884E-35</v>
      </c>
      <c r="BK703" s="8">
        <f t="shared" si="526"/>
        <v>5.8730102952589133E-36</v>
      </c>
      <c r="BL703" s="8">
        <f t="shared" si="526"/>
        <v>1.4222988441360363E-36</v>
      </c>
      <c r="BM703" s="8">
        <f t="shared" si="526"/>
        <v>3.4434345464410724E-37</v>
      </c>
      <c r="BN703" s="8">
        <f t="shared" si="526"/>
        <v>8.3342788683353401E-38</v>
      </c>
      <c r="BO703" s="8">
        <f t="shared" si="500"/>
        <v>0</v>
      </c>
      <c r="BP703" s="8">
        <f t="shared" si="498"/>
        <v>1.4479926874918378E-2</v>
      </c>
    </row>
    <row r="704" spans="7:68">
      <c r="G704" s="8">
        <f t="shared" ref="G704:BO704" si="527">G352*$D352</f>
        <v>7.5379862310114183E-3</v>
      </c>
      <c r="H704" s="8">
        <f t="shared" si="527"/>
        <v>3.3920938039551382E-3</v>
      </c>
      <c r="I704" s="8">
        <f t="shared" si="527"/>
        <v>1.1448316588348589E-3</v>
      </c>
      <c r="J704" s="8">
        <f t="shared" si="527"/>
        <v>3.4344949765045764E-4</v>
      </c>
      <c r="K704" s="8">
        <f t="shared" si="527"/>
        <v>9.6595171214191187E-5</v>
      </c>
      <c r="L704" s="8">
        <f t="shared" si="527"/>
        <v>2.608069622783162E-5</v>
      </c>
      <c r="M704" s="8">
        <f t="shared" si="527"/>
        <v>6.846182759805799E-6</v>
      </c>
      <c r="N704" s="8">
        <f t="shared" si="527"/>
        <v>1.7604469953786339E-6</v>
      </c>
      <c r="O704" s="8">
        <f t="shared" si="527"/>
        <v>4.4561314570521666E-7</v>
      </c>
      <c r="P704" s="8">
        <f t="shared" si="527"/>
        <v>1.1140328642630414E-7</v>
      </c>
      <c r="Q704" s="8">
        <f t="shared" si="527"/>
        <v>2.7572313390510274E-8</v>
      </c>
      <c r="R704" s="8">
        <f t="shared" si="527"/>
        <v>6.7677496503979758E-9</v>
      </c>
      <c r="S704" s="8">
        <f t="shared" si="527"/>
        <v>1.6496389772845064E-9</v>
      </c>
      <c r="T704" s="8">
        <f t="shared" si="527"/>
        <v>3.9972021372663032E-10</v>
      </c>
      <c r="U704" s="8">
        <f t="shared" si="527"/>
        <v>9.6361122951955488E-11</v>
      </c>
      <c r="V704" s="8">
        <f t="shared" si="527"/>
        <v>2.3126669508469323E-11</v>
      </c>
      <c r="W704" s="8">
        <f t="shared" si="527"/>
        <v>5.5287194293684466E-12</v>
      </c>
      <c r="X704" s="8">
        <f t="shared" si="527"/>
        <v>1.3171360993495415E-12</v>
      </c>
      <c r="Y704" s="8">
        <f t="shared" si="527"/>
        <v>3.1281982359551606E-13</v>
      </c>
      <c r="Z704" s="8">
        <f t="shared" si="527"/>
        <v>7.4088905588411682E-14</v>
      </c>
      <c r="AA704" s="8">
        <f t="shared" si="527"/>
        <v>1.7503503945262259E-14</v>
      </c>
      <c r="AB704" s="8">
        <f t="shared" si="527"/>
        <v>4.1258259299546746E-15</v>
      </c>
      <c r="AC704" s="8">
        <f t="shared" si="527"/>
        <v>9.7050678125070175E-16</v>
      </c>
      <c r="AD704" s="8">
        <f t="shared" si="527"/>
        <v>2.2785811385886045E-16</v>
      </c>
      <c r="AE704" s="8">
        <f t="shared" si="527"/>
        <v>5.3404245435670396E-17</v>
      </c>
      <c r="AF704" s="8">
        <f t="shared" si="527"/>
        <v>1.2496593431946874E-17</v>
      </c>
      <c r="AG704" s="8">
        <f t="shared" si="527"/>
        <v>2.9198771191952787E-18</v>
      </c>
      <c r="AH704" s="8">
        <f t="shared" si="527"/>
        <v>6.8130466114556493E-19</v>
      </c>
      <c r="AI704" s="8">
        <f t="shared" si="527"/>
        <v>1.5876831835624325E-19</v>
      </c>
      <c r="AJ704" s="8">
        <f t="shared" si="527"/>
        <v>3.6954694789815216E-20</v>
      </c>
      <c r="AK704" s="8">
        <f t="shared" si="527"/>
        <v>8.5919665386320389E-21</v>
      </c>
      <c r="AL704" s="8">
        <f t="shared" si="527"/>
        <v>1.9955535186500224E-21</v>
      </c>
      <c r="AM704" s="8">
        <f t="shared" si="527"/>
        <v>4.6303077737426277E-22</v>
      </c>
      <c r="AN704" s="8">
        <f t="shared" si="527"/>
        <v>1.0733895293676094E-22</v>
      </c>
      <c r="AO704" s="8">
        <f t="shared" si="527"/>
        <v>2.4861595716970354E-23</v>
      </c>
      <c r="AP704" s="8">
        <f t="shared" si="527"/>
        <v>5.7536835802131383E-24</v>
      </c>
      <c r="AQ704" s="8">
        <f t="shared" si="527"/>
        <v>1.3305393279242878E-24</v>
      </c>
      <c r="AR704" s="8">
        <f t="shared" si="527"/>
        <v>3.074624663176395E-25</v>
      </c>
      <c r="AS704" s="8">
        <f t="shared" si="527"/>
        <v>7.099955636677069E-26</v>
      </c>
      <c r="AT704" s="8">
        <f t="shared" si="527"/>
        <v>1.6384513007716313E-26</v>
      </c>
      <c r="AU704" s="8">
        <f t="shared" si="527"/>
        <v>3.7786783124045745E-27</v>
      </c>
      <c r="AV704" s="8">
        <f t="shared" si="527"/>
        <v>8.7093926956642014E-28</v>
      </c>
      <c r="AW704" s="8">
        <f t="shared" si="527"/>
        <v>2.0062708173940747E-28</v>
      </c>
      <c r="AX704" s="8">
        <f t="shared" si="527"/>
        <v>4.6190886260933343E-29</v>
      </c>
      <c r="AY704" s="8">
        <f t="shared" si="527"/>
        <v>1.0629152804362501E-29</v>
      </c>
      <c r="AZ704" s="8">
        <f t="shared" si="527"/>
        <v>2.4447051450033743E-30</v>
      </c>
      <c r="BA704" s="8">
        <f t="shared" si="527"/>
        <v>5.6201645453066701E-31</v>
      </c>
      <c r="BB704" s="8">
        <f t="shared" si="527"/>
        <v>1.2914420657300435E-31</v>
      </c>
      <c r="BC704" s="8">
        <f t="shared" si="527"/>
        <v>2.9662809947236925E-32</v>
      </c>
      <c r="BD704" s="8">
        <f t="shared" si="527"/>
        <v>6.8103390184982728E-33</v>
      </c>
      <c r="BE704" s="8">
        <f t="shared" si="527"/>
        <v>1.5629728047453533E-33</v>
      </c>
      <c r="BF704" s="8">
        <f t="shared" si="527"/>
        <v>3.58564349323934E-34</v>
      </c>
      <c r="BG704" s="8">
        <f t="shared" si="527"/>
        <v>8.2228458955536771E-35</v>
      </c>
      <c r="BH704" s="8">
        <f t="shared" si="527"/>
        <v>1.8850486345467387E-35</v>
      </c>
      <c r="BI704" s="8">
        <f t="shared" si="527"/>
        <v>4.319903120836276E-36</v>
      </c>
      <c r="BJ704" s="8">
        <f t="shared" si="527"/>
        <v>9.896505331370379E-37</v>
      </c>
      <c r="BK704" s="8">
        <f t="shared" si="527"/>
        <v>2.2664764441933051E-37</v>
      </c>
      <c r="BL704" s="8">
        <f t="shared" si="527"/>
        <v>5.1890381748636199E-38</v>
      </c>
      <c r="BM704" s="8">
        <f t="shared" si="527"/>
        <v>1.1876634788157678E-38</v>
      </c>
      <c r="BN704" s="8">
        <f t="shared" si="527"/>
        <v>2.7175350786462476E-39</v>
      </c>
      <c r="BO704" s="8">
        <f t="shared" si="500"/>
        <v>0</v>
      </c>
      <c r="BP704" s="8">
        <f t="shared" si="498"/>
        <v>1.2550237221246893E-2</v>
      </c>
    </row>
    <row r="705" spans="4:70">
      <c r="G705" s="8">
        <f t="shared" ref="G705:BO705" si="528">G353*$D353</f>
        <v>9.3121186106234488E-3</v>
      </c>
      <c r="H705" s="8">
        <f t="shared" si="528"/>
        <v>3.9297140536830944E-3</v>
      </c>
      <c r="I705" s="8">
        <f t="shared" si="528"/>
        <v>1.2437544979906992E-3</v>
      </c>
      <c r="J705" s="8">
        <f t="shared" si="528"/>
        <v>3.4990959876804993E-4</v>
      </c>
      <c r="K705" s="8">
        <f t="shared" si="528"/>
        <v>9.2288656675073159E-5</v>
      </c>
      <c r="L705" s="8">
        <f t="shared" si="528"/>
        <v>2.3367487870128521E-5</v>
      </c>
      <c r="M705" s="8">
        <f t="shared" si="528"/>
        <v>5.7522965973633037E-6</v>
      </c>
      <c r="N705" s="8">
        <f t="shared" si="528"/>
        <v>1.3871252366213218E-6</v>
      </c>
      <c r="O705" s="8">
        <f t="shared" si="528"/>
        <v>3.2926885304298629E-7</v>
      </c>
      <c r="P705" s="8">
        <f t="shared" si="528"/>
        <v>7.7195253324522319E-8</v>
      </c>
      <c r="Q705" s="8">
        <f t="shared" si="528"/>
        <v>1.7917018296621631E-8</v>
      </c>
      <c r="R705" s="8">
        <f t="shared" si="528"/>
        <v>4.1241718479132686E-9</v>
      </c>
      <c r="S705" s="8">
        <f t="shared" si="528"/>
        <v>9.4271694823550804E-10</v>
      </c>
      <c r="T705" s="8">
        <f t="shared" si="528"/>
        <v>2.1421429731443771E-10</v>
      </c>
      <c r="U705" s="8">
        <f t="shared" si="528"/>
        <v>4.8427732214299656E-11</v>
      </c>
      <c r="V705" s="8">
        <f t="shared" si="528"/>
        <v>1.0899468263698372E-11</v>
      </c>
      <c r="W705" s="8">
        <f t="shared" si="528"/>
        <v>2.443524541367879E-12</v>
      </c>
      <c r="X705" s="8">
        <f t="shared" si="528"/>
        <v>5.4591212988912953E-13</v>
      </c>
      <c r="Y705" s="8">
        <f t="shared" si="528"/>
        <v>1.2158676270697334E-13</v>
      </c>
      <c r="Z705" s="8">
        <f t="shared" si="528"/>
        <v>2.7005059927548808E-14</v>
      </c>
      <c r="AA705" s="8">
        <f t="shared" si="528"/>
        <v>5.9829710269484384E-15</v>
      </c>
      <c r="AB705" s="8">
        <f t="shared" si="528"/>
        <v>1.3225215003378403E-15</v>
      </c>
      <c r="AC705" s="8">
        <f t="shared" si="528"/>
        <v>2.9173622005179717E-16</v>
      </c>
      <c r="AD705" s="8">
        <f t="shared" si="528"/>
        <v>6.4232705145317403E-17</v>
      </c>
      <c r="AE705" s="8">
        <f t="shared" si="528"/>
        <v>1.411781331839789E-17</v>
      </c>
      <c r="AF705" s="8">
        <f t="shared" si="528"/>
        <v>3.0980129545892326E-18</v>
      </c>
      <c r="AG705" s="8">
        <f t="shared" si="528"/>
        <v>6.7882230008826348E-19</v>
      </c>
      <c r="AH705" s="8">
        <f t="shared" si="528"/>
        <v>1.4853637588598002E-19</v>
      </c>
      <c r="AI705" s="8">
        <f t="shared" si="528"/>
        <v>3.2460503001653988E-20</v>
      </c>
      <c r="AJ705" s="8">
        <f t="shared" si="528"/>
        <v>7.0853442758782663E-21</v>
      </c>
      <c r="AK705" s="8">
        <f t="shared" si="528"/>
        <v>1.5448412302839912E-21</v>
      </c>
      <c r="AL705" s="8">
        <f t="shared" si="528"/>
        <v>3.3647638667346786E-22</v>
      </c>
      <c r="AM705" s="8">
        <f t="shared" si="528"/>
        <v>7.3215158762729892E-23</v>
      </c>
      <c r="AN705" s="8">
        <f t="shared" si="528"/>
        <v>1.5916531786782553E-23</v>
      </c>
      <c r="AO705" s="8">
        <f t="shared" si="528"/>
        <v>3.457164330746739E-24</v>
      </c>
      <c r="AP705" s="8">
        <f t="shared" si="528"/>
        <v>7.5030343589577766E-25</v>
      </c>
      <c r="AQ705" s="8">
        <f t="shared" si="528"/>
        <v>1.6271163677884272E-25</v>
      </c>
      <c r="AR705" s="8">
        <f t="shared" si="528"/>
        <v>3.5260051451155692E-26</v>
      </c>
      <c r="AS705" s="8">
        <f t="shared" si="528"/>
        <v>7.6356569313568464E-27</v>
      </c>
      <c r="AT705" s="8">
        <f t="shared" si="528"/>
        <v>1.6524344743756861E-27</v>
      </c>
      <c r="AU705" s="8">
        <f t="shared" si="528"/>
        <v>3.5738026594560151E-28</v>
      </c>
      <c r="AV705" s="8">
        <f t="shared" si="528"/>
        <v>7.7246436995363909E-29</v>
      </c>
      <c r="AW705" s="8">
        <f t="shared" si="528"/>
        <v>1.6687069591879441E-29</v>
      </c>
      <c r="AX705" s="8">
        <f t="shared" si="528"/>
        <v>3.6028547463025276E-30</v>
      </c>
      <c r="AY705" s="8">
        <f t="shared" si="528"/>
        <v>7.7747967763960223E-31</v>
      </c>
      <c r="AZ705" s="8">
        <f t="shared" si="528"/>
        <v>1.6769372780377729E-31</v>
      </c>
      <c r="BA705" s="8">
        <f t="shared" si="528"/>
        <v>3.6152580405001291E-32</v>
      </c>
      <c r="BB705" s="8">
        <f t="shared" si="528"/>
        <v>7.7904964753585739E-33</v>
      </c>
      <c r="BC705" s="8">
        <f t="shared" si="528"/>
        <v>1.678040480390256E-33</v>
      </c>
      <c r="BD705" s="8">
        <f t="shared" si="528"/>
        <v>3.6129238914524894E-34</v>
      </c>
      <c r="BE705" s="8">
        <f t="shared" si="528"/>
        <v>7.7757347991840458E-35</v>
      </c>
      <c r="BF705" s="8">
        <f t="shared" si="528"/>
        <v>1.6728502395421045E-35</v>
      </c>
      <c r="BG705" s="8">
        <f t="shared" si="528"/>
        <v>3.5975931209229525E-36</v>
      </c>
      <c r="BH705" s="8">
        <f t="shared" si="528"/>
        <v>7.7341464188294542E-37</v>
      </c>
      <c r="BI705" s="8">
        <f t="shared" si="528"/>
        <v>1.6621253553799227E-37</v>
      </c>
      <c r="BJ705" s="8">
        <f t="shared" si="528"/>
        <v>3.5708496725762114E-38</v>
      </c>
      <c r="BK705" s="8">
        <f t="shared" si="528"/>
        <v>7.6690373235846585E-39</v>
      </c>
      <c r="BL705" s="8">
        <f t="shared" si="528"/>
        <v>1.6465557678250713E-39</v>
      </c>
      <c r="BM705" s="8">
        <f t="shared" si="528"/>
        <v>3.5341332333886733E-40</v>
      </c>
      <c r="BN705" s="8">
        <f t="shared" si="528"/>
        <v>7.5834113109662016E-41</v>
      </c>
      <c r="BO705" s="8">
        <f t="shared" si="500"/>
        <v>0</v>
      </c>
      <c r="BP705" s="8">
        <f t="shared" si="498"/>
        <v>1.495872205214514E-2</v>
      </c>
    </row>
    <row r="706" spans="4:70"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</row>
    <row r="707" spans="4:70">
      <c r="D707" s="7" t="s">
        <v>370</v>
      </c>
      <c r="G707" s="8">
        <f t="shared" ref="G707:BR709" si="529">SUM(G356:G706)</f>
        <v>0.10386303889848091</v>
      </c>
      <c r="H707" s="8">
        <f t="shared" si="529"/>
        <v>0.10208830457745596</v>
      </c>
      <c r="I707" s="8">
        <f t="shared" si="529"/>
        <v>8.8002841985405214E-2</v>
      </c>
      <c r="J707" s="8">
        <f t="shared" si="529"/>
        <v>7.4526585692890515E-2</v>
      </c>
      <c r="K707" s="8">
        <f t="shared" si="529"/>
        <v>6.3088045490078001E-2</v>
      </c>
      <c r="L707" s="8">
        <f t="shared" si="529"/>
        <v>5.3640090565310654E-2</v>
      </c>
      <c r="M707" s="8">
        <f t="shared" si="529"/>
        <v>4.5932362722468041E-2</v>
      </c>
      <c r="N707" s="8">
        <f t="shared" si="529"/>
        <v>3.9676289106466513E-2</v>
      </c>
      <c r="O707" s="8">
        <f t="shared" si="529"/>
        <v>3.4592967645575609E-2</v>
      </c>
      <c r="P707" s="8">
        <f t="shared" si="529"/>
        <v>3.043788377780994E-2</v>
      </c>
      <c r="Q707" s="8">
        <f t="shared" si="529"/>
        <v>2.7009877591349034E-2</v>
      </c>
      <c r="R707" s="8">
        <f t="shared" si="529"/>
        <v>2.4150012680497743E-2</v>
      </c>
      <c r="S707" s="8">
        <f t="shared" si="529"/>
        <v>2.1735720781495164E-2</v>
      </c>
      <c r="T707" s="8">
        <f t="shared" si="529"/>
        <v>1.9673683396796749E-2</v>
      </c>
      <c r="U707" s="8">
        <f t="shared" si="529"/>
        <v>1.7893174030798244E-2</v>
      </c>
      <c r="V707" s="8">
        <f t="shared" si="529"/>
        <v>1.6340504993122461E-2</v>
      </c>
      <c r="W707" s="8">
        <f t="shared" si="529"/>
        <v>1.4974673213334479E-2</v>
      </c>
      <c r="X707" s="8">
        <f t="shared" si="529"/>
        <v>1.3764067764805422E-2</v>
      </c>
      <c r="Y707" s="8">
        <f t="shared" si="529"/>
        <v>1.2684033368375383E-2</v>
      </c>
      <c r="Z707" s="8">
        <f t="shared" si="529"/>
        <v>1.1715089067871293E-2</v>
      </c>
      <c r="AA707" s="8">
        <f t="shared" si="529"/>
        <v>1.0841633028454261E-2</v>
      </c>
      <c r="AB707" s="8">
        <f t="shared" si="529"/>
        <v>1.0051001286204302E-2</v>
      </c>
      <c r="AC707" s="8">
        <f t="shared" si="529"/>
        <v>9.3327814286979695E-3</v>
      </c>
      <c r="AD707" s="8">
        <f t="shared" si="529"/>
        <v>8.6783089429683692E-3</v>
      </c>
      <c r="AE707" s="8">
        <f t="shared" si="529"/>
        <v>8.0802943436919291E-3</v>
      </c>
      <c r="AF707" s="8">
        <f t="shared" si="529"/>
        <v>7.5325441790890946E-3</v>
      </c>
      <c r="AG707" s="8">
        <f t="shared" si="529"/>
        <v>7.0297497913728432E-3</v>
      </c>
      <c r="AH707" s="8">
        <f t="shared" si="529"/>
        <v>6.5673253556928976E-3</v>
      </c>
      <c r="AI707" s="8">
        <f t="shared" si="529"/>
        <v>6.1412821017343749E-3</v>
      </c>
      <c r="AJ707" s="8">
        <f t="shared" si="529"/>
        <v>5.748129391846114E-3</v>
      </c>
      <c r="AK707" s="8">
        <f t="shared" si="529"/>
        <v>5.384795968667911E-3</v>
      </c>
      <c r="AL707" s="8">
        <f t="shared" si="529"/>
        <v>5.0485665362563839E-3</v>
      </c>
      <c r="AM707" s="8">
        <f t="shared" si="529"/>
        <v>4.7370301424251946E-3</v>
      </c>
      <c r="AN707" s="8">
        <f t="shared" si="529"/>
        <v>4.4480377538911285E-3</v>
      </c>
      <c r="AO707" s="8">
        <f t="shared" si="529"/>
        <v>4.1796670756413497E-3</v>
      </c>
      <c r="AP707" s="8">
        <f t="shared" si="529"/>
        <v>3.9301931415098726E-3</v>
      </c>
      <c r="AQ707" s="8">
        <f t="shared" si="529"/>
        <v>3.6980635492402632E-3</v>
      </c>
      <c r="AR707" s="8">
        <f t="shared" si="529"/>
        <v>3.4818774682373412E-3</v>
      </c>
      <c r="AS707" s="8">
        <f t="shared" si="529"/>
        <v>3.2803677380211661E-3</v>
      </c>
      <c r="AT707" s="8">
        <f t="shared" si="529"/>
        <v>3.092385518357246E-3</v>
      </c>
      <c r="AU707" s="8">
        <f t="shared" si="529"/>
        <v>2.9168870609354038E-3</v>
      </c>
      <c r="AV707" s="8">
        <f t="shared" si="529"/>
        <v>2.7529222563364504E-3</v>
      </c>
      <c r="AW707" s="8">
        <f t="shared" si="529"/>
        <v>2.5996246752885976E-3</v>
      </c>
      <c r="AX707" s="8">
        <f t="shared" si="529"/>
        <v>2.4562028744991114E-3</v>
      </c>
      <c r="AY707" s="8">
        <f t="shared" si="529"/>
        <v>2.3219327780104417E-3</v>
      </c>
      <c r="AZ707" s="8">
        <f t="shared" si="529"/>
        <v>2.1961509775418396E-3</v>
      </c>
      <c r="BA707" s="8">
        <f t="shared" si="529"/>
        <v>2.0782488214698834E-3</v>
      </c>
      <c r="BB707" s="8">
        <f t="shared" si="529"/>
        <v>1.9676671833489287E-3</v>
      </c>
      <c r="BC707" s="8">
        <f t="shared" si="529"/>
        <v>1.8638918182183001E-3</v>
      </c>
      <c r="BD707" s="8">
        <f t="shared" si="529"/>
        <v>1.7664492291856394E-3</v>
      </c>
      <c r="BE707" s="8">
        <f t="shared" si="529"/>
        <v>1.6749029785327733E-3</v>
      </c>
      <c r="BF707" s="8">
        <f t="shared" si="529"/>
        <v>1.5888503873426045E-3</v>
      </c>
      <c r="BG707" s="8">
        <f t="shared" si="529"/>
        <v>1.5079195757722889E-3</v>
      </c>
      <c r="BH707" s="8">
        <f t="shared" si="529"/>
        <v>1.4317668028984078E-3</v>
      </c>
      <c r="BI707" s="8">
        <f t="shared" si="529"/>
        <v>1.3600740707734396E-3</v>
      </c>
      <c r="BJ707" s="8">
        <f t="shared" si="529"/>
        <v>1.2925469621511677E-3</v>
      </c>
      <c r="BK707" s="8">
        <f t="shared" si="529"/>
        <v>1.2289126854167017E-3</v>
      </c>
      <c r="BL707" s="8">
        <f t="shared" si="529"/>
        <v>1.1689183037200009E-3</v>
      </c>
      <c r="BM707" s="8">
        <f t="shared" si="529"/>
        <v>1.1123291282625098E-3</v>
      </c>
      <c r="BN707" s="8">
        <f t="shared" si="529"/>
        <v>1.0589272582085239E-3</v>
      </c>
      <c r="BO707" s="8">
        <f t="shared" si="529"/>
        <v>2.6581592079699311E-2</v>
      </c>
      <c r="BP707" s="8">
        <f t="shared" si="529"/>
        <v>0.9734184079203001</v>
      </c>
      <c r="BQ707" s="8">
        <f>BP707+BO707</f>
        <v>0.99999999999999944</v>
      </c>
      <c r="BR707" s="8"/>
    </row>
    <row r="708" spans="4:70">
      <c r="D708" s="7" t="s">
        <v>372</v>
      </c>
      <c r="G708" s="10">
        <v>1</v>
      </c>
      <c r="H708" s="8">
        <f>1+G708</f>
        <v>2</v>
      </c>
      <c r="I708" s="10">
        <f t="shared" ref="I708:BO708" si="530">1+H708</f>
        <v>3</v>
      </c>
      <c r="J708" s="10">
        <f t="shared" si="530"/>
        <v>4</v>
      </c>
      <c r="K708" s="10">
        <f t="shared" si="530"/>
        <v>5</v>
      </c>
      <c r="L708" s="10">
        <f t="shared" si="530"/>
        <v>6</v>
      </c>
      <c r="M708" s="10">
        <f t="shared" si="530"/>
        <v>7</v>
      </c>
      <c r="N708" s="10">
        <f t="shared" si="530"/>
        <v>8</v>
      </c>
      <c r="O708" s="10">
        <f t="shared" si="530"/>
        <v>9</v>
      </c>
      <c r="P708" s="10">
        <f t="shared" si="530"/>
        <v>10</v>
      </c>
      <c r="Q708" s="10">
        <f t="shared" si="530"/>
        <v>11</v>
      </c>
      <c r="R708" s="10">
        <f t="shared" si="530"/>
        <v>12</v>
      </c>
      <c r="S708" s="10">
        <f t="shared" si="530"/>
        <v>13</v>
      </c>
      <c r="T708" s="10">
        <f t="shared" si="530"/>
        <v>14</v>
      </c>
      <c r="U708" s="10">
        <f t="shared" si="530"/>
        <v>15</v>
      </c>
      <c r="V708" s="10">
        <f t="shared" si="530"/>
        <v>16</v>
      </c>
      <c r="W708" s="10">
        <f t="shared" si="530"/>
        <v>17</v>
      </c>
      <c r="X708" s="10">
        <f t="shared" si="530"/>
        <v>18</v>
      </c>
      <c r="Y708" s="10">
        <f t="shared" si="530"/>
        <v>19</v>
      </c>
      <c r="Z708" s="10">
        <f t="shared" si="530"/>
        <v>20</v>
      </c>
      <c r="AA708" s="10">
        <f t="shared" si="530"/>
        <v>21</v>
      </c>
      <c r="AB708" s="10">
        <f t="shared" si="530"/>
        <v>22</v>
      </c>
      <c r="AC708" s="10">
        <f t="shared" si="530"/>
        <v>23</v>
      </c>
      <c r="AD708" s="10">
        <f t="shared" si="530"/>
        <v>24</v>
      </c>
      <c r="AE708" s="10">
        <f t="shared" si="530"/>
        <v>25</v>
      </c>
      <c r="AF708" s="10">
        <f t="shared" si="530"/>
        <v>26</v>
      </c>
      <c r="AG708" s="10">
        <f t="shared" si="530"/>
        <v>27</v>
      </c>
      <c r="AH708" s="10">
        <f t="shared" si="530"/>
        <v>28</v>
      </c>
      <c r="AI708" s="10">
        <f t="shared" si="530"/>
        <v>29</v>
      </c>
      <c r="AJ708" s="10">
        <f t="shared" si="530"/>
        <v>30</v>
      </c>
      <c r="AK708" s="10">
        <f t="shared" si="530"/>
        <v>31</v>
      </c>
      <c r="AL708" s="10">
        <f t="shared" si="530"/>
        <v>32</v>
      </c>
      <c r="AM708" s="10">
        <f t="shared" si="530"/>
        <v>33</v>
      </c>
      <c r="AN708" s="10">
        <f t="shared" si="530"/>
        <v>34</v>
      </c>
      <c r="AO708" s="10">
        <f t="shared" si="530"/>
        <v>35</v>
      </c>
      <c r="AP708" s="10">
        <f t="shared" si="530"/>
        <v>36</v>
      </c>
      <c r="AQ708" s="10">
        <f t="shared" si="530"/>
        <v>37</v>
      </c>
      <c r="AR708" s="10">
        <f t="shared" si="530"/>
        <v>38</v>
      </c>
      <c r="AS708" s="10">
        <f t="shared" si="530"/>
        <v>39</v>
      </c>
      <c r="AT708" s="10">
        <f t="shared" si="530"/>
        <v>40</v>
      </c>
      <c r="AU708" s="10">
        <f t="shared" si="530"/>
        <v>41</v>
      </c>
      <c r="AV708" s="10">
        <f t="shared" si="530"/>
        <v>42</v>
      </c>
      <c r="AW708" s="10">
        <f t="shared" si="530"/>
        <v>43</v>
      </c>
      <c r="AX708" s="10">
        <f t="shared" si="530"/>
        <v>44</v>
      </c>
      <c r="AY708" s="10">
        <f t="shared" si="530"/>
        <v>45</v>
      </c>
      <c r="AZ708" s="10">
        <f t="shared" si="530"/>
        <v>46</v>
      </c>
      <c r="BA708" s="10">
        <f t="shared" si="530"/>
        <v>47</v>
      </c>
      <c r="BB708" s="10">
        <f t="shared" si="530"/>
        <v>48</v>
      </c>
      <c r="BC708" s="10">
        <f t="shared" si="530"/>
        <v>49</v>
      </c>
      <c r="BD708" s="10">
        <f t="shared" si="530"/>
        <v>50</v>
      </c>
      <c r="BE708" s="10">
        <f t="shared" si="530"/>
        <v>51</v>
      </c>
      <c r="BF708" s="10">
        <f t="shared" si="530"/>
        <v>52</v>
      </c>
      <c r="BG708" s="10">
        <f t="shared" si="530"/>
        <v>53</v>
      </c>
      <c r="BH708" s="10">
        <f t="shared" si="530"/>
        <v>54</v>
      </c>
      <c r="BI708" s="10">
        <f t="shared" si="530"/>
        <v>55</v>
      </c>
      <c r="BJ708" s="10">
        <f t="shared" si="530"/>
        <v>56</v>
      </c>
      <c r="BK708" s="10">
        <f t="shared" si="530"/>
        <v>57</v>
      </c>
      <c r="BL708" s="10">
        <f t="shared" si="530"/>
        <v>58</v>
      </c>
      <c r="BM708" s="10">
        <f t="shared" si="530"/>
        <v>59</v>
      </c>
      <c r="BN708" s="10">
        <f t="shared" si="530"/>
        <v>60</v>
      </c>
      <c r="BO708" s="10"/>
      <c r="BP708" s="8"/>
    </row>
    <row r="709" spans="4:70">
      <c r="D709" t="s">
        <v>371</v>
      </c>
      <c r="G709" s="8"/>
      <c r="H709" s="8"/>
      <c r="I709" s="6">
        <f>G707+H707+I707</f>
        <v>0.29395418546134205</v>
      </c>
      <c r="J709" s="8"/>
      <c r="K709" s="8"/>
      <c r="L709" s="6">
        <f>J707+K707+L707</f>
        <v>0.19125472174827918</v>
      </c>
      <c r="M709" s="8"/>
      <c r="N709" s="8"/>
      <c r="O709" s="6">
        <f>M707+N707+O707</f>
        <v>0.12020161947451016</v>
      </c>
      <c r="P709" s="8"/>
      <c r="Q709" s="8"/>
      <c r="R709" s="6">
        <f>P707+Q707+R707</f>
        <v>8.1597774049656721E-2</v>
      </c>
      <c r="S709" s="8"/>
      <c r="T709" s="8"/>
      <c r="U709" s="6">
        <f>S707+T707+U707</f>
        <v>5.9302578209090157E-2</v>
      </c>
      <c r="V709" s="8"/>
      <c r="W709" s="8"/>
      <c r="X709" s="6">
        <f>V707+W707+X707</f>
        <v>4.5079245971262366E-2</v>
      </c>
      <c r="Y709" s="8"/>
      <c r="Z709" s="8"/>
      <c r="AA709" s="6">
        <f>Y707+Z707+AA707</f>
        <v>3.5240755464700936E-2</v>
      </c>
      <c r="AB709" s="8"/>
      <c r="AC709" s="8"/>
      <c r="AD709" s="6">
        <f>AB707+AC707+AD707</f>
        <v>2.8062091657870641E-2</v>
      </c>
      <c r="AE709" s="8"/>
      <c r="AF709" s="8"/>
      <c r="AG709" s="6">
        <f>AE707+AF707+AG707</f>
        <v>2.2642588314153868E-2</v>
      </c>
      <c r="AH709" s="8"/>
      <c r="AI709" s="8"/>
      <c r="AJ709" s="6">
        <f>AH707+AI707+AJ707</f>
        <v>1.8456736849273389E-2</v>
      </c>
      <c r="AK709" s="8"/>
      <c r="AL709" s="8"/>
      <c r="AM709" s="6">
        <f>AK707+AL707+AM707</f>
        <v>1.517039264734949E-2</v>
      </c>
      <c r="AN709" s="8"/>
      <c r="AO709" s="8"/>
      <c r="AP709" s="6">
        <f>AN707+AO707+AP707</f>
        <v>1.2557897971042349E-2</v>
      </c>
      <c r="AQ709" s="8"/>
      <c r="AR709" s="8"/>
      <c r="AS709" s="6">
        <f>AQ707+AR707+AS707</f>
        <v>1.0460308755498771E-2</v>
      </c>
      <c r="AT709" s="8"/>
      <c r="AU709" s="8"/>
      <c r="AV709" s="6">
        <f>AT707+AU707+AV707</f>
        <v>8.7621948356290998E-3</v>
      </c>
      <c r="AW709" s="8"/>
      <c r="AX709" s="8"/>
      <c r="AY709" s="6">
        <f>AW707+AX707+AY707</f>
        <v>7.3777603277981503E-3</v>
      </c>
      <c r="AZ709" s="8"/>
      <c r="BA709" s="8"/>
      <c r="BB709" s="6">
        <f>AZ707+BA707+BB707</f>
        <v>6.2420669823606521E-3</v>
      </c>
      <c r="BC709" s="8"/>
      <c r="BD709" s="8"/>
      <c r="BE709" s="6">
        <f>BC707+BD707+BE707</f>
        <v>5.3052440259367135E-3</v>
      </c>
      <c r="BF709" s="8"/>
      <c r="BG709" s="8"/>
      <c r="BH709" s="6">
        <f>BF707+BG707+BH707</f>
        <v>4.5285367660133011E-3</v>
      </c>
      <c r="BI709" s="8"/>
      <c r="BJ709" s="8"/>
      <c r="BK709" s="6">
        <f>BI707+BJ707+BK707</f>
        <v>3.8815337183413091E-3</v>
      </c>
      <c r="BL709" s="8"/>
      <c r="BM709" s="8"/>
      <c r="BN709" s="6">
        <f>BL707+BM707+BN707</f>
        <v>3.3401746901910345E-3</v>
      </c>
      <c r="BO709" s="8"/>
      <c r="BP709" s="8"/>
    </row>
    <row r="710" spans="4:70">
      <c r="G710" s="8"/>
      <c r="H710" s="8"/>
      <c r="I710" s="10">
        <v>1</v>
      </c>
      <c r="J710" s="8"/>
      <c r="K710" s="8"/>
      <c r="L710" s="10">
        <f>I710+1</f>
        <v>2</v>
      </c>
      <c r="M710" s="8"/>
      <c r="N710" s="8"/>
      <c r="O710" s="10">
        <f>L710+1</f>
        <v>3</v>
      </c>
      <c r="P710" s="8"/>
      <c r="Q710" s="8"/>
      <c r="R710" s="10">
        <f>O710+1</f>
        <v>4</v>
      </c>
      <c r="S710" s="8"/>
      <c r="T710" s="8"/>
      <c r="U710" s="10">
        <f>R710+1</f>
        <v>5</v>
      </c>
      <c r="V710" s="8"/>
      <c r="W710" s="8"/>
      <c r="X710" s="10">
        <f>U710+1</f>
        <v>6</v>
      </c>
      <c r="Y710" s="8"/>
      <c r="Z710" s="8"/>
      <c r="AA710" s="10">
        <f>X710+1</f>
        <v>7</v>
      </c>
      <c r="AB710" s="8"/>
      <c r="AC710" s="8"/>
      <c r="AD710" s="10">
        <f>AA710+1</f>
        <v>8</v>
      </c>
      <c r="AE710" s="8"/>
      <c r="AF710" s="8"/>
      <c r="AG710" s="10">
        <f>AD710+1</f>
        <v>9</v>
      </c>
      <c r="AH710" s="8"/>
      <c r="AI710" s="8"/>
      <c r="AJ710" s="10">
        <f>AG710+1</f>
        <v>10</v>
      </c>
      <c r="AK710" s="8"/>
      <c r="AL710" s="8"/>
      <c r="AM710" s="10">
        <f>AJ710+1</f>
        <v>11</v>
      </c>
      <c r="AN710" s="8"/>
      <c r="AO710" s="8"/>
      <c r="AP710" s="10">
        <f>AM710+1</f>
        <v>12</v>
      </c>
      <c r="AQ710" s="8"/>
      <c r="AR710" s="8"/>
      <c r="AS710" s="10">
        <f>AP710+1</f>
        <v>13</v>
      </c>
      <c r="AT710" s="8"/>
      <c r="AU710" s="8"/>
      <c r="AV710" s="10">
        <f>AS710+1</f>
        <v>14</v>
      </c>
      <c r="AW710" s="8"/>
      <c r="AX710" s="8"/>
      <c r="AY710" s="10">
        <f>AV710+1</f>
        <v>15</v>
      </c>
      <c r="AZ710" s="8"/>
      <c r="BA710" s="8"/>
      <c r="BB710" s="10">
        <f>AY710+1</f>
        <v>16</v>
      </c>
      <c r="BC710" s="8"/>
      <c r="BD710" s="8"/>
      <c r="BE710" s="10">
        <f>BB710+1</f>
        <v>17</v>
      </c>
      <c r="BF710" s="8"/>
      <c r="BG710" s="8"/>
      <c r="BH710" s="10">
        <f>BE710+1</f>
        <v>18</v>
      </c>
      <c r="BI710" s="8"/>
      <c r="BJ710" s="8"/>
      <c r="BK710" s="10">
        <f>BH710+1</f>
        <v>19</v>
      </c>
      <c r="BL710" s="8"/>
      <c r="BM710" s="8"/>
      <c r="BN710" s="10">
        <f>BK710+1</f>
        <v>20</v>
      </c>
      <c r="BO710" s="8"/>
      <c r="BP710" s="8"/>
    </row>
    <row r="711" spans="4:70"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</row>
    <row r="712" spans="4:70"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</row>
    <row r="713" spans="4:70"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</row>
    <row r="714" spans="4:70"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</row>
    <row r="715" spans="4:70"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</row>
    <row r="716" spans="4:70"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</row>
    <row r="717" spans="4:70"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</row>
    <row r="718" spans="4:70"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</row>
    <row r="719" spans="4:70"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</row>
    <row r="720" spans="4:70"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</row>
    <row r="721" spans="7:68"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</row>
    <row r="722" spans="7:68"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Introduction</vt:lpstr>
      <vt:lpstr>BK Frequency Data</vt:lpstr>
      <vt:lpstr>Variable Definitions</vt:lpstr>
      <vt:lpstr>BK Calvo distribution</vt:lpstr>
      <vt:lpstr>Calculations</vt:lpstr>
      <vt:lpstr>Chart1</vt:lpstr>
    </vt:vector>
  </TitlesOfParts>
  <Company>FRB Minneapolis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klenowp</dc:creator>
  <cp:lastModifiedBy>sbshd5</cp:lastModifiedBy>
  <dcterms:created xsi:type="dcterms:W3CDTF">2002-06-21T21:42:14Z</dcterms:created>
  <dcterms:modified xsi:type="dcterms:W3CDTF">2013-03-20T18:04:19Z</dcterms:modified>
</cp:coreProperties>
</file>